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75" yWindow="165" windowWidth="23925" windowHeight="12285" tabRatio="310"/>
  </bookViews>
  <sheets>
    <sheet name="ИНЫЕ УСЛ" sheetId="16" r:id="rId1"/>
    <sheet name="1_ЦК" sheetId="9" r:id="rId2"/>
    <sheet name="1_ЦК -потери" sheetId="15" r:id="rId3"/>
    <sheet name="2_ЦК" sheetId="10" r:id="rId4"/>
    <sheet name="3_ЦК" sheetId="7" r:id="rId5"/>
    <sheet name="4_ЦК" sheetId="8" r:id="rId6"/>
    <sheet name="5_ЦК" sheetId="6" r:id="rId7"/>
    <sheet name="6_ЦК" sheetId="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terDatabase" localSheetId="2" hidden="1">#REF!</definedName>
    <definedName name="_FilterDatabase" hidden="1">#REF!</definedName>
    <definedName name="_Sort" localSheetId="2" hidden="1">#REF!</definedName>
    <definedName name="_Sort" hidden="1">#REF!</definedName>
    <definedName name="NSBYT_LIST">[1]TEHSHEET!$U$5:$U$10</definedName>
    <definedName name="P1_dip" hidden="1">[2]FST5!$G$167:$G$172,[2]FST5!$G$174:$G$175,[2]FST5!$G$177:$G$180,[2]FST5!$G$182,[2]FST5!$G$184:$G$188,[2]FST5!$G$190,[2]FST5!$G$192:$G$194</definedName>
    <definedName name="P1_eso" hidden="1">[2]FST5!$G$167:$G$172,[2]FST5!$G$174:$G$175,[2]FST5!$G$177:$G$180,[2]FST5!$G$182,[2]FST5!$G$184:$G$188,[2]FST5!$G$190,[2]FST5!$G$192:$G$194</definedName>
    <definedName name="P1_net" hidden="1">[2]FST5!$G$118:$G$123,[2]FST5!$G$125:$G$126,[2]FST5!$G$128:$G$131,[2]FST5!$G$133,[2]FST5!$G$135:$G$139,[2]FST5!$G$141,[2]FST5!$G$143:$G$145</definedName>
    <definedName name="P1_T1?axis?ПРД2?2005" localSheetId="2" hidden="1">#REF!,#REF!,#REF!,#REF!,#REF!,#REF!,#REF!</definedName>
    <definedName name="P1_T1?axis?ПРД2?2005" hidden="1">#REF!,#REF!,#REF!,#REF!,#REF!,#REF!,#REF!</definedName>
    <definedName name="P1_T1?axis?ПРД2?2006" localSheetId="2" hidden="1">#REF!,#REF!,#REF!,#REF!,#REF!,#REF!,#REF!</definedName>
    <definedName name="P1_T1?axis?ПРД2?2006" hidden="1">#REF!,#REF!,#REF!,#REF!,#REF!,#REF!,#REF!</definedName>
    <definedName name="P1_T1?Data" localSheetId="2" hidden="1">#REF!,#REF!,#REF!,#REF!,#REF!,#REF!,#REF!</definedName>
    <definedName name="P1_T1?Data" hidden="1">#REF!,#REF!,#REF!,#REF!,#REF!,#REF!,#REF!</definedName>
    <definedName name="P1_T1?Fuel_type" localSheetId="2" hidden="1">#REF!,#REF!,#REF!,#REF!,#REF!,#REF!,#REF!,#REF!,#REF!,#REF!,#REF!</definedName>
    <definedName name="P1_T1?Fuel_type" hidden="1">#REF!,#REF!,#REF!,#REF!,#REF!,#REF!,#REF!,#REF!,#REF!,#REF!,#REF!</definedName>
    <definedName name="P1_T1?L1.1.1" localSheetId="2" hidden="1">#REF!,#REF!,#REF!,#REF!,#REF!,#REF!,#REF!</definedName>
    <definedName name="P1_T1?L1.1.1" hidden="1">#REF!,#REF!,#REF!,#REF!,#REF!,#REF!,#REF!</definedName>
    <definedName name="P1_T1?L1.1.1.1" localSheetId="2" hidden="1">#REF!,#REF!,#REF!,#REF!,#REF!,#REF!,#REF!</definedName>
    <definedName name="P1_T1?L1.1.1.1" hidden="1">#REF!,#REF!,#REF!,#REF!,#REF!,#REF!,#REF!</definedName>
    <definedName name="P1_T1?L1.1.2" localSheetId="2" hidden="1">#REF!,#REF!,#REF!,#REF!,#REF!,#REF!,#REF!</definedName>
    <definedName name="P1_T1?L1.1.2" hidden="1">#REF!,#REF!,#REF!,#REF!,#REF!,#REF!,#REF!</definedName>
    <definedName name="P1_T1?L1.1.2.1" localSheetId="2" hidden="1">#REF!,#REF!,#REF!,#REF!,#REF!,#REF!,#REF!</definedName>
    <definedName name="P1_T1?L1.1.2.1" hidden="1">#REF!,#REF!,#REF!,#REF!,#REF!,#REF!,#REF!</definedName>
    <definedName name="P1_T1?L1.1.2.1.1" localSheetId="2" hidden="1">#REF!,#REF!,#REF!,#REF!,#REF!,#REF!,#REF!</definedName>
    <definedName name="P1_T1?L1.1.2.1.1" hidden="1">#REF!,#REF!,#REF!,#REF!,#REF!,#REF!,#REF!</definedName>
    <definedName name="P1_T1?L1.1.2.1.2" localSheetId="2" hidden="1">#REF!,#REF!,#REF!,#REF!,#REF!,#REF!,#REF!</definedName>
    <definedName name="P1_T1?L1.1.2.1.2" hidden="1">#REF!,#REF!,#REF!,#REF!,#REF!,#REF!,#REF!</definedName>
    <definedName name="P1_T1?L1.1.2.1.3" localSheetId="2" hidden="1">#REF!,#REF!,#REF!,#REF!,#REF!,#REF!,#REF!</definedName>
    <definedName name="P1_T1?L1.1.2.1.3" hidden="1">#REF!,#REF!,#REF!,#REF!,#REF!,#REF!,#REF!</definedName>
    <definedName name="P1_T1?L1.1.2.2" localSheetId="2" hidden="1">#REF!,#REF!,#REF!,#REF!,#REF!,#REF!,#REF!</definedName>
    <definedName name="P1_T1?L1.1.2.2" hidden="1">#REF!,#REF!,#REF!,#REF!,#REF!,#REF!,#REF!</definedName>
    <definedName name="P1_T1?L1.1.2.3" localSheetId="2" hidden="1">#REF!,#REF!,#REF!,#REF!,#REF!,#REF!,#REF!</definedName>
    <definedName name="P1_T1?L1.1.2.3" hidden="1">#REF!,#REF!,#REF!,#REF!,#REF!,#REF!,#REF!</definedName>
    <definedName name="P1_T1?L1.1.2.4" localSheetId="2" hidden="1">#REF!,#REF!,#REF!,#REF!,#REF!,#REF!,#REF!</definedName>
    <definedName name="P1_T1?L1.1.2.4" hidden="1">#REF!,#REF!,#REF!,#REF!,#REF!,#REF!,#REF!</definedName>
    <definedName name="P1_T1?L1.1.2.5" localSheetId="2" hidden="1">#REF!,#REF!,#REF!,#REF!,#REF!,#REF!,#REF!</definedName>
    <definedName name="P1_T1?L1.1.2.5" hidden="1">#REF!,#REF!,#REF!,#REF!,#REF!,#REF!,#REF!</definedName>
    <definedName name="P1_T1?L1.1.2.6" localSheetId="2" hidden="1">#REF!,#REF!,#REF!,#REF!,#REF!,#REF!,#REF!</definedName>
    <definedName name="P1_T1?L1.1.2.6" hidden="1">#REF!,#REF!,#REF!,#REF!,#REF!,#REF!,#REF!</definedName>
    <definedName name="P1_T1?L1.1.2.7" localSheetId="2" hidden="1">#REF!,#REF!,#REF!,#REF!,#REF!,#REF!,#REF!</definedName>
    <definedName name="P1_T1?L1.1.2.7" hidden="1">#REF!,#REF!,#REF!,#REF!,#REF!,#REF!,#REF!</definedName>
    <definedName name="P1_T1?L1.1.2.7.1" localSheetId="2" hidden="1">#REF!,#REF!,#REF!,#REF!,#REF!,#REF!,#REF!</definedName>
    <definedName name="P1_T1?L1.1.2.7.1" hidden="1">#REF!,#REF!,#REF!,#REF!,#REF!,#REF!,#REF!</definedName>
    <definedName name="P1_T1?M1" localSheetId="2" hidden="1">#REF!,#REF!,#REF!,#REF!,#REF!,#REF!,#REF!,#REF!,#REF!,#REF!,#REF!</definedName>
    <definedName name="P1_T1?M1" hidden="1">#REF!,#REF!,#REF!,#REF!,#REF!,#REF!,#REF!,#REF!,#REF!,#REF!,#REF!</definedName>
    <definedName name="P1_T1?M2" localSheetId="2" hidden="1">#REF!,#REF!,#REF!,#REF!,#REF!,#REF!,#REF!,#REF!,#REF!,#REF!,#REF!</definedName>
    <definedName name="P1_T1?M2" hidden="1">#REF!,#REF!,#REF!,#REF!,#REF!,#REF!,#REF!,#REF!,#REF!,#REF!,#REF!</definedName>
    <definedName name="P1_T1?unit?ГКАЛ" localSheetId="2" hidden="1">#REF!,#REF!,#REF!,#REF!,#REF!,#REF!,#REF!</definedName>
    <definedName name="P1_T1?unit?ГКАЛ" hidden="1">#REF!,#REF!,#REF!,#REF!,#REF!,#REF!,#REF!</definedName>
    <definedName name="P1_T1?unit?РУБ.ГКАЛ" localSheetId="2" hidden="1">#REF!,#REF!,#REF!,#REF!,#REF!,#REF!,#REF!</definedName>
    <definedName name="P1_T1?unit?РУБ.ГКАЛ" hidden="1">#REF!,#REF!,#REF!,#REF!,#REF!,#REF!,#REF!</definedName>
    <definedName name="P1_T1?unit?РУБ.ТОНН" localSheetId="2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2" hidden="1">#REF!,#REF!,#REF!,#REF!,#REF!,#REF!,#REF!</definedName>
    <definedName name="P1_T1?unit?СТР" hidden="1">#REF!,#REF!,#REF!,#REF!,#REF!,#REF!,#REF!</definedName>
    <definedName name="P1_T1?unit?ТОНН" localSheetId="2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2" hidden="1">#REF!,#REF!,#REF!,#REF!,#REF!,#REF!,#REF!</definedName>
    <definedName name="P1_T1?unit?ТРУБ" hidden="1">#REF!,#REF!,#REF!,#REF!,#REF!,#REF!,#REF!</definedName>
    <definedName name="P1_T1_Protect" hidden="1">[3]перекрестка!$J$44:$K$48,[3]перекрестка!$J$51,[3]перекрестка!$J$52:$K$56,[3]перекрестка!$J$57,[3]перекрестка!$J$58:$K$62,[3]перекрестка!$J$64:$K$68</definedName>
    <definedName name="P1_T16?axis?R?ДОГОВОР" hidden="1">'[4]16'!$E$76:$M$76,'[4]16'!$E$8:$M$8,'[4]16'!$E$12:$M$12,'[4]16'!$E$52:$M$52,'[4]16'!$E$16:$M$16,'[4]16'!$E$64:$M$64,'[4]16'!$E$84:$M$85,'[4]16'!$E$48:$M$48,'[4]16'!$E$80:$M$80,'[4]16'!$E$72:$M$72,'[4]16'!$E$44:$M$44</definedName>
    <definedName name="P1_T16?axis?R?ДОГОВОР?" hidden="1">'[4]16'!$A$76,'[4]16'!$A$84:$A$85,'[4]16'!$A$72,'[4]16'!$A$80,'[4]16'!$A$68,'[4]16'!$A$64,'[4]16'!$A$60,'[4]16'!$A$56,'[4]16'!$A$52,'[4]16'!$A$48,'[4]16'!$A$44,'[4]16'!$A$40,'[4]16'!$A$36,'[4]16'!$A$32,'[4]16'!$A$28,'[4]16'!$A$24,'[4]16'!$A$20</definedName>
    <definedName name="P1_T16?L1" hidden="1">'[4]16'!$A$74:$M$74,'[4]16'!$A$14:$M$14,'[4]16'!$A$10:$M$10,'[4]16'!$A$50:$M$50,'[4]16'!$A$6:$M$6,'[4]16'!$A$62:$M$62,'[4]16'!$A$78:$M$78,'[4]16'!$A$46:$M$46,'[4]16'!$A$82:$M$82,'[4]16'!$A$70:$M$70,'[4]16'!$A$42:$M$42</definedName>
    <definedName name="P1_T16?L1.x" hidden="1">'[4]16'!$A$76:$M$76,'[4]16'!$A$16:$M$16,'[4]16'!$A$12:$M$12,'[4]16'!$A$52:$M$52,'[4]16'!$A$8:$M$8,'[4]16'!$A$64:$M$64,'[4]16'!$A$80:$M$80,'[4]16'!$A$48:$M$48,'[4]16'!$A$84:$M$85,'[4]16'!$A$72:$M$72,'[4]16'!$A$44:$M$44</definedName>
    <definedName name="P1_T16_Protect" hidden="1">'[3]16'!$G$10:$K$14,'[3]16'!$G$17:$K$17,'[3]16'!$G$20:$K$20,'[3]16'!$G$23:$K$23,'[3]16'!$G$26:$K$26,'[3]16'!$G$29:$K$29,'[3]16'!$G$33:$K$34,'[3]16'!$G$38:$K$40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4_Data" hidden="1">'[3]24'!$G$10:$N$12,'[3]24'!$G$14:$N$15,'[3]24'!$G$17:$N$20,'[3]24'!$G$22:$N$23,'[3]24'!$G$33:$N$33,'[3]24'!$G$36:$N$38,'[3]24'!$G$40:$N$40,'[3]24'!$G$43:$N$45</definedName>
    <definedName name="P1_T4_Protect" hidden="1">'[3]4'!$G$20:$J$20,'[3]4'!$G$22:$J$22,'[3]4'!$G$24:$J$28,'[3]4'!$L$11:$O$17,'[3]4'!$L$20:$O$20,'[3]4'!$L$22:$O$22,'[3]4'!$L$24:$O$28,'[3]4'!$Q$11:$T$17,'[3]4'!$Q$20:$T$20</definedName>
    <definedName name="P1_T6_Protect" hidden="1">'[3]6'!$D$46:$H$55,'[3]6'!$J$46:$N$55,'[3]6'!$D$57:$H$59,'[3]6'!$J$57:$N$59,'[3]6'!$B$10:$B$19,'[3]6'!$D$10:$H$19,'[3]6'!$J$10:$N$19,'[3]6'!$D$21:$H$23,'[3]6'!$J$21:$N$23</definedName>
    <definedName name="P10_T1?unit?ТРУБ" localSheetId="2" hidden="1">#REF!,#REF!,#REF!,#REF!,#REF!,#REF!,#REF!</definedName>
    <definedName name="P10_T1?unit?ТРУБ" hidden="1">#REF!,#REF!,#REF!,#REF!,#REF!,#REF!,#REF!</definedName>
    <definedName name="P10_T1_Protect" hidden="1">[3]перекрестка!$F$44:$H$48,[3]перекрестка!$F$51:$G$51,[3]перекрестка!$F$52:$H$56,[3]перекрестка!$F$57:$G$57,[3]перекрестка!$F$58:$H$62</definedName>
    <definedName name="P11_T1?unit?ТРУБ" localSheetId="2" hidden="1">#REF!,#REF!,#REF!,#REF!,#REF!,#REF!,#REF!</definedName>
    <definedName name="P11_T1?unit?ТРУБ" hidden="1">#REF!,#REF!,#REF!,#REF!,#REF!,#REF!,#REF!</definedName>
    <definedName name="P11_T1_Protect" hidden="1">[3]перекрестка!$F$64:$H$68,[3]перекрестка!$F$70:$H$74,[3]перекрестка!$F$76:$H$80,[3]перекрестка!$F$82:$H$86,[3]перекрестка!$F$91:$G$91</definedName>
    <definedName name="P12_T1?unit?ТРУБ" localSheetId="2" hidden="1">#REF!,#REF!,#REF!,#REF!,#REF!,#REF!,#REF!,'1_ЦК -потери'!P1_T1?unit?ТРУБ</definedName>
    <definedName name="P12_T1?unit?ТРУБ" hidden="1">#REF!,#REF!,#REF!,#REF!,#REF!,#REF!,#REF!,P1_T1?unit?ТРУБ</definedName>
    <definedName name="P12_T1_Protect" hidden="1">[3]перекрестка!$F$92:$H$96,[3]перекрестка!$F$97:$G$97,[3]перекрестка!$F$98:$H$102,[3]перекрестка!$F$104:$H$108,[3]перекрестка!$F$110:$H$114</definedName>
    <definedName name="P13_T1?unit?ТРУБ" localSheetId="2" hidden="1">'1_ЦК -потери'!P2_T1?unit?ТРУБ,'1_ЦК -потери'!P3_T1?unit?ТРУБ,'1_ЦК -потери'!P4_T1?unit?ТРУБ,'1_ЦК -потери'!P5_T1?unit?ТРУБ,'1_ЦК -потери'!P6_T1?unit?ТРУБ,'1_ЦК -потери'!P7_T1?unit?ТРУБ,'1_ЦК -потери'!P8_T1?unit?ТРУБ,'1_ЦК -потери'!P9_T1?unit?ТРУБ,'1_ЦК -потери'!P10_T1?unit?ТРУБ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[3]перекрестка!$F$116:$H$120,[3]перекрестка!$F$122:$H$126,[3]перекрестка!$F$129:$G$129,[3]перекрестка!$F$130:$H$134,[3]перекрестка!$F$135:$G$135</definedName>
    <definedName name="P14_T1_Protect" hidden="1">[3]перекрестка!$F$136:$H$140,[3]перекрестка!$F$142:$H$146,[3]перекрестка!$F$148:$H$152,[3]перекрестка!$F$154:$H$158,[3]перекрестка!$F$160:$H$164</definedName>
    <definedName name="P15_T1_Protect" hidden="1">[3]перекрестка!$J$160:$K$164,[3]перекрестка!$J$154:$K$158,[3]перекрестка!$J$148:$K$152,[3]перекрестка!$J$142:$K$146,[3]перекрестка!$J$13</definedName>
    <definedName name="P16_T1_Protect" hidden="1">[3]перекрестка!$J$14:$K$18,[3]перекрестка!$J$19,[3]перекрестка!$J$20:$K$24,[3]перекрестка!$J$26:$K$30,[3]перекрестка!$J$32:$K$36,[3]перекрестка!$F$25:$G$25</definedName>
    <definedName name="P17_T1_Protect" hidden="1">[3]перекрестка!$F$31:$G$31,[3]перекрестка!$F$63:$G$63,[3]перекрестка!$F$69:$G$69,[3]перекрестка!$F$103:$G$103,[3]перекрестка!$F$109:$G$109</definedName>
    <definedName name="P18_T1_Protect" hidden="1">[3]перекрестка!$F$141:$G$141,[3]перекрестка!$F$147:$G$147,[3]перекрестка!$J$38:$K$42,P1_T1_Protect,P2_T1_Protect,P3_T1_Protect,P4_T1_Protect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T1?axis?ПРД2?2005" localSheetId="2" hidden="1">#REF!,#REF!,#REF!,#REF!,#REF!,#REF!,#REF!</definedName>
    <definedName name="P2_T1?axis?ПРД2?2005" hidden="1">#REF!,#REF!,#REF!,#REF!,#REF!,#REF!,#REF!</definedName>
    <definedName name="P2_T1?axis?ПРД2?2006" localSheetId="2" hidden="1">#REF!,#REF!,#REF!,#REF!,#REF!,#REF!,#REF!</definedName>
    <definedName name="P2_T1?axis?ПРД2?2006" hidden="1">#REF!,#REF!,#REF!,#REF!,#REF!,#REF!,#REF!</definedName>
    <definedName name="P2_T1?Data" localSheetId="2" hidden="1">#REF!,#REF!,#REF!,#REF!,#REF!,#REF!,#REF!</definedName>
    <definedName name="P2_T1?Data" hidden="1">#REF!,#REF!,#REF!,#REF!,#REF!,#REF!,#REF!</definedName>
    <definedName name="P2_T1?L1.1.1" localSheetId="2" hidden="1">#REF!,#REF!,#REF!,#REF!,#REF!,#REF!,#REF!</definedName>
    <definedName name="P2_T1?L1.1.1" hidden="1">#REF!,#REF!,#REF!,#REF!,#REF!,#REF!,#REF!</definedName>
    <definedName name="P2_T1?L1.1.1.1" localSheetId="2" hidden="1">#REF!,#REF!,#REF!,#REF!,#REF!,#REF!,#REF!</definedName>
    <definedName name="P2_T1?L1.1.1.1" hidden="1">#REF!,#REF!,#REF!,#REF!,#REF!,#REF!,#REF!</definedName>
    <definedName name="P2_T1?L1.1.2" localSheetId="2" hidden="1">#REF!,#REF!,#REF!,#REF!,#REF!,#REF!,#REF!</definedName>
    <definedName name="P2_T1?L1.1.2" hidden="1">#REF!,#REF!,#REF!,#REF!,#REF!,#REF!,#REF!</definedName>
    <definedName name="P2_T1?L1.1.2.1" localSheetId="2" hidden="1">#REF!,#REF!,#REF!,#REF!,#REF!,#REF!,#REF!</definedName>
    <definedName name="P2_T1?L1.1.2.1" hidden="1">#REF!,#REF!,#REF!,#REF!,#REF!,#REF!,#REF!</definedName>
    <definedName name="P2_T1?L1.1.2.1.1" localSheetId="2" hidden="1">#REF!,#REF!,#REF!,#REF!,#REF!,#REF!,#REF!</definedName>
    <definedName name="P2_T1?L1.1.2.1.1" hidden="1">#REF!,#REF!,#REF!,#REF!,#REF!,#REF!,#REF!</definedName>
    <definedName name="P2_T1?L1.1.2.1.2" localSheetId="2" hidden="1">#REF!,#REF!,#REF!,#REF!,#REF!,#REF!,#REF!</definedName>
    <definedName name="P2_T1?L1.1.2.1.2" hidden="1">#REF!,#REF!,#REF!,#REF!,#REF!,#REF!,#REF!</definedName>
    <definedName name="P2_T1?L1.1.2.1.3" localSheetId="2" hidden="1">#REF!,#REF!,#REF!,#REF!,#REF!,#REF!,#REF!</definedName>
    <definedName name="P2_T1?L1.1.2.1.3" hidden="1">#REF!,#REF!,#REF!,#REF!,#REF!,#REF!,#REF!</definedName>
    <definedName name="P2_T1?L1.1.2.2" localSheetId="2" hidden="1">#REF!,#REF!,#REF!,#REF!,#REF!,#REF!,#REF!</definedName>
    <definedName name="P2_T1?L1.1.2.2" hidden="1">#REF!,#REF!,#REF!,#REF!,#REF!,#REF!,#REF!</definedName>
    <definedName name="P2_T1?L1.1.2.3" localSheetId="2" hidden="1">#REF!,#REF!,#REF!,#REF!,#REF!,#REF!,#REF!</definedName>
    <definedName name="P2_T1?L1.1.2.3" hidden="1">#REF!,#REF!,#REF!,#REF!,#REF!,#REF!,#REF!</definedName>
    <definedName name="P2_T1?L1.1.2.4" localSheetId="2" hidden="1">#REF!,#REF!,#REF!,#REF!,#REF!,#REF!,#REF!</definedName>
    <definedName name="P2_T1?L1.1.2.4" hidden="1">#REF!,#REF!,#REF!,#REF!,#REF!,#REF!,#REF!</definedName>
    <definedName name="P2_T1?L1.1.2.5" localSheetId="2" hidden="1">#REF!,#REF!,#REF!,#REF!,#REF!,#REF!,#REF!</definedName>
    <definedName name="P2_T1?L1.1.2.5" hidden="1">#REF!,#REF!,#REF!,#REF!,#REF!,#REF!,#REF!</definedName>
    <definedName name="P2_T1?L1.1.2.6" localSheetId="2" hidden="1">#REF!,#REF!,#REF!,#REF!,#REF!,#REF!,#REF!</definedName>
    <definedName name="P2_T1?L1.1.2.6" hidden="1">#REF!,#REF!,#REF!,#REF!,#REF!,#REF!,#REF!</definedName>
    <definedName name="P2_T1?L1.1.2.7" localSheetId="2" hidden="1">#REF!,#REF!,#REF!,#REF!,#REF!,#REF!,#REF!</definedName>
    <definedName name="P2_T1?L1.1.2.7" hidden="1">#REF!,#REF!,#REF!,#REF!,#REF!,#REF!,#REF!</definedName>
    <definedName name="P2_T1?L1.1.2.7.1" localSheetId="2" hidden="1">#REF!,#REF!,#REF!,#REF!,#REF!,#REF!,#REF!</definedName>
    <definedName name="P2_T1?L1.1.2.7.1" hidden="1">#REF!,#REF!,#REF!,#REF!,#REF!,#REF!,#REF!</definedName>
    <definedName name="P2_T1?M1" localSheetId="2" hidden="1">#REF!,#REF!,#REF!,#REF!,#REF!,#REF!,#REF!,#REF!,#REF!,#REF!,#REF!</definedName>
    <definedName name="P2_T1?M1" hidden="1">#REF!,#REF!,#REF!,#REF!,#REF!,#REF!,#REF!,#REF!,#REF!,#REF!,#REF!</definedName>
    <definedName name="P2_T1?M2" localSheetId="2" hidden="1">#REF!,#REF!,#REF!,#REF!,#REF!,#REF!,#REF!,#REF!,#REF!,#REF!,#REF!</definedName>
    <definedName name="P2_T1?M2" hidden="1">#REF!,#REF!,#REF!,#REF!,#REF!,#REF!,#REF!,#REF!,#REF!,#REF!,#REF!</definedName>
    <definedName name="P2_T1?unit?ГКАЛ" localSheetId="2" hidden="1">#REF!,#REF!,#REF!,#REF!,#REF!,#REF!,#REF!</definedName>
    <definedName name="P2_T1?unit?ГКАЛ" hidden="1">#REF!,#REF!,#REF!,#REF!,#REF!,#REF!,#REF!</definedName>
    <definedName name="P2_T1?unit?РУБ.ГКАЛ" localSheetId="2" hidden="1">#REF!,#REF!,#REF!,#REF!,#REF!,#REF!,#REF!</definedName>
    <definedName name="P2_T1?unit?РУБ.ГКАЛ" hidden="1">#REF!,#REF!,#REF!,#REF!,#REF!,#REF!,#REF!</definedName>
    <definedName name="P2_T1?unit?РУБ.ТОНН" localSheetId="2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2" hidden="1">#REF!,#REF!,#REF!,#REF!,#REF!,#REF!,#REF!</definedName>
    <definedName name="P2_T1?unit?СТР" hidden="1">#REF!,#REF!,#REF!,#REF!,#REF!,#REF!,#REF!</definedName>
    <definedName name="P2_T1?unit?ТОНН" localSheetId="2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2" hidden="1">#REF!,#REF!,#REF!,#REF!,#REF!,#REF!,#REF!</definedName>
    <definedName name="P2_T1?unit?ТРУБ" hidden="1">#REF!,#REF!,#REF!,#REF!,#REF!,#REF!,#REF!</definedName>
    <definedName name="P2_T1_Protect" hidden="1">[3]перекрестка!$J$70:$K$74,[3]перекрестка!$J$76:$K$80,[3]перекрестка!$J$82:$K$86,[3]перекрестка!$J$91,[3]перекрестка!$J$92:$K$96,[3]перекрестка!$J$97</definedName>
    <definedName name="P2_T4_Protect" hidden="1">'[3]4'!$Q$22:$T$22,'[3]4'!$Q$24:$T$28,'[3]4'!$V$24:$Y$28,'[3]4'!$V$22:$Y$22,'[3]4'!$V$20:$Y$20,'[3]4'!$V$11:$Y$17,'[3]4'!$AA$11:$AD$17,'[3]4'!$AA$20:$AD$20,'[3]4'!$AA$22:$AD$22</definedName>
    <definedName name="P3_dip" hidden="1">[2]FST5!$G$143:$G$145,[2]FST5!$G$214:$G$217,[2]FST5!$G$219:$G$224,[2]FST5!$G$226,[2]FST5!$G$228,[2]FST5!$G$230,[2]FST5!$G$232,[2]FST5!$G$197:$G$212</definedName>
    <definedName name="P3_T1?axis?ПРД2?2005" localSheetId="2" hidden="1">#REF!,#REF!,#REF!,#REF!,#REF!,#REF!,#REF!</definedName>
    <definedName name="P3_T1?axis?ПРД2?2005" hidden="1">#REF!,#REF!,#REF!,#REF!,#REF!,#REF!,#REF!</definedName>
    <definedName name="P3_T1?axis?ПРД2?2006" localSheetId="2" hidden="1">#REF!,#REF!,#REF!,#REF!,#REF!,#REF!,#REF!</definedName>
    <definedName name="P3_T1?axis?ПРД2?2006" hidden="1">#REF!,#REF!,#REF!,#REF!,#REF!,#REF!,#REF!</definedName>
    <definedName name="P3_T1?Data" localSheetId="2" hidden="1">#REF!,#REF!,#REF!,#REF!,#REF!,#REF!,#REF!</definedName>
    <definedName name="P3_T1?Data" hidden="1">#REF!,#REF!,#REF!,#REF!,#REF!,#REF!,#REF!</definedName>
    <definedName name="P3_T1?L1.1.1" localSheetId="2" hidden="1">#REF!,#REF!,#REF!,#REF!,#REF!,#REF!,#REF!</definedName>
    <definedName name="P3_T1?L1.1.1" hidden="1">#REF!,#REF!,#REF!,#REF!,#REF!,#REF!,#REF!</definedName>
    <definedName name="P3_T1?L1.1.1.1" localSheetId="2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#REF!,#REF!,#REF!,#REF!,#REF!,#REF!,#REF!,'1_ЦК -потери'!P1_T1?L1.1.2</definedName>
    <definedName name="P3_T1?L1.1.2" hidden="1">#REF!,#REF!,#REF!,#REF!,#REF!,#REF!,#REF!,P1_T1?L1.1.2</definedName>
    <definedName name="P3_T1?L1.1.2.1" localSheetId="2" hidden="1">#REF!,#REF!,#REF!,#REF!,#REF!,#REF!,#REF!</definedName>
    <definedName name="P3_T1?L1.1.2.1" hidden="1">#REF!,#REF!,#REF!,#REF!,#REF!,#REF!,#REF!</definedName>
    <definedName name="P3_T1?L1.1.2.1.1" localSheetId="2" hidden="1">#REF!,#REF!,#REF!,#REF!,#REF!,#REF!,#REF!</definedName>
    <definedName name="P3_T1?L1.1.2.1.1" hidden="1">#REF!,#REF!,#REF!,#REF!,#REF!,#REF!,#REF!</definedName>
    <definedName name="P3_T1?L1.1.2.1.2" localSheetId="2" hidden="1">#REF!,#REF!,#REF!,#REF!,#REF!,#REF!,#REF!</definedName>
    <definedName name="P3_T1?L1.1.2.1.2" hidden="1">#REF!,#REF!,#REF!,#REF!,#REF!,#REF!,#REF!</definedName>
    <definedName name="P3_T1?L1.1.2.1.3" localSheetId="2" hidden="1">#REF!,#REF!,#REF!,#REF!,#REF!,#REF!,#REF!</definedName>
    <definedName name="P3_T1?L1.1.2.1.3" hidden="1">#REF!,#REF!,#REF!,#REF!,#REF!,#REF!,#REF!</definedName>
    <definedName name="P3_T1?L1.1.2.2" localSheetId="2" hidden="1">#REF!,#REF!,#REF!,#REF!,#REF!,#REF!,#REF!</definedName>
    <definedName name="P3_T1?L1.1.2.2" hidden="1">#REF!,#REF!,#REF!,#REF!,#REF!,#REF!,#REF!</definedName>
    <definedName name="P3_T1?L1.1.2.3" localSheetId="2" hidden="1">#REF!,#REF!,#REF!,#REF!,#REF!,#REF!,#REF!</definedName>
    <definedName name="P3_T1?L1.1.2.3" hidden="1">#REF!,#REF!,#REF!,#REF!,#REF!,#REF!,#REF!</definedName>
    <definedName name="P3_T1?L1.1.2.4" localSheetId="2" hidden="1">#REF!,#REF!,#REF!,#REF!,#REF!,#REF!,#REF!</definedName>
    <definedName name="P3_T1?L1.1.2.4" hidden="1">#REF!,#REF!,#REF!,#REF!,#REF!,#REF!,#REF!</definedName>
    <definedName name="P3_T1?L1.1.2.5" localSheetId="2" hidden="1">#REF!,#REF!,#REF!,#REF!,#REF!,#REF!,#REF!</definedName>
    <definedName name="P3_T1?L1.1.2.5" hidden="1">#REF!,#REF!,#REF!,#REF!,#REF!,#REF!,#REF!</definedName>
    <definedName name="P3_T1?L1.1.2.6" localSheetId="2" hidden="1">#REF!,#REF!,#REF!,#REF!,#REF!,#REF!,#REF!</definedName>
    <definedName name="P3_T1?L1.1.2.6" hidden="1">#REF!,#REF!,#REF!,#REF!,#REF!,#REF!,#REF!</definedName>
    <definedName name="P3_T1?L1.1.2.7" localSheetId="2" hidden="1">#REF!,#REF!,#REF!,#REF!,#REF!,#REF!,#REF!</definedName>
    <definedName name="P3_T1?L1.1.2.7" hidden="1">#REF!,#REF!,#REF!,#REF!,#REF!,#REF!,#REF!</definedName>
    <definedName name="P3_T1?L1.1.2.7.1" localSheetId="2" hidden="1">#REF!,#REF!,#REF!,#REF!,#REF!,#REF!,#REF!</definedName>
    <definedName name="P3_T1?L1.1.2.7.1" hidden="1">#REF!,#REF!,#REF!,#REF!,#REF!,#REF!,#REF!</definedName>
    <definedName name="P3_T1?M1" localSheetId="2" hidden="1">#REF!,#REF!,#REF!,#REF!,#REF!,#REF!,#REF!,#REF!,#REF!,#REF!,#REF!</definedName>
    <definedName name="P3_T1?M1" hidden="1">#REF!,#REF!,#REF!,#REF!,#REF!,#REF!,#REF!,#REF!,#REF!,#REF!,#REF!</definedName>
    <definedName name="P3_T1?M2" localSheetId="2" hidden="1">#REF!,#REF!,#REF!,#REF!,#REF!,#REF!,#REF!,#REF!,#REF!,#REF!,#REF!</definedName>
    <definedName name="P3_T1?M2" hidden="1">#REF!,#REF!,#REF!,#REF!,#REF!,#REF!,#REF!,#REF!,#REF!,#REF!,#REF!</definedName>
    <definedName name="P3_T1?unit?ГКАЛ" localSheetId="2" hidden="1">#REF!,#REF!,#REF!,#REF!,#REF!,#REF!,#REF!</definedName>
    <definedName name="P3_T1?unit?ГКАЛ" hidden="1">#REF!,#REF!,#REF!,#REF!,#REF!,#REF!,#REF!</definedName>
    <definedName name="P3_T1?unit?РУБ.ГКАЛ" localSheetId="2" hidden="1">#REF!,#REF!,#REF!,#REF!,#REF!,#REF!,#REF!</definedName>
    <definedName name="P3_T1?unit?РУБ.ГКАЛ" hidden="1">#REF!,#REF!,#REF!,#REF!,#REF!,#REF!,#REF!</definedName>
    <definedName name="P3_T1?unit?РУБ.ТОНН" localSheetId="2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2" hidden="1">#REF!,#REF!,#REF!,#REF!,#REF!,#REF!,#REF!</definedName>
    <definedName name="P3_T1?unit?СТР" hidden="1">#REF!,#REF!,#REF!,#REF!,#REF!,#REF!,#REF!</definedName>
    <definedName name="P3_T1?unit?ТОНН" localSheetId="2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2" hidden="1">#REF!,#REF!,#REF!,#REF!,#REF!,#REF!,#REF!</definedName>
    <definedName name="P3_T1?unit?ТРУБ" hidden="1">#REF!,#REF!,#REF!,#REF!,#REF!,#REF!,#REF!</definedName>
    <definedName name="P3_T1_Protect" hidden="1">[3]перекрестка!$J$98:$K$102,[3]перекрестка!$J$104:$K$108,[3]перекрестка!$J$110:$K$114,[3]перекрестка!$J$116:$K$120,[3]перекрестка!$J$122:$K$126</definedName>
    <definedName name="P4_dip" hidden="1">[2]FST5!$G$70:$G$75,[2]FST5!$G$77:$G$78,[2]FST5!$G$80:$G$83,[2]FST5!$G$85,[2]FST5!$G$87:$G$91,[2]FST5!$G$93,[2]FST5!$G$95:$G$97,[2]FST5!$G$52:$G$68</definedName>
    <definedName name="P4_T1?Data" localSheetId="2" hidden="1">#REF!,#REF!,#REF!,#REF!,#REF!,#REF!,#REF!</definedName>
    <definedName name="P4_T1?Data" hidden="1">#REF!,#REF!,#REF!,#REF!,#REF!,#REF!,#REF!</definedName>
    <definedName name="P4_T1?unit?ГКАЛ" localSheetId="2" hidden="1">#REF!,#REF!,#REF!,#REF!,#REF!,#REF!,#REF!</definedName>
    <definedName name="P4_T1?unit?ГКАЛ" hidden="1">#REF!,#REF!,#REF!,#REF!,#REF!,#REF!,#REF!</definedName>
    <definedName name="P4_T1?unit?РУБ.ГКАЛ" localSheetId="2" hidden="1">#REF!,#REF!,#REF!,#REF!,#REF!,#REF!,#REF!</definedName>
    <definedName name="P4_T1?unit?РУБ.ГКАЛ" hidden="1">#REF!,#REF!,#REF!,#REF!,#REF!,#REF!,#REF!</definedName>
    <definedName name="P4_T1?unit?РУБ.ТОНН" localSheetId="2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2" hidden="1">#REF!,#REF!,#REF!,#REF!,#REF!,#REF!,#REF!</definedName>
    <definedName name="P4_T1?unit?СТР" hidden="1">#REF!,#REF!,#REF!,#REF!,#REF!,#REF!,#REF!</definedName>
    <definedName name="P4_T1?unit?ТОНН" localSheetId="2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2" hidden="1">#REF!,#REF!,#REF!,#REF!,#REF!,#REF!,#REF!</definedName>
    <definedName name="P4_T1?unit?ТРУБ" hidden="1">#REF!,#REF!,#REF!,#REF!,#REF!,#REF!,#REF!</definedName>
    <definedName name="P4_T1_Protect" hidden="1">[3]перекрестка!$J$129,[3]перекрестка!$J$130:$K$134,[3]перекрестка!$J$135,[3]перекрестка!$J$136:$K$140,[3]перекрестка!$N$13:$N$24,[3]перекрестка!$N$26:$N$30</definedName>
    <definedName name="P5_T1?Data" localSheetId="2" hidden="1">#REF!,#REF!,#REF!,#REF!,#REF!,#REF!,#REF!</definedName>
    <definedName name="P5_T1?Data" hidden="1">#REF!,#REF!,#REF!,#REF!,#REF!,#REF!,#REF!</definedName>
    <definedName name="P5_T1?unit?ГКАЛ" localSheetId="2" hidden="1">#REF!,#REF!,#REF!,#REF!,#REF!,#REF!,#REF!</definedName>
    <definedName name="P5_T1?unit?ГКАЛ" hidden="1">#REF!,#REF!,#REF!,#REF!,#REF!,#REF!,#REF!</definedName>
    <definedName name="P5_T1?unit?РУБ.ГКАЛ" localSheetId="2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#REF!,#REF!,#REF!,#REF!,#REF!,#REF!,'1_ЦК -потери'!P1_T1?unit?РУБ.ТОНН,'1_ЦК -потери'!P2_T1?unit?РУБ.ТОНН,'1_ЦК -потери'!P3_T1?unit?РУБ.ТОНН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2" hidden="1">#REF!,#REF!,#REF!,#REF!,#REF!,#REF!,#REF!</definedName>
    <definedName name="P5_T1?unit?СТР" hidden="1">#REF!,#REF!,#REF!,#REF!,#REF!,#REF!,#REF!</definedName>
    <definedName name="P5_T1?unit?ТРУБ" localSheetId="2" hidden="1">#REF!,#REF!,#REF!,#REF!,#REF!,#REF!,#REF!</definedName>
    <definedName name="P5_T1?unit?ТРУБ" hidden="1">#REF!,#REF!,#REF!,#REF!,#REF!,#REF!,#REF!</definedName>
    <definedName name="P5_T1_Protect" hidden="1">[3]перекрестка!$N$32:$N$36,[3]перекрестка!$N$38:$N$42,[3]перекрестка!$N$44:$N$48,[3]перекрестка!$N$51:$N$62,[3]перекрестка!$N$64:$N$68</definedName>
    <definedName name="P6_T1?Data" localSheetId="2" hidden="1">#REF!,#REF!,#REF!,#REF!,#REF!,#REF!,#REF!</definedName>
    <definedName name="P6_T1?Data" hidden="1">#REF!,#REF!,#REF!,#REF!,#REF!,#REF!,#REF!</definedName>
    <definedName name="P6_T1?unit?ГКАЛ" localSheetId="2" hidden="1">#REF!,#REF!,#REF!,#REF!,#REF!,#REF!,#REF!</definedName>
    <definedName name="P6_T1?unit?ГКАЛ" hidden="1">#REF!,#REF!,#REF!,#REF!,#REF!,#REF!,#REF!</definedName>
    <definedName name="P6_T1?unit?РУБ.ГКАЛ" localSheetId="2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#REF!,#REF!,#REF!,#REF!,#REF!,#REF!,#REF!,'1_ЦК -потери'!P1_T1?unit?СТР</definedName>
    <definedName name="P6_T1?unit?СТР" hidden="1">#REF!,#REF!,#REF!,#REF!,#REF!,#REF!,#REF!,P1_T1?unit?СТР</definedName>
    <definedName name="P6_T1?unit?ТРУБ" localSheetId="2" hidden="1">#REF!,#REF!,#REF!,#REF!,#REF!,#REF!,#REF!</definedName>
    <definedName name="P6_T1?unit?ТРУБ" hidden="1">#REF!,#REF!,#REF!,#REF!,#REF!,#REF!,#REF!</definedName>
    <definedName name="P6_T1_Protect" hidden="1">[3]перекрестка!$N$70:$N$74,[3]перекрестка!$N$76:$N$80,[3]перекрестка!$N$82:$N$86,[3]перекрестка!$N$91:$N$102,[3]перекрестка!$N$104:$N$108</definedName>
    <definedName name="P7_T1?Data" localSheetId="2" hidden="1">#REF!,#REF!,#REF!,#REF!,#REF!,#REF!,#REF!</definedName>
    <definedName name="P7_T1?Data" hidden="1">#REF!,#REF!,#REF!,#REF!,#REF!,#REF!,#REF!</definedName>
    <definedName name="P7_T1?unit?ТРУБ" localSheetId="2" hidden="1">#REF!,#REF!,#REF!,#REF!,#REF!,#REF!,#REF!</definedName>
    <definedName name="P7_T1?unit?ТРУБ" hidden="1">#REF!,#REF!,#REF!,#REF!,#REF!,#REF!,#REF!</definedName>
    <definedName name="P7_T1_Protect" hidden="1">[3]перекрестка!$N$110:$N$114,[3]перекрестка!$N$116:$N$120,[3]перекрестка!$N$122:$N$126,[3]перекрестка!$N$129:$N$140,[3]перекрестка!$N$142:$N$146</definedName>
    <definedName name="P8_T1?Data" localSheetId="2" hidden="1">#REF!,#REF!,#REF!,#REF!,#REF!,#REF!,#REF!</definedName>
    <definedName name="P8_T1?Data" hidden="1">#REF!,#REF!,#REF!,#REF!,#REF!,#REF!,#REF!</definedName>
    <definedName name="P8_T1?unit?ТРУБ" localSheetId="2" hidden="1">#REF!,#REF!,#REF!,#REF!,#REF!,#REF!,#REF!</definedName>
    <definedName name="P8_T1?unit?ТРУБ" hidden="1">#REF!,#REF!,#REF!,#REF!,#REF!,#REF!,#REF!</definedName>
    <definedName name="P8_T1_Protect" hidden="1">[3]перекрестка!$N$148:$N$152,[3]перекрестка!$N$154:$N$158,[3]перекрестка!$N$160:$N$164,[3]перекрестка!$F$13:$G$13,[3]перекрестка!$F$14:$H$18</definedName>
    <definedName name="P9_T1?Data" localSheetId="2" hidden="1">#REF!,#REF!,#REF!,#REF!,#REF!,#REF!,#REF!</definedName>
    <definedName name="P9_T1?Data" hidden="1">#REF!,#REF!,#REF!,#REF!,#REF!,#REF!,#REF!</definedName>
    <definedName name="P9_T1?unit?ТРУБ" localSheetId="2" hidden="1">#REF!,#REF!,#REF!,#REF!,#REF!,#REF!,#REF!</definedName>
    <definedName name="P9_T1?unit?ТРУБ" hidden="1">#REF!,#REF!,#REF!,#REF!,#REF!,#REF!,#REF!</definedName>
    <definedName name="P9_T1_Protect" hidden="1">[3]перекрестка!$F$19:$G$19,[3]перекрестка!$F$20:$H$24,[3]перекрестка!$F$26:$H$30,[3]перекрестка!$F$32:$H$36,[3]перекрестка!$F$38:$H$42</definedName>
    <definedName name="Print_Area" localSheetId="7">'6_ЦК'!$A$1:$Y$1128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'1_ЦК -потери'!$E$10</definedName>
    <definedName name="кеппппппппппп" hidden="1">{#N/A,#N/A,TRUE,"Лист1";#N/A,#N/A,TRUE,"Лист2";#N/A,#N/A,TRUE,"Лист3"}</definedName>
    <definedName name="Месяц">'1_ЦК'!#REF!</definedName>
    <definedName name="НСРФ">[6]Регионы!$A$2:$A$88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'4_ЦК'!$F$302</definedName>
    <definedName name="Цбр">'5_ЦК'!$K$258</definedName>
    <definedName name="Црсв">'5_ЦК'!$K$255</definedName>
    <definedName name="Шапка">'1_ЦК'!$A$2</definedName>
    <definedName name="Шапка2">'1_ЦК -потери'!$A$2</definedName>
    <definedName name="ыуаы" hidden="1">{#N/A,#N/A,TRUE,"Лист1";#N/A,#N/A,TRUE,"Лист2";#N/A,#N/A,TRUE,"Лист3"}</definedName>
  </definedNames>
  <calcPr calcId="125725"/>
</workbook>
</file>

<file path=xl/calcChain.xml><?xml version="1.0" encoding="utf-8"?>
<calcChain xmlns="http://schemas.openxmlformats.org/spreadsheetml/2006/main">
  <c r="G22" i="9"/>
  <c r="F751" i="5" l="1"/>
  <c r="F1126" s="1"/>
  <c r="K515" i="6" l="1"/>
  <c r="K775" s="1"/>
  <c r="K733" i="5"/>
  <c r="J1108" s="1"/>
  <c r="K359"/>
  <c r="K518" i="6"/>
  <c r="K778" s="1"/>
  <c r="K736" i="5"/>
  <c r="J1111" s="1"/>
  <c r="K362"/>
  <c r="N898" i="8" l="1"/>
  <c r="F602"/>
  <c r="F902" s="1"/>
  <c r="R598"/>
  <c r="R898" s="1"/>
  <c r="N598"/>
  <c r="J598"/>
  <c r="J898" s="1"/>
  <c r="F598"/>
  <c r="F898" s="1"/>
  <c r="J1117" i="5" l="1"/>
  <c r="J742"/>
  <c r="J367"/>
  <c r="J783" i="6"/>
  <c r="J523"/>
  <c r="J263"/>
  <c r="F561" i="7"/>
  <c r="F189"/>
  <c r="F293" i="8" s="1"/>
  <c r="F593" s="1"/>
  <c r="F893" s="1"/>
  <c r="F375" i="7"/>
  <c r="A1126" i="5"/>
  <c r="A598" i="8"/>
  <c r="A898" s="1"/>
</calcChain>
</file>

<file path=xl/sharedStrings.xml><?xml version="1.0" encoding="utf-8"?>
<sst xmlns="http://schemas.openxmlformats.org/spreadsheetml/2006/main" count="2849" uniqueCount="216">
  <si>
    <t>Средневзвешенная нерегулируемая цена на мощность на оптовом рынке, руб/МВт</t>
  </si>
  <si>
    <t>III. Третья ценовая категория</t>
  </si>
  <si>
    <t>Дата</t>
  </si>
  <si>
    <t>(рублей/МВт·ч без НДС)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</si>
  <si>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</si>
  <si>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</si>
  <si>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</si>
  <si>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</si>
  <si>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</si>
  <si>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</si>
  <si>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</si>
  <si>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</si>
  <si>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</si>
  <si>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</si>
  <si>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</si>
  <si>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</si>
  <si>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</si>
  <si>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</si>
  <si>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</si>
  <si>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</si>
  <si>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</si>
  <si>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</si>
  <si>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</si>
  <si>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</si>
  <si>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</si>
  <si>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</si>
  <si>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</si>
  <si>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</si>
  <si>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VI. Шестая ценовая категория</t>
  </si>
  <si>
    <t>ВН</t>
  </si>
  <si>
    <t>СН1</t>
  </si>
  <si>
    <t>СН2</t>
  </si>
  <si>
    <t>НН</t>
  </si>
  <si>
    <t>Уровень напряжения</t>
  </si>
  <si>
    <t>Параметры</t>
  </si>
  <si>
    <t>IV. Четвертая ценовая категория</t>
  </si>
  <si>
    <t>Ночь</t>
  </si>
  <si>
    <t>Полупик</t>
  </si>
  <si>
    <t>Пик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</si>
  <si>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</si>
  <si>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</si>
  <si>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II. Вторая ценовая категория</t>
  </si>
  <si>
    <t>(для объемов покупки э/э (мощности), учет которых осуществляется по зонам суток расчетного периода)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</si>
  <si>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</si>
  <si>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</si>
  <si>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</si>
  <si>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</si>
  <si>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</si>
  <si>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</si>
  <si>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</si>
  <si>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</si>
  <si>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</si>
  <si>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</si>
  <si>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</si>
  <si>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</si>
  <si>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</si>
  <si>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</si>
  <si>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</si>
  <si>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</si>
  <si>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</si>
  <si>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</si>
  <si>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</si>
  <si>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</si>
  <si>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</si>
  <si>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</si>
  <si>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</si>
  <si>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</si>
  <si>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</si>
  <si>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</si>
  <si>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</si>
  <si>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</si>
  <si>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</si>
  <si>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</si>
  <si>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</si>
  <si>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</si>
  <si>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</si>
  <si>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</si>
  <si>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</si>
  <si>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</si>
  <si>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</si>
  <si>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</si>
  <si>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</si>
  <si>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Ставка за мощность, приобретаемую потребителем (покупателем), предельного уровня нерегулируемых цен</t>
  </si>
  <si>
    <t>Средневзвешенная нерегулируемая цена на электрическую энергию (мощность)</t>
  </si>
  <si>
    <r>
      <t xml:space="preserve">(для объемов покупки э/э(мощности), в отношении которых за расчетный период осуществляется почасовой учет, но не осуществляется почасовое планирование,
а стоимость услуг  по передаче э/э определяется по тарифу на услуги по передаче электрической энергии в </t>
    </r>
    <r>
      <rPr>
        <b/>
        <sz val="10"/>
        <rFont val="Times New Roman"/>
        <family val="1"/>
        <charset val="204"/>
      </rPr>
      <t>двухставочном выражении)</t>
    </r>
  </si>
  <si>
    <r>
      <t xml:space="preserve">(для объемов покупки э/э(мощности), в отношении которых за расчетный период осуществляются почасовое планирование и учет, 
а стоимость услуг  по передаче э/э определяется по тарифу на услуги по передаче электрической энергии в </t>
    </r>
    <r>
      <rPr>
        <b/>
        <sz val="10"/>
        <rFont val="Times New Roman"/>
        <family val="1"/>
        <charset val="204"/>
      </rPr>
      <t>одноставочном выражении)</t>
    </r>
  </si>
  <si>
    <r>
      <t>(для объемов покупки э/э(мощности), в отношении которых за расчетный период осуществляются почасовое планирование и учет, 
а стоимость услуг по передаче э/э определяется по тарифу на услуги по передаче электрической энергии в двухставочном выражении</t>
    </r>
    <r>
      <rPr>
        <b/>
        <sz val="10"/>
        <rFont val="Times New Roman"/>
        <family val="1"/>
        <charset val="204"/>
      </rPr>
      <t>)</t>
    </r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</si>
  <si>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</si>
  <si>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</si>
  <si>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</si>
  <si>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</si>
  <si>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</si>
  <si>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</si>
  <si>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Ставка  за  мощность,  приобретаемую  потребителем  (покупателем), предельного   уровня   нерегулируемых  цен</t>
  </si>
  <si>
    <t>1.1. Предельный уровень нерегулируемых цен для 3 зон суток (по договорам энергоснабжения)</t>
  </si>
  <si>
    <t>1.2. Предельный уровень нерегулируемых цен для 3 зон суток (по договорам купли - продажи)</t>
  </si>
  <si>
    <t>2.1. Предельный уровень нерегулируемых цен для 2 зон суток (по договорам энергоснабжения)</t>
  </si>
  <si>
    <t>2.2.  Предельный уровень нерегулируемых цен для 2 зон суток (по договорам купли - продажи)</t>
  </si>
  <si>
    <t>Ставка для фактических почасовых объемов покупки электрической энергии (по договору купли-продажи)</t>
  </si>
  <si>
    <r>
      <t xml:space="preserve">(для объемов покупки э/э(мощности), в отношении которых за расчетный период осуществляются почасовой учет, но не осуществляется почасовое планирование, 
а стоимость услуг  по передаче э/э определяется по тарифу на услуги по передаче электрической энергии в </t>
    </r>
    <r>
      <rPr>
        <b/>
        <sz val="10"/>
        <rFont val="Times New Roman"/>
        <family val="1"/>
        <charset val="204"/>
      </rPr>
      <t>одноставочном выражении)</t>
    </r>
  </si>
  <si>
    <t>Ставка для фактических почасовых объемов покупки электрической энергии 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</si>
  <si>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</si>
  <si>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от 670 кВт  до 10 МВт</t>
  </si>
  <si>
    <t>не менее 10 МВт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</si>
  <si>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</si>
  <si>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</si>
  <si>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 xml:space="preserve">Примечание: 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</si>
  <si>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</si>
  <si>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</si>
  <si>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Зоны 
суток</t>
  </si>
  <si>
    <t>ПО УРОВНЯМ НАПРЯЖЕНИЯ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</si>
  <si>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</t>
  </si>
  <si>
    <t>Ставка для суммы абсолютных значений разностей фактических и плановых объемов покупки электрической энергии за расчетный период, , руб/МВтч</t>
  </si>
  <si>
    <t>Ставка для суммы плановых почасовых объемов покупки электрической энергии за расчетный период 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</si>
  <si>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</t>
  </si>
  <si>
    <r>
      <t>Ставка для</t>
    </r>
    <r>
      <rPr>
        <b/>
        <u/>
        <sz val="12"/>
        <color indexed="30"/>
        <rFont val="Times New Roman"/>
        <family val="1"/>
        <charset val="204"/>
      </rPr>
      <t xml:space="preserve"> превышения планового</t>
    </r>
    <r>
      <rPr>
        <b/>
        <sz val="12"/>
        <rFont val="Times New Roman"/>
        <family val="1"/>
        <charset val="204"/>
      </rPr>
      <t xml:space="preserve"> почсасового объема покупки электрической энергии </t>
    </r>
    <r>
      <rPr>
        <b/>
        <u/>
        <sz val="12"/>
        <color indexed="30"/>
        <rFont val="Times New Roman"/>
        <family val="1"/>
        <charset val="204"/>
      </rPr>
      <t>над</t>
    </r>
    <r>
      <rPr>
        <b/>
        <sz val="12"/>
        <rFont val="Times New Roman"/>
        <family val="1"/>
        <charset val="204"/>
      </rPr>
      <t xml:space="preserve"> соответствующим </t>
    </r>
    <r>
      <rPr>
        <b/>
        <u/>
        <sz val="12"/>
        <color indexed="30"/>
        <rFont val="Times New Roman"/>
        <family val="1"/>
        <charset val="204"/>
      </rPr>
      <t>фактическим</t>
    </r>
    <r>
      <rPr>
        <b/>
        <sz val="12"/>
        <rFont val="Times New Roman"/>
        <family val="1"/>
        <charset val="204"/>
      </rPr>
      <t xml:space="preserve"> почасовым объемом , руб. МВтч</t>
    </r>
  </si>
  <si>
    <r>
      <t xml:space="preserve">Ставка для </t>
    </r>
    <r>
      <rPr>
        <b/>
        <u/>
        <sz val="12"/>
        <color indexed="10"/>
        <rFont val="Times New Roman"/>
        <family val="1"/>
        <charset val="204"/>
      </rPr>
      <t>превышения фактического</t>
    </r>
    <r>
      <rPr>
        <b/>
        <sz val="12"/>
        <rFont val="Times New Roman"/>
        <family val="1"/>
        <charset val="204"/>
      </rPr>
      <t xml:space="preserve"> почасового объема покупки электрической энергии </t>
    </r>
    <r>
      <rPr>
        <b/>
        <u/>
        <sz val="12"/>
        <color indexed="10"/>
        <rFont val="Times New Roman"/>
        <family val="1"/>
        <charset val="204"/>
      </rPr>
      <t>над</t>
    </r>
    <r>
      <rPr>
        <b/>
        <sz val="12"/>
        <rFont val="Times New Roman"/>
        <family val="1"/>
        <charset val="204"/>
      </rPr>
      <t xml:space="preserve"> соответствующим </t>
    </r>
    <r>
      <rPr>
        <b/>
        <u/>
        <sz val="12"/>
        <color indexed="10"/>
        <rFont val="Times New Roman"/>
        <family val="1"/>
        <charset val="204"/>
      </rPr>
      <t>плановым</t>
    </r>
    <r>
      <rPr>
        <b/>
        <sz val="12"/>
        <rFont val="Times New Roman"/>
        <family val="1"/>
        <charset val="204"/>
      </rPr>
      <t xml:space="preserve"> почасовым объемом, руб. МВтч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</si>
  <si>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</si>
  <si>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</si>
  <si>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СН1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</si>
  <si>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ВН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</si>
  <si>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</si>
  <si>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СН1</t>
    </r>
    <r>
      <rPr>
        <b/>
        <sz val="12"/>
        <rFont val="Times New Roman"/>
        <family val="1"/>
        <charset val="204"/>
      </rPr>
      <t xml:space="preserve"> по договору энергоснабжения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</si>
  <si>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</si>
  <si>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СН1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</si>
  <si>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ВН</t>
    </r>
    <r>
      <rPr>
        <b/>
        <sz val="12"/>
        <rFont val="Times New Roman"/>
        <family val="1"/>
        <charset val="204"/>
      </rPr>
      <t xml:space="preserve"> по договору энергоснабжения</t>
    </r>
  </si>
  <si>
    <t xml:space="preserve">Первый заместитель директора </t>
  </si>
  <si>
    <t>производственного отделения "Энергосбыт"</t>
  </si>
  <si>
    <t>Л.Г. Корчагина</t>
  </si>
  <si>
    <t>Тарифы на услуги по передаче электроэнергии - ставка за содержание электрических сетей</t>
  </si>
  <si>
    <t xml:space="preserve"> 1.2. </t>
  </si>
  <si>
    <t xml:space="preserve">2.1.  Ставка  за электрическую энергию предельного уровня нерегулируемой цены </t>
  </si>
  <si>
    <t xml:space="preserve">3.1.  Ставка  за электрическую энергию предельного уровня нерегулируемой цены </t>
  </si>
  <si>
    <t xml:space="preserve"> 3.2. </t>
  </si>
  <si>
    <t xml:space="preserve">1.1.  Ставка  за электрическую энергию предельного уровня нерегулируемых цен </t>
  </si>
  <si>
    <t xml:space="preserve"> 1.3.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</si>
  <si>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1.3.1.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</si>
  <si>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 xml:space="preserve">2.1.  Ставка  за электрическую энергию предельного уровня нерегулируемых цен </t>
  </si>
  <si>
    <t xml:space="preserve"> 2.2. </t>
  </si>
  <si>
    <t xml:space="preserve"> 2.3.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</si>
  <si>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3.1.  Ставка  за электрическую энергию предельного уровня нерегулируемых цен </t>
  </si>
  <si>
    <t xml:space="preserve"> 3.3.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</si>
  <si>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3.3.1.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</si>
  <si>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1.1.  Ставка  за электрическую энергию предельного уровня нерегулируемых цен</t>
  </si>
  <si>
    <t>2.1.  Ставка  за электрическую энергию предельного уровня нерегулируемых цен</t>
  </si>
  <si>
    <t>3.1.  Ставка  за электрическую энергию предельного уровня нерегулируемых цен</t>
  </si>
  <si>
    <t xml:space="preserve"> 2.3.1.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</si>
  <si>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 xml:space="preserve">1.2.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</si>
  <si>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 xml:space="preserve">НН </t>
    </r>
    <r>
      <rPr>
        <b/>
        <sz val="12"/>
        <rFont val="Times New Roman"/>
        <family val="1"/>
        <charset val="204"/>
      </rPr>
      <t xml:space="preserve">по договору энергоснабжения </t>
    </r>
  </si>
  <si>
    <t>Предельный уровень свободных (нерегулируемых) цен на э/э (мощность),
(руб./МВт*ч без НДС)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</si>
  <si>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</si>
  <si>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 для трех зон суток, руб./МВт*ч без НДС</t>
  </si>
  <si>
    <t>Ставка для суммы плановых почасовых объемов покупки электрической энергии за расчетный период , руб/МВт*ч</t>
  </si>
  <si>
    <t>Ставка для суммы абсолютных значений разностей фактических и плановых объемов покупки электрической энергии за расчетный период, , руб/МВт*ч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</si>
  <si>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сетью, отпущенных на уровне напряжения ВН, СН1, СН2, НН (220 кВ и ниже)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</si>
  <si>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</si>
  <si>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t>1.2. Предельный уровень нерегулируемых цен (по договорам купли - продажи).</t>
  </si>
  <si>
    <t>1.1. Предельный уровень нерегулируемых цен (по договорам энергоснабжения)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</si>
  <si>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сетью, отпущенных на уровне напряжения ВН, СН1, СН2, НН (330 кВ и выше)</t>
  </si>
  <si>
    <t>Тариф на услуги по передаче электроэнергии по ЕНЭС, оказываемые ПАО "ФСК ЕЭС"</t>
  </si>
  <si>
    <t>Ставка тарифа на услуги по передаче электроэнергии на содержание объектов электросетевого хозяйства, входящих в ЕНЭС</t>
  </si>
  <si>
    <t>2. Предельный уровень нерегулируемых цен для двух зон суток, руб./МВт∙ч без НДС</t>
  </si>
  <si>
    <r>
      <t xml:space="preserve">Ставка для </t>
    </r>
    <r>
      <rPr>
        <b/>
        <u/>
        <sz val="12"/>
        <color indexed="10"/>
        <rFont val="Times New Roman"/>
        <family val="1"/>
        <charset val="204"/>
      </rPr>
      <t>превышения фактического</t>
    </r>
    <r>
      <rPr>
        <b/>
        <sz val="12"/>
        <rFont val="Times New Roman"/>
        <family val="1"/>
        <charset val="204"/>
      </rPr>
      <t xml:space="preserve"> почасового объема покупки электрической энергии </t>
    </r>
    <r>
      <rPr>
        <b/>
        <u/>
        <sz val="12"/>
        <color indexed="10"/>
        <rFont val="Times New Roman"/>
        <family val="1"/>
        <charset val="204"/>
      </rPr>
      <t>над</t>
    </r>
    <r>
      <rPr>
        <b/>
        <sz val="12"/>
        <rFont val="Times New Roman"/>
        <family val="1"/>
        <charset val="204"/>
      </rPr>
      <t xml:space="preserve"> соответствующим </t>
    </r>
    <r>
      <rPr>
        <b/>
        <u/>
        <sz val="12"/>
        <color indexed="10"/>
        <rFont val="Times New Roman"/>
        <family val="1"/>
        <charset val="204"/>
      </rPr>
      <t>плановым</t>
    </r>
    <r>
      <rPr>
        <b/>
        <sz val="12"/>
        <rFont val="Times New Roman"/>
        <family val="1"/>
        <charset val="204"/>
      </rPr>
      <t xml:space="preserve"> почасовым объемом, руб. МВт*ч</t>
    </r>
  </si>
  <si>
    <r>
      <t xml:space="preserve">Ставка для </t>
    </r>
    <r>
      <rPr>
        <b/>
        <u/>
        <sz val="12"/>
        <color indexed="40"/>
        <rFont val="Times New Roman"/>
        <family val="1"/>
        <charset val="204"/>
      </rPr>
      <t>превышения планового</t>
    </r>
    <r>
      <rPr>
        <b/>
        <sz val="12"/>
        <rFont val="Times New Roman"/>
        <family val="1"/>
        <charset val="204"/>
      </rPr>
      <t xml:space="preserve"> почсасового объема покупки электрической энергии </t>
    </r>
    <r>
      <rPr>
        <b/>
        <u/>
        <sz val="12"/>
        <color indexed="40"/>
        <rFont val="Times New Roman"/>
        <family val="1"/>
        <charset val="204"/>
      </rPr>
      <t>над</t>
    </r>
    <r>
      <rPr>
        <b/>
        <sz val="12"/>
        <rFont val="Times New Roman"/>
        <family val="1"/>
        <charset val="204"/>
      </rPr>
      <t xml:space="preserve"> соответствующим фактическим </t>
    </r>
    <r>
      <rPr>
        <b/>
        <u/>
        <sz val="12"/>
        <color indexed="40"/>
        <rFont val="Times New Roman"/>
        <family val="1"/>
        <charset val="204"/>
      </rPr>
      <t>почасовым</t>
    </r>
    <r>
      <rPr>
        <b/>
        <sz val="12"/>
        <rFont val="Times New Roman"/>
        <family val="1"/>
        <charset val="204"/>
      </rPr>
      <t xml:space="preserve"> объемом , руб. МВт*ч</t>
    </r>
  </si>
  <si>
    <r>
      <t xml:space="preserve">Ставка для </t>
    </r>
    <r>
      <rPr>
        <b/>
        <u/>
        <sz val="12"/>
        <color indexed="40"/>
        <rFont val="Times New Roman"/>
        <family val="1"/>
        <charset val="204"/>
      </rPr>
      <t>превышения планового</t>
    </r>
    <r>
      <rPr>
        <b/>
        <sz val="12"/>
        <rFont val="Times New Roman"/>
        <family val="1"/>
        <charset val="204"/>
      </rPr>
      <t xml:space="preserve"> почсасового объема покупки электрической энергии </t>
    </r>
    <r>
      <rPr>
        <b/>
        <u/>
        <sz val="12"/>
        <color indexed="40"/>
        <rFont val="Times New Roman"/>
        <family val="1"/>
        <charset val="204"/>
      </rPr>
      <t>над</t>
    </r>
    <r>
      <rPr>
        <b/>
        <sz val="12"/>
        <rFont val="Times New Roman"/>
        <family val="1"/>
        <charset val="204"/>
      </rPr>
      <t xml:space="preserve"> соответствующим </t>
    </r>
    <r>
      <rPr>
        <b/>
        <u/>
        <sz val="12"/>
        <color indexed="40"/>
        <rFont val="Times New Roman"/>
        <family val="1"/>
        <charset val="204"/>
      </rPr>
      <t>фактическим</t>
    </r>
    <r>
      <rPr>
        <b/>
        <sz val="12"/>
        <rFont val="Times New Roman"/>
        <family val="1"/>
        <charset val="204"/>
      </rPr>
      <t xml:space="preserve"> почасовым объемом , руб. МВт*ч</t>
    </r>
  </si>
  <si>
    <r>
      <t>Ставка для</t>
    </r>
    <r>
      <rPr>
        <b/>
        <u/>
        <sz val="12"/>
        <color indexed="10"/>
        <rFont val="Times New Roman"/>
        <family val="1"/>
        <charset val="204"/>
      </rPr>
      <t xml:space="preserve"> превышения фактического</t>
    </r>
    <r>
      <rPr>
        <b/>
        <sz val="12"/>
        <rFont val="Times New Roman"/>
        <family val="1"/>
        <charset val="204"/>
      </rPr>
      <t xml:space="preserve"> почасового объема покупки электрической энергии </t>
    </r>
    <r>
      <rPr>
        <b/>
        <u/>
        <sz val="12"/>
        <color indexed="10"/>
        <rFont val="Times New Roman"/>
        <family val="1"/>
        <charset val="204"/>
      </rPr>
      <t>над</t>
    </r>
    <r>
      <rPr>
        <b/>
        <sz val="12"/>
        <rFont val="Times New Roman"/>
        <family val="1"/>
        <charset val="204"/>
      </rPr>
      <t xml:space="preserve"> соответствующим </t>
    </r>
    <r>
      <rPr>
        <b/>
        <u/>
        <sz val="12"/>
        <color indexed="10"/>
        <rFont val="Times New Roman"/>
        <family val="1"/>
        <charset val="204"/>
      </rPr>
      <t>плановым</t>
    </r>
    <r>
      <rPr>
        <b/>
        <sz val="12"/>
        <rFont val="Times New Roman"/>
        <family val="1"/>
        <charset val="204"/>
      </rPr>
      <t xml:space="preserve"> почасовым объемом, руб. МВт*ч</t>
    </r>
  </si>
  <si>
    <t>Плата за иные услуги, оказание которых является неотъемлемой частью процесса поставки электрической энергии потребителям</t>
  </si>
  <si>
    <t>менее 670 кВт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</si>
  <si>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</si>
  <si>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</si>
  <si>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1.1.  Ставка  за электрическую энергию предельного уровня нерегулируемой цены </t>
  </si>
  <si>
    <t xml:space="preserve">1.2.  </t>
  </si>
  <si>
    <t>2. Потребители с максимальной мощностью энергопринимающих устройств от 670 кВт  до 10 МВт</t>
  </si>
  <si>
    <t xml:space="preserve">3.2. </t>
  </si>
  <si>
    <r>
      <t>3. Потребители с максимальной мощностью энергопринимающих устройств не менее 10 МВт</t>
    </r>
    <r>
      <rPr>
        <b/>
        <i/>
        <sz val="12"/>
        <color indexed="28"/>
        <rFont val="Times New Roman"/>
        <family val="1"/>
        <charset val="204"/>
      </rPr>
      <t xml:space="preserve"> </t>
    </r>
  </si>
  <si>
    <r>
      <t>1. Потребители с максимальной мощностью энергопринимающих устройств менее 670 кВт</t>
    </r>
    <r>
      <rPr>
        <b/>
        <sz val="12"/>
        <color indexed="10"/>
        <rFont val="Times New Roman"/>
        <family val="1"/>
        <charset val="204"/>
      </rPr>
      <t xml:space="preserve"> </t>
    </r>
  </si>
  <si>
    <t>1. Потребители с максимальной мощностью энергопринимающих устройств менее 670 кВт</t>
  </si>
  <si>
    <r>
      <t>2. Потребители с максимальной мощностью энергопринимающих устройств от 670 кВт до 10 МВт</t>
    </r>
    <r>
      <rPr>
        <b/>
        <sz val="14"/>
        <color indexed="10"/>
        <rFont val="Times New Roman"/>
        <family val="1"/>
        <charset val="204"/>
      </rPr>
      <t/>
    </r>
  </si>
  <si>
    <r>
      <t>3. Потребители с максимальной мощностью энергопринимающих устройств не менее 10 МВт</t>
    </r>
    <r>
      <rPr>
        <b/>
        <sz val="14"/>
        <color indexed="10"/>
        <rFont val="Times New Roman"/>
        <family val="1"/>
        <charset val="204"/>
      </rPr>
      <t/>
    </r>
  </si>
  <si>
    <t>3.2 Ставка за мощность, приобретаемую потребителем (покупателем), предельного уровня нерегулируемых цен</t>
  </si>
  <si>
    <r>
      <t>1. Потребители с максимальной мощностью энергопринимающих устройств менее 670 кВт</t>
    </r>
    <r>
      <rPr>
        <b/>
        <sz val="14"/>
        <color indexed="10"/>
        <rFont val="Times New Roman"/>
        <family val="1"/>
        <charset val="204"/>
      </rPr>
      <t/>
    </r>
  </si>
  <si>
    <r>
      <t>2. Потребители с максимальной мощностью энергопринимающих устройств от 670 кВт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до 10 МВт</t>
    </r>
    <r>
      <rPr>
        <b/>
        <sz val="14"/>
        <color indexed="10"/>
        <rFont val="Times New Roman"/>
        <family val="1"/>
        <charset val="204"/>
      </rPr>
      <t/>
    </r>
  </si>
  <si>
    <r>
      <t>3. Потребители с максимальной мощностью энергопринимающих устройств не менее 10 МВт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</si>
  <si>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1.Потребители с максимальной мощностью энергопринимающих устройств менее 670 кВт</t>
    </r>
    <r>
      <rPr>
        <b/>
        <sz val="14"/>
        <color indexed="10"/>
        <rFont val="Times New Roman"/>
        <family val="1"/>
        <charset val="204"/>
      </rPr>
      <t/>
    </r>
  </si>
  <si>
    <r>
      <t>3. Потребители с максимальной мощностью энергопринимающих устройств не менее 10 МВт</t>
    </r>
    <r>
      <rPr>
        <b/>
        <sz val="14"/>
        <color indexed="10"/>
        <rFont val="Times New Roman"/>
        <family val="1"/>
        <charset val="204"/>
      </rPr>
      <t xml:space="preserve"> </t>
    </r>
  </si>
  <si>
    <t>Наименование</t>
  </si>
  <si>
    <t>Стоимость услуги по оперативно-диспетчерскому управлению в электроэнергетике                 (АО "СО ЕЭС")</t>
  </si>
  <si>
    <t>Стоимость услуги по организации оптовой торговли электрической энергией, мощностью                        (АО "АТС")</t>
  </si>
  <si>
    <t>Стоимость комплексной услуги по расчёту требований и обязательств участников оптового рынка                         (ЗАО "ЦФР")</t>
  </si>
  <si>
    <t>Сумма стоимости услуг</t>
  </si>
  <si>
    <t>Суммарный объём потребления электрической энергии потребителями, осуществляющими расчёты по первой-шестой ценовым категориям, населением и приравненными к нему категориями потребителей</t>
  </si>
  <si>
    <t>Размер платы за иные услуги, оказание которых является неотъемлемой частью процесса поставки электрической энергии потребителям</t>
  </si>
  <si>
    <t>Единица измерения</t>
  </si>
  <si>
    <t>руб.</t>
  </si>
  <si>
    <t>МВт*ч</t>
  </si>
  <si>
    <t>руб./МВт*ч</t>
  </si>
  <si>
    <t>Значение</t>
  </si>
  <si>
    <t>Крестина А.В. тел. 24-90-00 (доб.5228)</t>
  </si>
  <si>
    <t xml:space="preserve">Предельные уровни нерегулируемых цен на электрическую энергию (мощность), приобретаемую сетевыми организациями </t>
  </si>
  <si>
    <r>
      <t>*</t>
    </r>
    <r>
      <rPr>
        <sz val="10"/>
        <rFont val="Times New Roman"/>
        <family val="1"/>
        <charset val="204"/>
      </rPr>
      <t xml:space="preserve"> произведён на основании п. 101 "ОСНОВНЫХ ПОЛОЖЕНИЙ функционирования розничных рынков", утверждённых постановлением Правительства РФ от 04.05.2012г. № 442</t>
    </r>
  </si>
  <si>
    <t xml:space="preserve">Предельные уровни нерегулируемых цен на электрическую энергию (мощность), </t>
  </si>
  <si>
    <t>в  т.ч.  у  собственников  и   иных    законных    владельцев  объектов микрогенерации, МВт·ч</t>
  </si>
  <si>
    <t>Cбытовая надбавка (утверждена Постановлением Службы по тарифам Астраханской области от 28.12.2021г. № 179 на период с 01.07.2022г. по 31.12.2022г.)</t>
  </si>
  <si>
    <t>Ночная зона</t>
  </si>
  <si>
    <t>Дневная зона</t>
  </si>
  <si>
    <r>
      <t xml:space="preserve">поставляемую покупателям (потребителям) ПАО "Астраханская энергосбытовая компания" </t>
    </r>
    <r>
      <rPr>
        <b/>
        <sz val="12"/>
        <color rgb="FFFF0000"/>
        <rFont val="Times New Roman"/>
        <family val="1"/>
        <charset val="204"/>
      </rPr>
      <t>в октябре 2022г.</t>
    </r>
  </si>
  <si>
    <r>
      <t xml:space="preserve">Расчёт уровня платы за иные услуги, оказание которых является неотъемлемой частью процесса поставки электрической энергии                                                                                                          потребителям ПАО "Астраханская энергосбытовая компания" </t>
    </r>
    <r>
      <rPr>
        <b/>
        <sz val="12"/>
        <color indexed="10"/>
        <rFont val="Times New Roman"/>
        <family val="1"/>
        <charset val="204"/>
      </rPr>
      <t>в октябре 2022 года *</t>
    </r>
  </si>
  <si>
    <r>
      <t xml:space="preserve">в целях компенсации потерь у ПАО "Астраханская энергосбытовая компания" </t>
    </r>
    <r>
      <rPr>
        <b/>
        <sz val="12"/>
        <color rgb="FFFF0000"/>
        <rFont val="Times New Roman"/>
        <family val="1"/>
        <charset val="204"/>
      </rPr>
      <t>в октябре 2022г.</t>
    </r>
  </si>
  <si>
    <r>
      <t>поставляемую покупателям (потребителям) ПАО "Астраханская энергосбытовая компания"</t>
    </r>
    <r>
      <rPr>
        <b/>
        <sz val="12"/>
        <color rgb="FFFF0000"/>
        <rFont val="Times New Roman"/>
        <family val="1"/>
        <charset val="204"/>
      </rPr>
      <t xml:space="preserve"> в октябре 2022г.</t>
    </r>
  </si>
  <si>
    <r>
      <t xml:space="preserve">поставляемую покупателям (потребителям) ПАО "Астраханская энергосбытовая компания" </t>
    </r>
    <r>
      <rPr>
        <b/>
        <sz val="14"/>
        <color rgb="FFFF0000"/>
        <rFont val="Times New Roman"/>
        <family val="1"/>
        <charset val="204"/>
      </rPr>
      <t>в октябре 2022г.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</si>
  <si>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</si>
  <si>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1335,96</t>
  </si>
  <si>
    <t>894748,99</t>
  </si>
  <si>
    <r>
      <t xml:space="preserve">Ставка для фактических почасовых объемов покупки электрической энергии, отпущенных </t>
    </r>
    <r>
      <rPr>
        <b/>
        <sz val="12"/>
        <rFont val="Times New Roman"/>
        <family val="1"/>
        <charset val="204"/>
      </rPr>
      <t>по договору энергоснабжения (для потребителей (покупателей), энергопринимающие устройства которых присоединены к электрическим сетям сетевой организации через объекты по производству электрической энергии (мощности) производителя электрической энергии (мощности))</t>
    </r>
  </si>
  <si>
    <t>-0,97</t>
  </si>
  <si>
    <t>206,24</t>
  </si>
</sst>
</file>

<file path=xl/styles.xml><?xml version="1.0" encoding="utf-8"?>
<styleSheet xmlns="http://schemas.openxmlformats.org/spreadsheetml/2006/main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#,##0.0000"/>
    <numFmt numFmtId="169" formatCode="#,##0.000000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\$#,##0\ ;\(\$#,##0\)"/>
    <numFmt numFmtId="175" formatCode="General_)"/>
    <numFmt numFmtId="176" formatCode="_(* #,##0.00_);_(* \(#,##0.00\);_(* &quot;-&quot;??_);_(@_)"/>
    <numFmt numFmtId="177" formatCode="#,##0.00000000000"/>
    <numFmt numFmtId="178" formatCode="000000"/>
    <numFmt numFmtId="179" formatCode="#,##0.000000000000"/>
    <numFmt numFmtId="180" formatCode="#,##0.00000"/>
    <numFmt numFmtId="181" formatCode="0.00000000000"/>
  </numFmts>
  <fonts count="8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30"/>
      <name val="Times New Roman"/>
      <family val="1"/>
      <charset val="204"/>
    </font>
    <font>
      <u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28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12"/>
      <color indexed="4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6">
    <xf numFmtId="0" fontId="0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7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5" fillId="0" borderId="1">
      <protection locked="0"/>
    </xf>
    <xf numFmtId="0" fontId="15" fillId="0" borderId="0">
      <protection locked="0"/>
    </xf>
    <xf numFmtId="0" fontId="15" fillId="0" borderId="1">
      <protection locked="0"/>
    </xf>
    <xf numFmtId="0" fontId="15" fillId="0" borderId="0">
      <protection locked="0"/>
    </xf>
    <xf numFmtId="0" fontId="15" fillId="0" borderId="1">
      <protection locked="0"/>
    </xf>
    <xf numFmtId="0" fontId="15" fillId="0" borderId="0">
      <protection locked="0"/>
    </xf>
    <xf numFmtId="0" fontId="15" fillId="0" borderId="1">
      <protection locked="0"/>
    </xf>
    <xf numFmtId="0" fontId="15" fillId="0" borderId="0">
      <protection locked="0"/>
    </xf>
    <xf numFmtId="0" fontId="15" fillId="0" borderId="1">
      <protection locked="0"/>
    </xf>
    <xf numFmtId="0" fontId="15" fillId="0" borderId="0">
      <protection locked="0"/>
    </xf>
    <xf numFmtId="0" fontId="15" fillId="0" borderId="1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3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5" fillId="0" borderId="0" applyNumberFormat="0">
      <alignment horizontal="left"/>
    </xf>
    <xf numFmtId="0" fontId="26" fillId="4" borderId="0">
      <alignment horizontal="center" vertical="top"/>
    </xf>
    <xf numFmtId="0" fontId="26" fillId="4" borderId="0">
      <alignment horizontal="left" vertical="top"/>
    </xf>
    <xf numFmtId="0" fontId="27" fillId="4" borderId="0">
      <alignment horizontal="right" vertical="top"/>
    </xf>
    <xf numFmtId="0" fontId="27" fillId="4" borderId="0">
      <alignment horizontal="right" vertical="center"/>
    </xf>
    <xf numFmtId="0" fontId="28" fillId="4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left" vertical="center"/>
    </xf>
    <xf numFmtId="0" fontId="26" fillId="4" borderId="0">
      <alignment horizontal="right" vertical="top"/>
    </xf>
    <xf numFmtId="0" fontId="26" fillId="4" borderId="0">
      <alignment horizontal="center" vertical="center"/>
    </xf>
    <xf numFmtId="0" fontId="26" fillId="4" borderId="0">
      <alignment horizontal="center" vertical="top"/>
    </xf>
    <xf numFmtId="0" fontId="27" fillId="4" borderId="0">
      <alignment horizontal="left" vertical="top"/>
    </xf>
    <xf numFmtId="0" fontId="27" fillId="4" borderId="0">
      <alignment horizontal="center" vertical="top"/>
    </xf>
    <xf numFmtId="0" fontId="19" fillId="0" borderId="2" applyNumberFormat="0" applyFont="0" applyFill="0" applyAlignment="0" applyProtection="0"/>
    <xf numFmtId="175" fontId="29" fillId="0" borderId="3">
      <protection locked="0"/>
    </xf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31" fillId="0" borderId="7" applyBorder="0">
      <alignment horizontal="center" vertical="center" wrapText="1"/>
    </xf>
    <xf numFmtId="175" fontId="32" fillId="7" borderId="3"/>
    <xf numFmtId="4" fontId="33" fillId="8" borderId="8" applyBorder="0">
      <alignment horizontal="right"/>
    </xf>
    <xf numFmtId="0" fontId="34" fillId="10" borderId="0" applyFill="0">
      <alignment wrapText="1"/>
    </xf>
    <xf numFmtId="0" fontId="35" fillId="0" borderId="0">
      <alignment horizontal="center" vertical="top" wrapText="1"/>
    </xf>
    <xf numFmtId="0" fontId="36" fillId="0" borderId="0">
      <alignment horizontal="center" vertical="center" wrapText="1"/>
    </xf>
    <xf numFmtId="0" fontId="1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3" fillId="0" borderId="0" applyBorder="0">
      <alignment vertical="top"/>
    </xf>
    <xf numFmtId="49" fontId="33" fillId="0" borderId="0" applyBorder="0">
      <alignment vertical="top"/>
    </xf>
    <xf numFmtId="0" fontId="6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3" fillId="0" borderId="0" applyBorder="0">
      <alignment vertical="top"/>
    </xf>
    <xf numFmtId="0" fontId="1" fillId="0" borderId="0"/>
    <xf numFmtId="0" fontId="1" fillId="0" borderId="0"/>
    <xf numFmtId="0" fontId="38" fillId="0" borderId="0"/>
    <xf numFmtId="0" fontId="11" fillId="0" borderId="0"/>
    <xf numFmtId="9" fontId="16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1" fillId="0" borderId="0"/>
    <xf numFmtId="3" fontId="39" fillId="0" borderId="0"/>
    <xf numFmtId="49" fontId="34" fillId="0" borderId="0">
      <alignment horizontal="center"/>
    </xf>
    <xf numFmtId="164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4" fontId="41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3" fillId="10" borderId="0" applyBorder="0">
      <alignment horizontal="right"/>
    </xf>
    <xf numFmtId="4" fontId="33" fillId="12" borderId="13" applyBorder="0">
      <alignment horizontal="right"/>
    </xf>
    <xf numFmtId="4" fontId="33" fillId="10" borderId="8" applyFont="0" applyBorder="0">
      <alignment horizontal="right"/>
    </xf>
    <xf numFmtId="165" fontId="15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2" fillId="3" borderId="4" applyNumberFormat="0" applyAlignment="0" applyProtection="0"/>
    <xf numFmtId="0" fontId="3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3" fillId="6" borderId="0" applyNumberFormat="0" applyBorder="0" applyAlignment="0" applyProtection="0"/>
    <xf numFmtId="0" fontId="2" fillId="0" borderId="0"/>
    <xf numFmtId="0" fontId="44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5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78" fillId="0" borderId="0"/>
  </cellStyleXfs>
  <cellXfs count="433">
    <xf numFmtId="0" fontId="0" fillId="0" borderId="0" xfId="0"/>
    <xf numFmtId="0" fontId="66" fillId="0" borderId="0" xfId="0" applyFont="1" applyBorder="1"/>
    <xf numFmtId="0" fontId="67" fillId="0" borderId="0" xfId="0" applyFont="1" applyBorder="1"/>
    <xf numFmtId="0" fontId="66" fillId="0" borderId="0" xfId="0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67" fillId="0" borderId="0" xfId="0" applyFont="1" applyFill="1" applyBorder="1"/>
    <xf numFmtId="0" fontId="68" fillId="0" borderId="0" xfId="0" applyFont="1" applyFill="1" applyBorder="1"/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167" fontId="10" fillId="0" borderId="0" xfId="0" applyNumberFormat="1" applyFont="1" applyBorder="1"/>
    <xf numFmtId="0" fontId="10" fillId="0" borderId="0" xfId="0" applyFont="1" applyFill="1" applyBorder="1"/>
    <xf numFmtId="0" fontId="0" fillId="0" borderId="0" xfId="0" applyFill="1"/>
    <xf numFmtId="167" fontId="10" fillId="0" borderId="0" xfId="0" applyNumberFormat="1" applyFont="1" applyFill="1" applyBorder="1"/>
    <xf numFmtId="4" fontId="10" fillId="0" borderId="0" xfId="0" applyNumberFormat="1" applyFont="1" applyFill="1" applyBorder="1"/>
    <xf numFmtId="0" fontId="69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4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 vertical="top"/>
    </xf>
    <xf numFmtId="0" fontId="48" fillId="0" borderId="0" xfId="0" applyFont="1" applyBorder="1"/>
    <xf numFmtId="4" fontId="68" fillId="0" borderId="0" xfId="0" applyNumberFormat="1" applyFont="1" applyFill="1" applyBorder="1"/>
    <xf numFmtId="0" fontId="12" fillId="0" borderId="1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top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20" fontId="10" fillId="0" borderId="8" xfId="0" applyNumberFormat="1" applyFont="1" applyFill="1" applyBorder="1" applyAlignment="1">
      <alignment horizontal="center" vertical="center" wrapText="1"/>
    </xf>
    <xf numFmtId="20" fontId="10" fillId="0" borderId="1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/>
    <xf numFmtId="0" fontId="70" fillId="0" borderId="0" xfId="0" applyFont="1" applyFill="1" applyBorder="1"/>
    <xf numFmtId="0" fontId="13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4" fontId="13" fillId="0" borderId="0" xfId="0" applyNumberFormat="1" applyFont="1" applyBorder="1" applyAlignment="1"/>
    <xf numFmtId="0" fontId="10" fillId="0" borderId="0" xfId="0" applyFont="1" applyBorder="1" applyAlignment="1">
      <alignment horizontal="left" vertical="justify" wrapText="1"/>
    </xf>
    <xf numFmtId="4" fontId="13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top" wrapText="1"/>
    </xf>
    <xf numFmtId="4" fontId="12" fillId="0" borderId="22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0" fontId="71" fillId="0" borderId="0" xfId="0" applyFont="1" applyFill="1" applyBorder="1"/>
    <xf numFmtId="4" fontId="12" fillId="13" borderId="8" xfId="0" applyNumberFormat="1" applyFont="1" applyFill="1" applyBorder="1" applyAlignment="1">
      <alignment horizontal="center" vertical="top" wrapText="1"/>
    </xf>
    <xf numFmtId="0" fontId="10" fillId="13" borderId="0" xfId="0" applyFont="1" applyFill="1" applyBorder="1"/>
    <xf numFmtId="4" fontId="12" fillId="13" borderId="22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0" fontId="72" fillId="0" borderId="0" xfId="0" applyFont="1" applyFill="1" applyBorder="1"/>
    <xf numFmtId="4" fontId="13" fillId="0" borderId="0" xfId="0" applyNumberFormat="1" applyFont="1" applyFill="1" applyBorder="1"/>
    <xf numFmtId="0" fontId="49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2" fontId="13" fillId="0" borderId="0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4" fontId="70" fillId="0" borderId="0" xfId="0" applyNumberFormat="1" applyFont="1" applyFill="1" applyBorder="1"/>
    <xf numFmtId="0" fontId="49" fillId="0" borderId="0" xfId="0" applyFont="1" applyFill="1" applyBorder="1"/>
    <xf numFmtId="4" fontId="10" fillId="0" borderId="8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9" fillId="0" borderId="33" xfId="0" applyNumberFormat="1" applyFont="1" applyFill="1" applyBorder="1"/>
    <xf numFmtId="0" fontId="47" fillId="0" borderId="0" xfId="0" applyFont="1" applyFill="1" applyBorder="1"/>
    <xf numFmtId="0" fontId="67" fillId="15" borderId="0" xfId="0" applyFont="1" applyFill="1" applyBorder="1"/>
    <xf numFmtId="0" fontId="10" fillId="0" borderId="0" xfId="0" applyFont="1" applyBorder="1" applyAlignment="1">
      <alignment horizontal="left" indent="1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indent="2"/>
    </xf>
    <xf numFmtId="0" fontId="56" fillId="0" borderId="0" xfId="0" applyFont="1" applyBorder="1"/>
    <xf numFmtId="0" fontId="10" fillId="0" borderId="0" xfId="0" applyFont="1" applyBorder="1" applyAlignment="1">
      <alignment horizontal="center" vertical="top"/>
    </xf>
    <xf numFmtId="0" fontId="71" fillId="0" borderId="0" xfId="0" applyFont="1" applyFill="1" applyBorder="1" applyAlignment="1"/>
    <xf numFmtId="4" fontId="71" fillId="0" borderId="0" xfId="0" applyNumberFormat="1" applyFont="1" applyFill="1" applyBorder="1" applyAlignment="1">
      <alignment horizontal="center" vertical="top" wrapText="1"/>
    </xf>
    <xf numFmtId="4" fontId="71" fillId="0" borderId="0" xfId="0" applyNumberFormat="1" applyFont="1" applyBorder="1" applyAlignment="1">
      <alignment horizontal="center" vertical="top" wrapText="1"/>
    </xf>
    <xf numFmtId="4" fontId="71" fillId="0" borderId="0" xfId="0" applyNumberFormat="1" applyFont="1" applyBorder="1" applyAlignment="1">
      <alignment vertical="top"/>
    </xf>
    <xf numFmtId="0" fontId="57" fillId="0" borderId="0" xfId="0" applyFont="1" applyBorder="1"/>
    <xf numFmtId="177" fontId="58" fillId="0" borderId="17" xfId="0" applyNumberFormat="1" applyFont="1" applyFill="1" applyBorder="1" applyAlignment="1">
      <alignment horizontal="center" vertical="center"/>
    </xf>
    <xf numFmtId="167" fontId="58" fillId="0" borderId="17" xfId="0" applyNumberFormat="1" applyFont="1" applyFill="1" applyBorder="1" applyAlignment="1">
      <alignment horizontal="center" vertical="center"/>
    </xf>
    <xf numFmtId="4" fontId="58" fillId="0" borderId="26" xfId="0" applyNumberFormat="1" applyFont="1" applyFill="1" applyBorder="1" applyAlignment="1">
      <alignment horizontal="center" vertical="center"/>
    </xf>
    <xf numFmtId="0" fontId="58" fillId="0" borderId="0" xfId="0" applyFont="1" applyBorder="1"/>
    <xf numFmtId="0" fontId="59" fillId="0" borderId="0" xfId="0" applyFont="1" applyBorder="1"/>
    <xf numFmtId="0" fontId="57" fillId="0" borderId="0" xfId="0" applyFont="1" applyBorder="1" applyAlignment="1">
      <alignment horizontal="left"/>
    </xf>
    <xf numFmtId="0" fontId="59" fillId="0" borderId="0" xfId="0" applyFont="1" applyFill="1" applyBorder="1"/>
    <xf numFmtId="0" fontId="10" fillId="0" borderId="23" xfId="0" applyFont="1" applyFill="1" applyBorder="1" applyAlignment="1">
      <alignment horizontal="center" vertical="top"/>
    </xf>
    <xf numFmtId="0" fontId="57" fillId="0" borderId="0" xfId="0" applyFont="1" applyFill="1" applyBorder="1"/>
    <xf numFmtId="0" fontId="57" fillId="0" borderId="0" xfId="0" applyFont="1" applyFill="1" applyBorder="1" applyAlignment="1">
      <alignment horizontal="left"/>
    </xf>
    <xf numFmtId="0" fontId="58" fillId="0" borderId="0" xfId="0" applyFont="1" applyFill="1" applyBorder="1"/>
    <xf numFmtId="0" fontId="57" fillId="0" borderId="71" xfId="0" applyFont="1" applyFill="1" applyBorder="1" applyAlignment="1">
      <alignment horizontal="left"/>
    </xf>
    <xf numFmtId="0" fontId="10" fillId="0" borderId="71" xfId="0" applyFont="1" applyFill="1" applyBorder="1"/>
    <xf numFmtId="0" fontId="57" fillId="0" borderId="71" xfId="0" applyFont="1" applyFill="1" applyBorder="1"/>
    <xf numFmtId="0" fontId="73" fillId="0" borderId="0" xfId="0" applyFont="1" applyFill="1" applyBorder="1"/>
    <xf numFmtId="0" fontId="75" fillId="0" borderId="0" xfId="0" applyFont="1" applyFill="1" applyBorder="1"/>
    <xf numFmtId="20" fontId="75" fillId="0" borderId="8" xfId="0" applyNumberFormat="1" applyFont="1" applyFill="1" applyBorder="1" applyAlignment="1">
      <alignment horizontal="center" vertical="center" wrapText="1"/>
    </xf>
    <xf numFmtId="20" fontId="75" fillId="0" borderId="17" xfId="0" applyNumberFormat="1" applyFont="1" applyFill="1" applyBorder="1" applyAlignment="1">
      <alignment horizontal="center" vertical="center" wrapText="1"/>
    </xf>
    <xf numFmtId="0" fontId="73" fillId="0" borderId="16" xfId="0" applyFont="1" applyFill="1" applyBorder="1" applyAlignment="1">
      <alignment vertical="center" wrapText="1"/>
    </xf>
    <xf numFmtId="4" fontId="75" fillId="0" borderId="8" xfId="0" applyNumberFormat="1" applyFont="1" applyFill="1" applyBorder="1" applyAlignment="1">
      <alignment vertical="center" wrapText="1"/>
    </xf>
    <xf numFmtId="0" fontId="73" fillId="0" borderId="23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vertical="center" wrapText="1"/>
    </xf>
    <xf numFmtId="4" fontId="75" fillId="0" borderId="0" xfId="0" applyNumberFormat="1" applyFont="1" applyFill="1" applyBorder="1" applyAlignment="1">
      <alignment vertical="center" wrapText="1"/>
    </xf>
    <xf numFmtId="0" fontId="76" fillId="0" borderId="0" xfId="0" applyFont="1" applyFill="1" applyBorder="1"/>
    <xf numFmtId="0" fontId="77" fillId="0" borderId="0" xfId="0" applyFont="1" applyFill="1" applyBorder="1"/>
    <xf numFmtId="0" fontId="12" fillId="0" borderId="0" xfId="0" applyFont="1" applyFill="1" applyBorder="1" applyAlignment="1"/>
    <xf numFmtId="0" fontId="47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167" fontId="12" fillId="0" borderId="0" xfId="0" applyNumberFormat="1" applyFont="1" applyFill="1" applyBorder="1" applyAlignment="1"/>
    <xf numFmtId="0" fontId="49" fillId="0" borderId="0" xfId="0" applyFont="1" applyFill="1" applyBorder="1" applyAlignment="1"/>
    <xf numFmtId="4" fontId="12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167" fontId="49" fillId="0" borderId="0" xfId="0" applyNumberFormat="1" applyFont="1" applyFill="1" applyBorder="1" applyAlignment="1"/>
    <xf numFmtId="0" fontId="13" fillId="0" borderId="2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4" fontId="49" fillId="0" borderId="33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0" borderId="33" xfId="0" applyFont="1" applyFill="1" applyBorder="1" applyAlignment="1">
      <alignment vertical="center" wrapText="1"/>
    </xf>
    <xf numFmtId="4" fontId="10" fillId="0" borderId="36" xfId="0" applyNumberFormat="1" applyFont="1" applyFill="1" applyBorder="1" applyAlignment="1">
      <alignment vertical="center" wrapText="1"/>
    </xf>
    <xf numFmtId="4" fontId="10" fillId="0" borderId="34" xfId="0" applyNumberFormat="1" applyFont="1" applyFill="1" applyBorder="1" applyAlignment="1">
      <alignment vertical="center" wrapText="1"/>
    </xf>
    <xf numFmtId="0" fontId="62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2" fillId="0" borderId="38" xfId="0" applyFont="1" applyFill="1" applyBorder="1" applyAlignment="1">
      <alignment horizontal="left" wrapText="1"/>
    </xf>
    <xf numFmtId="0" fontId="12" fillId="0" borderId="33" xfId="0" applyFont="1" applyFill="1" applyBorder="1" applyAlignment="1">
      <alignment horizontal="left" wrapText="1"/>
    </xf>
    <xf numFmtId="4" fontId="12" fillId="14" borderId="8" xfId="0" applyNumberFormat="1" applyFont="1" applyFill="1" applyBorder="1" applyAlignment="1">
      <alignment horizontal="center" vertical="top" wrapText="1"/>
    </xf>
    <xf numFmtId="4" fontId="12" fillId="14" borderId="22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wrapText="1"/>
    </xf>
    <xf numFmtId="0" fontId="10" fillId="0" borderId="39" xfId="0" applyFont="1" applyBorder="1" applyAlignment="1">
      <alignment vertical="center"/>
    </xf>
    <xf numFmtId="0" fontId="68" fillId="0" borderId="34" xfId="0" applyFont="1" applyFill="1" applyBorder="1" applyAlignment="1">
      <alignment horizontal="center" vertical="center"/>
    </xf>
    <xf numFmtId="0" fontId="68" fillId="0" borderId="36" xfId="0" applyFont="1" applyFill="1" applyBorder="1" applyAlignment="1">
      <alignment horizontal="center" vertical="center"/>
    </xf>
    <xf numFmtId="0" fontId="68" fillId="0" borderId="40" xfId="0" applyFont="1" applyFill="1" applyBorder="1" applyAlignment="1">
      <alignment horizontal="center" vertical="center"/>
    </xf>
    <xf numFmtId="0" fontId="66" fillId="0" borderId="34" xfId="0" applyFont="1" applyFill="1" applyBorder="1" applyAlignment="1">
      <alignment vertical="center"/>
    </xf>
    <xf numFmtId="0" fontId="66" fillId="0" borderId="34" xfId="0" applyFont="1" applyFill="1" applyBorder="1" applyAlignment="1">
      <alignment horizontal="center" vertical="center"/>
    </xf>
    <xf numFmtId="0" fontId="66" fillId="0" borderId="34" xfId="0" applyFont="1" applyFill="1" applyBorder="1"/>
    <xf numFmtId="2" fontId="13" fillId="0" borderId="25" xfId="0" applyNumberFormat="1" applyFont="1" applyFill="1" applyBorder="1" applyAlignment="1"/>
    <xf numFmtId="0" fontId="10" fillId="0" borderId="22" xfId="0" applyFont="1" applyBorder="1" applyAlignment="1">
      <alignment horizontal="center" vertical="center" wrapText="1"/>
    </xf>
    <xf numFmtId="0" fontId="78" fillId="0" borderId="0" xfId="175"/>
    <xf numFmtId="2" fontId="78" fillId="0" borderId="0" xfId="175" applyNumberFormat="1"/>
    <xf numFmtId="0" fontId="79" fillId="0" borderId="0" xfId="175" applyFont="1"/>
    <xf numFmtId="0" fontId="80" fillId="0" borderId="0" xfId="175" applyFont="1" applyAlignment="1">
      <alignment horizontal="right"/>
    </xf>
    <xf numFmtId="167" fontId="81" fillId="0" borderId="0" xfId="175" applyNumberFormat="1" applyFont="1" applyAlignment="1">
      <alignment horizontal="center"/>
    </xf>
    <xf numFmtId="179" fontId="34" fillId="0" borderId="0" xfId="175" applyNumberFormat="1" applyFont="1" applyBorder="1" applyAlignment="1">
      <alignment horizontal="center" vertical="center" wrapText="1"/>
    </xf>
    <xf numFmtId="167" fontId="78" fillId="0" borderId="0" xfId="175" applyNumberFormat="1"/>
    <xf numFmtId="0" fontId="10" fillId="0" borderId="0" xfId="175" applyFont="1"/>
    <xf numFmtId="0" fontId="82" fillId="0" borderId="0" xfId="175" applyFont="1"/>
    <xf numFmtId="0" fontId="10" fillId="0" borderId="72" xfId="175" applyFont="1" applyBorder="1" applyAlignment="1">
      <alignment horizontal="center" vertical="center" wrapText="1"/>
    </xf>
    <xf numFmtId="0" fontId="10" fillId="0" borderId="52" xfId="175" applyFont="1" applyBorder="1" applyAlignment="1">
      <alignment horizontal="center" vertical="center" wrapText="1"/>
    </xf>
    <xf numFmtId="0" fontId="10" fillId="0" borderId="20" xfId="175" applyFont="1" applyBorder="1" applyAlignment="1">
      <alignment horizontal="center" vertical="center" wrapText="1"/>
    </xf>
    <xf numFmtId="0" fontId="10" fillId="0" borderId="44" xfId="175" applyFont="1" applyBorder="1" applyAlignment="1">
      <alignment horizontal="center" vertical="center" wrapText="1"/>
    </xf>
    <xf numFmtId="0" fontId="10" fillId="0" borderId="60" xfId="175" applyFont="1" applyBorder="1" applyAlignment="1">
      <alignment horizontal="center" vertical="center" wrapText="1"/>
    </xf>
    <xf numFmtId="0" fontId="10" fillId="0" borderId="43" xfId="175" applyFont="1" applyBorder="1" applyAlignment="1">
      <alignment horizontal="center" vertical="center" wrapText="1"/>
    </xf>
    <xf numFmtId="0" fontId="10" fillId="0" borderId="73" xfId="175" applyFont="1" applyBorder="1" applyAlignment="1">
      <alignment horizontal="center" vertical="center"/>
    </xf>
    <xf numFmtId="0" fontId="10" fillId="0" borderId="38" xfId="175" applyFont="1" applyBorder="1" applyAlignment="1">
      <alignment horizontal="center" vertical="center" wrapText="1"/>
    </xf>
    <xf numFmtId="4" fontId="12" fillId="0" borderId="75" xfId="175" applyNumberFormat="1" applyFont="1" applyFill="1" applyBorder="1" applyAlignment="1">
      <alignment horizontal="center" vertical="center"/>
    </xf>
    <xf numFmtId="0" fontId="10" fillId="0" borderId="54" xfId="175" applyFont="1" applyBorder="1" applyAlignment="1">
      <alignment horizontal="center" vertical="center" wrapText="1"/>
    </xf>
    <xf numFmtId="0" fontId="10" fillId="0" borderId="73" xfId="175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wrapText="1"/>
    </xf>
    <xf numFmtId="4" fontId="12" fillId="0" borderId="29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4" fontId="10" fillId="0" borderId="75" xfId="175" applyNumberFormat="1" applyFont="1" applyFill="1" applyBorder="1" applyAlignment="1">
      <alignment horizontal="center" vertical="center" wrapText="1"/>
    </xf>
    <xf numFmtId="167" fontId="10" fillId="0" borderId="44" xfId="175" applyNumberFormat="1" applyFont="1" applyFill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top" wrapText="1"/>
    </xf>
    <xf numFmtId="4" fontId="12" fillId="0" borderId="26" xfId="0" applyNumberFormat="1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top" wrapText="1"/>
    </xf>
    <xf numFmtId="4" fontId="12" fillId="0" borderId="18" xfId="0" applyNumberFormat="1" applyFont="1" applyBorder="1" applyAlignment="1">
      <alignment horizontal="center" vertical="top" wrapText="1"/>
    </xf>
    <xf numFmtId="4" fontId="12" fillId="0" borderId="21" xfId="0" applyNumberFormat="1" applyFont="1" applyBorder="1" applyAlignment="1">
      <alignment horizontal="center" vertical="top" wrapText="1"/>
    </xf>
    <xf numFmtId="4" fontId="12" fillId="0" borderId="77" xfId="0" applyNumberFormat="1" applyFont="1" applyBorder="1" applyAlignment="1">
      <alignment horizontal="center" vertical="top" wrapText="1"/>
    </xf>
    <xf numFmtId="0" fontId="10" fillId="0" borderId="53" xfId="0" applyFont="1" applyBorder="1" applyAlignment="1">
      <alignment horizontal="left" vertical="center" wrapText="1"/>
    </xf>
    <xf numFmtId="4" fontId="12" fillId="0" borderId="37" xfId="0" applyNumberFormat="1" applyFont="1" applyBorder="1" applyAlignment="1">
      <alignment horizontal="center" vertical="center" wrapText="1"/>
    </xf>
    <xf numFmtId="4" fontId="10" fillId="0" borderId="51" xfId="0" applyNumberFormat="1" applyFont="1" applyBorder="1" applyAlignment="1">
      <alignment horizontal="center" vertical="center" wrapText="1"/>
    </xf>
    <xf numFmtId="4" fontId="10" fillId="0" borderId="57" xfId="0" applyNumberFormat="1" applyFont="1" applyBorder="1" applyAlignment="1">
      <alignment horizontal="center" vertical="center" wrapText="1"/>
    </xf>
    <xf numFmtId="4" fontId="10" fillId="0" borderId="77" xfId="0" applyNumberFormat="1" applyFont="1" applyBorder="1" applyAlignment="1">
      <alignment horizontal="center" vertical="center" wrapText="1"/>
    </xf>
    <xf numFmtId="4" fontId="12" fillId="13" borderId="42" xfId="0" applyNumberFormat="1" applyFont="1" applyFill="1" applyBorder="1" applyAlignment="1">
      <alignment horizontal="center" vertical="top" wrapText="1"/>
    </xf>
    <xf numFmtId="4" fontId="12" fillId="13" borderId="18" xfId="0" applyNumberFormat="1" applyFont="1" applyFill="1" applyBorder="1" applyAlignment="1">
      <alignment horizontal="center" vertical="top" wrapText="1"/>
    </xf>
    <xf numFmtId="4" fontId="12" fillId="13" borderId="17" xfId="0" applyNumberFormat="1" applyFont="1" applyFill="1" applyBorder="1" applyAlignment="1">
      <alignment horizontal="center" vertical="top" wrapText="1"/>
    </xf>
    <xf numFmtId="4" fontId="12" fillId="14" borderId="17" xfId="0" applyNumberFormat="1" applyFont="1" applyFill="1" applyBorder="1" applyAlignment="1">
      <alignment horizontal="center" vertical="top" wrapText="1"/>
    </xf>
    <xf numFmtId="4" fontId="12" fillId="13" borderId="26" xfId="0" applyNumberFormat="1" applyFont="1" applyFill="1" applyBorder="1" applyAlignment="1">
      <alignment horizontal="center" vertical="top" wrapText="1"/>
    </xf>
    <xf numFmtId="4" fontId="12" fillId="14" borderId="26" xfId="0" applyNumberFormat="1" applyFont="1" applyFill="1" applyBorder="1" applyAlignment="1">
      <alignment horizontal="center" vertical="top" wrapText="1"/>
    </xf>
    <xf numFmtId="4" fontId="10" fillId="0" borderId="22" xfId="0" applyNumberFormat="1" applyFont="1" applyFill="1" applyBorder="1" applyAlignment="1">
      <alignment vertical="center" wrapText="1"/>
    </xf>
    <xf numFmtId="4" fontId="10" fillId="0" borderId="26" xfId="0" applyNumberFormat="1" applyFont="1" applyFill="1" applyBorder="1" applyAlignment="1">
      <alignment vertical="center" wrapText="1"/>
    </xf>
    <xf numFmtId="0" fontId="85" fillId="0" borderId="36" xfId="0" applyFont="1" applyFill="1" applyBorder="1" applyAlignment="1">
      <alignment horizontal="center" vertical="center"/>
    </xf>
    <xf numFmtId="0" fontId="85" fillId="0" borderId="36" xfId="0" applyFont="1" applyFill="1" applyBorder="1" applyAlignment="1">
      <alignment vertical="center"/>
    </xf>
    <xf numFmtId="0" fontId="68" fillId="0" borderId="28" xfId="0" applyFont="1" applyFill="1" applyBorder="1" applyAlignment="1">
      <alignment vertical="center"/>
    </xf>
    <xf numFmtId="0" fontId="68" fillId="0" borderId="36" xfId="0" applyFont="1" applyFill="1" applyBorder="1" applyAlignment="1">
      <alignment vertical="center"/>
    </xf>
    <xf numFmtId="0" fontId="68" fillId="0" borderId="34" xfId="0" applyFont="1" applyFill="1" applyBorder="1" applyAlignment="1">
      <alignment vertical="center"/>
    </xf>
    <xf numFmtId="0" fontId="66" fillId="0" borderId="28" xfId="0" applyFont="1" applyFill="1" applyBorder="1" applyAlignment="1">
      <alignment vertical="center"/>
    </xf>
    <xf numFmtId="0" fontId="66" fillId="0" borderId="36" xfId="0" applyFont="1" applyFill="1" applyBorder="1" applyAlignment="1">
      <alignment vertical="center"/>
    </xf>
    <xf numFmtId="169" fontId="58" fillId="0" borderId="17" xfId="0" applyNumberFormat="1" applyFont="1" applyFill="1" applyBorder="1" applyAlignment="1">
      <alignment horizontal="center" vertical="center"/>
    </xf>
    <xf numFmtId="4" fontId="10" fillId="0" borderId="50" xfId="175" applyNumberFormat="1" applyFont="1" applyFill="1" applyBorder="1" applyAlignment="1">
      <alignment horizontal="center" vertical="center" wrapText="1"/>
    </xf>
    <xf numFmtId="4" fontId="10" fillId="0" borderId="74" xfId="175" applyNumberFormat="1" applyFont="1" applyFill="1" applyBorder="1" applyAlignment="1">
      <alignment horizontal="center" vertical="center" wrapText="1"/>
    </xf>
    <xf numFmtId="4" fontId="10" fillId="0" borderId="69" xfId="175" applyNumberFormat="1" applyFont="1" applyFill="1" applyBorder="1" applyAlignment="1">
      <alignment horizontal="center" vertical="center" wrapText="1"/>
    </xf>
    <xf numFmtId="4" fontId="58" fillId="0" borderId="17" xfId="0" applyNumberFormat="1" applyFont="1" applyFill="1" applyBorder="1" applyAlignment="1">
      <alignment horizontal="center" vertical="center"/>
    </xf>
    <xf numFmtId="168" fontId="58" fillId="0" borderId="17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/>
    <xf numFmtId="169" fontId="10" fillId="0" borderId="0" xfId="0" applyNumberFormat="1" applyFont="1" applyBorder="1"/>
    <xf numFmtId="180" fontId="10" fillId="0" borderId="0" xfId="0" applyNumberFormat="1" applyFont="1" applyBorder="1"/>
    <xf numFmtId="181" fontId="10" fillId="0" borderId="0" xfId="0" applyNumberFormat="1" applyFont="1" applyBorder="1"/>
    <xf numFmtId="0" fontId="10" fillId="0" borderId="0" xfId="0" applyFont="1" applyBorder="1" applyAlignment="1"/>
    <xf numFmtId="0" fontId="83" fillId="0" borderId="76" xfId="175" applyFont="1" applyFill="1" applyBorder="1" applyAlignment="1">
      <alignment horizontal="left" wrapText="1"/>
    </xf>
    <xf numFmtId="0" fontId="10" fillId="0" borderId="76" xfId="175" applyFont="1" applyFill="1" applyBorder="1" applyAlignment="1">
      <alignment horizontal="left" wrapText="1"/>
    </xf>
    <xf numFmtId="0" fontId="49" fillId="0" borderId="33" xfId="175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41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2" fillId="0" borderId="33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7" fillId="15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42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2" fillId="0" borderId="42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27" xfId="0" applyFont="1" applyBorder="1" applyAlignment="1">
      <alignment horizontal="left" vertical="top" wrapText="1" indent="6"/>
    </xf>
    <xf numFmtId="0" fontId="10" fillId="0" borderId="41" xfId="0" applyFont="1" applyBorder="1" applyAlignment="1">
      <alignment horizontal="left" vertical="top" wrapText="1" indent="6"/>
    </xf>
    <xf numFmtId="0" fontId="10" fillId="0" borderId="30" xfId="0" applyFont="1" applyBorder="1" applyAlignment="1">
      <alignment horizontal="left" vertical="top" wrapText="1" indent="6"/>
    </xf>
    <xf numFmtId="0" fontId="10" fillId="0" borderId="27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2" fillId="0" borderId="43" xfId="0" applyFont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12" fillId="0" borderId="45" xfId="0" applyFont="1" applyBorder="1" applyAlignment="1">
      <alignment vertical="top" wrapText="1"/>
    </xf>
    <xf numFmtId="0" fontId="12" fillId="0" borderId="46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0" fontId="13" fillId="0" borderId="53" xfId="0" applyFont="1" applyBorder="1" applyAlignment="1">
      <alignment horizontal="left" vertical="top" wrapText="1"/>
    </xf>
    <xf numFmtId="0" fontId="13" fillId="0" borderId="78" xfId="0" applyFont="1" applyBorder="1" applyAlignment="1">
      <alignment horizontal="left" vertical="top" wrapText="1"/>
    </xf>
    <xf numFmtId="0" fontId="13" fillId="0" borderId="58" xfId="0" applyFont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178" fontId="51" fillId="0" borderId="0" xfId="0" applyNumberFormat="1" applyFont="1" applyAlignment="1">
      <alignment horizontal="left" vertical="center" wrapText="1"/>
    </xf>
    <xf numFmtId="0" fontId="49" fillId="0" borderId="0" xfId="0" applyFont="1" applyBorder="1" applyAlignment="1">
      <alignment horizontal="center" vertical="center"/>
    </xf>
    <xf numFmtId="178" fontId="51" fillId="0" borderId="0" xfId="0" applyNumberFormat="1" applyFont="1" applyAlignment="1">
      <alignment horizontal="left" vertical="center" wrapText="1" indent="2"/>
    </xf>
    <xf numFmtId="0" fontId="10" fillId="0" borderId="4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14" borderId="18" xfId="13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12" fillId="0" borderId="6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left" vertical="center"/>
    </xf>
    <xf numFmtId="0" fontId="10" fillId="13" borderId="28" xfId="0" applyFont="1" applyFill="1" applyBorder="1" applyAlignment="1">
      <alignment horizontal="left" vertical="center"/>
    </xf>
    <xf numFmtId="0" fontId="10" fillId="13" borderId="3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13" borderId="14" xfId="0" applyFont="1" applyFill="1" applyBorder="1" applyAlignment="1">
      <alignment horizontal="left" vertical="center"/>
    </xf>
    <xf numFmtId="0" fontId="10" fillId="13" borderId="38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13" borderId="52" xfId="0" applyFont="1" applyFill="1" applyBorder="1" applyAlignment="1">
      <alignment horizontal="left" vertical="center"/>
    </xf>
    <xf numFmtId="0" fontId="10" fillId="13" borderId="5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/>
    </xf>
    <xf numFmtId="0" fontId="10" fillId="13" borderId="49" xfId="0" applyFont="1" applyFill="1" applyBorder="1" applyAlignment="1">
      <alignment horizontal="center" vertical="center" wrapText="1"/>
    </xf>
    <xf numFmtId="0" fontId="10" fillId="13" borderId="51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left" vertical="center"/>
    </xf>
    <xf numFmtId="0" fontId="10" fillId="13" borderId="4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vertical="center" wrapText="1"/>
    </xf>
    <xf numFmtId="0" fontId="49" fillId="0" borderId="1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4" fontId="49" fillId="0" borderId="28" xfId="0" applyNumberFormat="1" applyFont="1" applyFill="1" applyBorder="1" applyAlignment="1">
      <alignment horizontal="center" vertical="center"/>
    </xf>
    <xf numFmtId="4" fontId="49" fillId="0" borderId="4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49" fillId="0" borderId="46" xfId="0" applyFont="1" applyFill="1" applyBorder="1" applyAlignment="1">
      <alignment vertical="center" wrapText="1"/>
    </xf>
    <xf numFmtId="0" fontId="49" fillId="0" borderId="47" xfId="0" applyFont="1" applyFill="1" applyBorder="1" applyAlignment="1">
      <alignment vertical="center" wrapText="1"/>
    </xf>
    <xf numFmtId="0" fontId="49" fillId="0" borderId="63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7" fillId="15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9" fillId="0" borderId="61" xfId="0" applyFont="1" applyBorder="1" applyAlignment="1">
      <alignment horizontal="center"/>
    </xf>
    <xf numFmtId="0" fontId="49" fillId="0" borderId="47" xfId="0" applyFont="1" applyBorder="1" applyAlignment="1">
      <alignment horizontal="center"/>
    </xf>
    <xf numFmtId="0" fontId="49" fillId="0" borderId="63" xfId="0" applyFont="1" applyBorder="1" applyAlignment="1">
      <alignment horizontal="center"/>
    </xf>
    <xf numFmtId="4" fontId="86" fillId="0" borderId="2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" fontId="86" fillId="0" borderId="2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" fontId="86" fillId="0" borderId="67" xfId="0" applyNumberFormat="1" applyFont="1" applyBorder="1" applyAlignment="1">
      <alignment horizontal="center" vertical="center"/>
    </xf>
    <xf numFmtId="4" fontId="86" fillId="0" borderId="64" xfId="0" applyNumberFormat="1" applyFont="1" applyBorder="1" applyAlignment="1">
      <alignment horizontal="center" vertical="center"/>
    </xf>
    <xf numFmtId="4" fontId="86" fillId="0" borderId="68" xfId="0" applyNumberFormat="1" applyFont="1" applyBorder="1" applyAlignment="1">
      <alignment horizontal="center" vertical="center"/>
    </xf>
    <xf numFmtId="4" fontId="86" fillId="0" borderId="69" xfId="0" applyNumberFormat="1" applyFont="1" applyBorder="1" applyAlignment="1">
      <alignment horizontal="center" vertical="center"/>
    </xf>
    <xf numFmtId="4" fontId="86" fillId="0" borderId="33" xfId="0" applyNumberFormat="1" applyFont="1" applyBorder="1" applyAlignment="1">
      <alignment horizontal="center" vertical="center"/>
    </xf>
    <xf numFmtId="4" fontId="86" fillId="0" borderId="70" xfId="0" applyNumberFormat="1" applyFont="1" applyBorder="1" applyAlignment="1">
      <alignment horizontal="center" vertical="center"/>
    </xf>
    <xf numFmtId="0" fontId="10" fillId="0" borderId="59" xfId="130" applyFont="1" applyFill="1" applyBorder="1" applyAlignment="1">
      <alignment horizontal="center" vertical="center" wrapText="1"/>
    </xf>
    <xf numFmtId="0" fontId="10" fillId="0" borderId="64" xfId="130" applyFont="1" applyFill="1" applyBorder="1" applyAlignment="1">
      <alignment horizontal="center" vertical="center" wrapText="1"/>
    </xf>
    <xf numFmtId="0" fontId="10" fillId="0" borderId="65" xfId="130" applyFont="1" applyFill="1" applyBorder="1" applyAlignment="1">
      <alignment horizontal="center" vertical="center" wrapText="1"/>
    </xf>
    <xf numFmtId="0" fontId="10" fillId="0" borderId="38" xfId="130" applyFont="1" applyFill="1" applyBorder="1" applyAlignment="1">
      <alignment horizontal="center" vertical="center" wrapText="1"/>
    </xf>
    <xf numFmtId="0" fontId="10" fillId="0" borderId="33" xfId="130" applyFont="1" applyFill="1" applyBorder="1" applyAlignment="1">
      <alignment horizontal="center" vertical="center" wrapText="1"/>
    </xf>
    <xf numFmtId="0" fontId="10" fillId="0" borderId="66" xfId="130" applyFont="1" applyFill="1" applyBorder="1" applyAlignment="1">
      <alignment horizontal="center" vertical="center" wrapText="1"/>
    </xf>
    <xf numFmtId="0" fontId="75" fillId="0" borderId="8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center" vertical="center"/>
    </xf>
    <xf numFmtId="4" fontId="49" fillId="0" borderId="34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4" fillId="0" borderId="42" xfId="0" applyFont="1" applyFill="1" applyBorder="1" applyAlignment="1">
      <alignment vertical="center" wrapText="1"/>
    </xf>
    <xf numFmtId="0" fontId="74" fillId="0" borderId="18" xfId="0" applyFont="1" applyFill="1" applyBorder="1" applyAlignment="1">
      <alignment vertical="center" wrapText="1"/>
    </xf>
    <xf numFmtId="4" fontId="13" fillId="0" borderId="23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/>
    </xf>
    <xf numFmtId="4" fontId="49" fillId="0" borderId="67" xfId="0" applyNumberFormat="1" applyFont="1" applyBorder="1" applyAlignment="1">
      <alignment horizontal="center" vertical="center"/>
    </xf>
    <xf numFmtId="4" fontId="49" fillId="0" borderId="64" xfId="0" applyNumberFormat="1" applyFont="1" applyBorder="1" applyAlignment="1">
      <alignment horizontal="center" vertical="center"/>
    </xf>
    <xf numFmtId="4" fontId="49" fillId="0" borderId="68" xfId="0" applyNumberFormat="1" applyFont="1" applyBorder="1" applyAlignment="1">
      <alignment horizontal="center" vertical="center"/>
    </xf>
    <xf numFmtId="4" fontId="49" fillId="0" borderId="69" xfId="0" applyNumberFormat="1" applyFont="1" applyBorder="1" applyAlignment="1">
      <alignment horizontal="center" vertical="center"/>
    </xf>
    <xf numFmtId="4" fontId="49" fillId="0" borderId="33" xfId="0" applyNumberFormat="1" applyFont="1" applyBorder="1" applyAlignment="1">
      <alignment horizontal="center" vertical="center"/>
    </xf>
    <xf numFmtId="4" fontId="49" fillId="0" borderId="70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75" fillId="0" borderId="7" xfId="0" applyFont="1" applyFill="1" applyBorder="1" applyAlignment="1">
      <alignment horizontal="center" vertical="center"/>
    </xf>
    <xf numFmtId="0" fontId="75" fillId="0" borderId="49" xfId="0" applyFont="1" applyFill="1" applyBorder="1" applyAlignment="1">
      <alignment horizontal="center" vertical="center"/>
    </xf>
    <xf numFmtId="0" fontId="75" fillId="0" borderId="51" xfId="0" applyFont="1" applyFill="1" applyBorder="1" applyAlignment="1">
      <alignment horizontal="center" vertical="center"/>
    </xf>
    <xf numFmtId="0" fontId="75" fillId="0" borderId="27" xfId="0" applyFont="1" applyFill="1" applyBorder="1" applyAlignment="1">
      <alignment horizontal="center" vertical="center" wrapText="1"/>
    </xf>
    <xf numFmtId="0" fontId="75" fillId="0" borderId="41" xfId="0" applyFont="1" applyFill="1" applyBorder="1" applyAlignment="1">
      <alignment horizontal="center" vertical="center" wrapText="1"/>
    </xf>
    <xf numFmtId="0" fontId="75" fillId="0" borderId="62" xfId="0" applyFont="1" applyFill="1" applyBorder="1" applyAlignment="1">
      <alignment horizontal="center" vertical="center" wrapText="1"/>
    </xf>
    <xf numFmtId="4" fontId="49" fillId="0" borderId="67" xfId="0" applyNumberFormat="1" applyFont="1" applyFill="1" applyBorder="1" applyAlignment="1">
      <alignment horizontal="center" vertical="center"/>
    </xf>
    <xf numFmtId="4" fontId="49" fillId="0" borderId="64" xfId="0" applyNumberFormat="1" applyFont="1" applyFill="1" applyBorder="1" applyAlignment="1">
      <alignment horizontal="center" vertical="center"/>
    </xf>
    <xf numFmtId="4" fontId="49" fillId="0" borderId="68" xfId="0" applyNumberFormat="1" applyFont="1" applyFill="1" applyBorder="1" applyAlignment="1">
      <alignment horizontal="center" vertical="center"/>
    </xf>
    <xf numFmtId="4" fontId="49" fillId="0" borderId="69" xfId="0" applyNumberFormat="1" applyFont="1" applyFill="1" applyBorder="1" applyAlignment="1">
      <alignment horizontal="center" vertical="center"/>
    </xf>
    <xf numFmtId="4" fontId="49" fillId="0" borderId="33" xfId="0" applyNumberFormat="1" applyFont="1" applyFill="1" applyBorder="1" applyAlignment="1">
      <alignment horizontal="center" vertical="center"/>
    </xf>
    <xf numFmtId="4" fontId="49" fillId="0" borderId="70" xfId="0" applyNumberFormat="1" applyFont="1" applyFill="1" applyBorder="1" applyAlignment="1">
      <alignment horizontal="center" vertical="center"/>
    </xf>
    <xf numFmtId="4" fontId="86" fillId="0" borderId="23" xfId="0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14" borderId="16" xfId="130" applyFont="1" applyFill="1" applyBorder="1" applyAlignment="1">
      <alignment horizontal="center" vertical="center" wrapText="1"/>
    </xf>
    <xf numFmtId="0" fontId="10" fillId="14" borderId="8" xfId="130" applyFont="1" applyFill="1" applyBorder="1" applyAlignment="1">
      <alignment horizontal="center" vertical="center" wrapText="1"/>
    </xf>
    <xf numFmtId="0" fontId="10" fillId="14" borderId="23" xfId="130" applyFont="1" applyFill="1" applyBorder="1" applyAlignment="1">
      <alignment horizontal="center" vertical="center" wrapText="1"/>
    </xf>
    <xf numFmtId="0" fontId="10" fillId="14" borderId="22" xfId="130" applyFont="1" applyFill="1" applyBorder="1" applyAlignment="1">
      <alignment horizontal="center" vertical="center" wrapText="1"/>
    </xf>
    <xf numFmtId="0" fontId="10" fillId="0" borderId="16" xfId="130" applyFont="1" applyFill="1" applyBorder="1" applyAlignment="1">
      <alignment horizontal="center" vertical="center" wrapText="1"/>
    </xf>
    <xf numFmtId="0" fontId="10" fillId="0" borderId="8" xfId="130" applyFont="1" applyFill="1" applyBorder="1" applyAlignment="1">
      <alignment horizontal="center" vertical="center" wrapText="1"/>
    </xf>
    <xf numFmtId="0" fontId="10" fillId="0" borderId="23" xfId="130" applyFont="1" applyFill="1" applyBorder="1" applyAlignment="1">
      <alignment horizontal="center" vertical="center" wrapText="1"/>
    </xf>
    <xf numFmtId="0" fontId="10" fillId="0" borderId="22" xfId="13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68" fillId="0" borderId="28" xfId="0" applyFont="1" applyFill="1" applyBorder="1" applyAlignment="1">
      <alignment horizontal="center" vertical="center"/>
    </xf>
    <xf numFmtId="0" fontId="68" fillId="0" borderId="36" xfId="0" applyFont="1" applyFill="1" applyBorder="1" applyAlignment="1">
      <alignment horizontal="center" vertical="center"/>
    </xf>
    <xf numFmtId="0" fontId="68" fillId="0" borderId="40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68" fillId="0" borderId="3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</cellXfs>
  <cellStyles count="176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 2" xfId="78"/>
    <cellStyle name="Гиперссылка 3" xfId="79"/>
    <cellStyle name="Заголовок" xfId="80"/>
    <cellStyle name="ЗаголовокСтолбца" xfId="81"/>
    <cellStyle name="Защитный" xfId="82"/>
    <cellStyle name="Значение" xfId="83"/>
    <cellStyle name="Мой заголовок" xfId="85"/>
    <cellStyle name="Мой заголовок листа" xfId="86"/>
    <cellStyle name="Мои наименования показателей" xfId="84"/>
    <cellStyle name="Обычный" xfId="0" builtinId="0"/>
    <cellStyle name="Обычный 2" xfId="87"/>
    <cellStyle name="Обычный 2 2" xfId="88"/>
    <cellStyle name="Обычный 2 2 2" xfId="89"/>
    <cellStyle name="Обычный 2 2 2 2" xfId="90"/>
    <cellStyle name="Обычный 2 2 2 2 2" xfId="91"/>
    <cellStyle name="Обычный 2 2 2 2 2 2" xfId="92"/>
    <cellStyle name="Обычный 2 2 2 2 2 2 2" xfId="93"/>
    <cellStyle name="Обычный 2 2 2 2 2 2 3" xfId="94"/>
    <cellStyle name="Обычный 2 2 2 2 2 3" xfId="95"/>
    <cellStyle name="Обычный 2 2 2 2 2_Доп.доход КЭС с 01.06.10" xfId="96"/>
    <cellStyle name="Обычный 2 2 2 2 3" xfId="97"/>
    <cellStyle name="Обычный 2 2 2 2 4" xfId="98"/>
    <cellStyle name="Обычный 2 2 2 3" xfId="99"/>
    <cellStyle name="Обычный 2 2 2 4" xfId="100"/>
    <cellStyle name="Обычный 2 2 2_Доп.доход КЭС с 01.06.10" xfId="101"/>
    <cellStyle name="Обычный 2 2 3" xfId="102"/>
    <cellStyle name="Обычный 2 2 4" xfId="103"/>
    <cellStyle name="Обычный 2 2 5" xfId="104"/>
    <cellStyle name="Обычный 2 3" xfId="105"/>
    <cellStyle name="Обычный 2 4" xfId="106"/>
    <cellStyle name="Обычный 2 5" xfId="107"/>
    <cellStyle name="Обычный 2 6" xfId="108"/>
    <cellStyle name="Обычный 2_бддс ФОРМАТ" xfId="109"/>
    <cellStyle name="Обычный 3" xfId="110"/>
    <cellStyle name="Обычный 3 2" xfId="111"/>
    <cellStyle name="Обычный 3 3" xfId="112"/>
    <cellStyle name="Обычный 3 4" xfId="113"/>
    <cellStyle name="Обычный 3 5" xfId="114"/>
    <cellStyle name="Обычный 3_Доп.доход КЭС с 01.06.10" xfId="115"/>
    <cellStyle name="Обычный 4" xfId="116"/>
    <cellStyle name="Обычный 4 2" xfId="117"/>
    <cellStyle name="Обычный 4 3" xfId="118"/>
    <cellStyle name="Обычный 4 4" xfId="119"/>
    <cellStyle name="Обычный 4_Доп.доход КЭС с 01.06.10" xfId="120"/>
    <cellStyle name="Обычный 5" xfId="121"/>
    <cellStyle name="Обычный 5 2" xfId="122"/>
    <cellStyle name="Обычный 5 3" xfId="123"/>
    <cellStyle name="Обычный 5_Доп.доход КЭС с 01.06.10" xfId="124"/>
    <cellStyle name="Обычный 6" xfId="125"/>
    <cellStyle name="Обычный 6 2" xfId="126"/>
    <cellStyle name="Обычный 6_Доп.доход КЭС с 01.06.10" xfId="127"/>
    <cellStyle name="Обычный 7" xfId="128"/>
    <cellStyle name="Обычный 8" xfId="129"/>
    <cellStyle name="Обычный 9" xfId="175"/>
    <cellStyle name="Обычный_Форма" xfId="130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OMINS~1\LOCALS~1\Temp\Rar$DI00.391\Documents%20and%20Settings\Konovalova.ET-CORP\Local%20Settings\Temporary%20Internet%20Files\Content.IE5\OPYRKTEF\form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 refreshError="1"/>
      <sheetData sheetId="7" refreshError="1"/>
      <sheetData sheetId="8" refreshError="1"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K14"/>
  <sheetViews>
    <sheetView tabSelected="1" zoomScale="80" zoomScaleNormal="80" workbookViewId="0">
      <selection activeCell="J7" sqref="J7"/>
    </sheetView>
  </sheetViews>
  <sheetFormatPr defaultRowHeight="12.75"/>
  <cols>
    <col min="1" max="1" width="18" style="146" customWidth="1"/>
    <col min="2" max="2" width="18.140625" style="146" customWidth="1"/>
    <col min="3" max="3" width="18.42578125" style="146" customWidth="1"/>
    <col min="4" max="4" width="20.140625" style="146" customWidth="1"/>
    <col min="5" max="5" width="17" style="146" customWidth="1"/>
    <col min="6" max="6" width="30.28515625" style="146" customWidth="1"/>
    <col min="7" max="7" width="25" style="146" customWidth="1"/>
    <col min="8" max="256" width="9.140625" style="146"/>
    <col min="257" max="257" width="15.5703125" style="146" customWidth="1"/>
    <col min="258" max="258" width="21.7109375" style="146" customWidth="1"/>
    <col min="259" max="259" width="20.140625" style="146" customWidth="1"/>
    <col min="260" max="261" width="23" style="146" customWidth="1"/>
    <col min="262" max="262" width="30.28515625" style="146" customWidth="1"/>
    <col min="263" max="263" width="25" style="146" customWidth="1"/>
    <col min="264" max="512" width="9.140625" style="146"/>
    <col min="513" max="513" width="15.5703125" style="146" customWidth="1"/>
    <col min="514" max="514" width="21.7109375" style="146" customWidth="1"/>
    <col min="515" max="515" width="20.140625" style="146" customWidth="1"/>
    <col min="516" max="517" width="23" style="146" customWidth="1"/>
    <col min="518" max="518" width="30.28515625" style="146" customWidth="1"/>
    <col min="519" max="519" width="25" style="146" customWidth="1"/>
    <col min="520" max="768" width="9.140625" style="146"/>
    <col min="769" max="769" width="15.5703125" style="146" customWidth="1"/>
    <col min="770" max="770" width="21.7109375" style="146" customWidth="1"/>
    <col min="771" max="771" width="20.140625" style="146" customWidth="1"/>
    <col min="772" max="773" width="23" style="146" customWidth="1"/>
    <col min="774" max="774" width="30.28515625" style="146" customWidth="1"/>
    <col min="775" max="775" width="25" style="146" customWidth="1"/>
    <col min="776" max="1024" width="9.140625" style="146"/>
    <col min="1025" max="1025" width="15.5703125" style="146" customWidth="1"/>
    <col min="1026" max="1026" width="21.7109375" style="146" customWidth="1"/>
    <col min="1027" max="1027" width="20.140625" style="146" customWidth="1"/>
    <col min="1028" max="1029" width="23" style="146" customWidth="1"/>
    <col min="1030" max="1030" width="30.28515625" style="146" customWidth="1"/>
    <col min="1031" max="1031" width="25" style="146" customWidth="1"/>
    <col min="1032" max="1280" width="9.140625" style="146"/>
    <col min="1281" max="1281" width="15.5703125" style="146" customWidth="1"/>
    <col min="1282" max="1282" width="21.7109375" style="146" customWidth="1"/>
    <col min="1283" max="1283" width="20.140625" style="146" customWidth="1"/>
    <col min="1284" max="1285" width="23" style="146" customWidth="1"/>
    <col min="1286" max="1286" width="30.28515625" style="146" customWidth="1"/>
    <col min="1287" max="1287" width="25" style="146" customWidth="1"/>
    <col min="1288" max="1536" width="9.140625" style="146"/>
    <col min="1537" max="1537" width="15.5703125" style="146" customWidth="1"/>
    <col min="1538" max="1538" width="21.7109375" style="146" customWidth="1"/>
    <col min="1539" max="1539" width="20.140625" style="146" customWidth="1"/>
    <col min="1540" max="1541" width="23" style="146" customWidth="1"/>
    <col min="1542" max="1542" width="30.28515625" style="146" customWidth="1"/>
    <col min="1543" max="1543" width="25" style="146" customWidth="1"/>
    <col min="1544" max="1792" width="9.140625" style="146"/>
    <col min="1793" max="1793" width="15.5703125" style="146" customWidth="1"/>
    <col min="1794" max="1794" width="21.7109375" style="146" customWidth="1"/>
    <col min="1795" max="1795" width="20.140625" style="146" customWidth="1"/>
    <col min="1796" max="1797" width="23" style="146" customWidth="1"/>
    <col min="1798" max="1798" width="30.28515625" style="146" customWidth="1"/>
    <col min="1799" max="1799" width="25" style="146" customWidth="1"/>
    <col min="1800" max="2048" width="9.140625" style="146"/>
    <col min="2049" max="2049" width="15.5703125" style="146" customWidth="1"/>
    <col min="2050" max="2050" width="21.7109375" style="146" customWidth="1"/>
    <col min="2051" max="2051" width="20.140625" style="146" customWidth="1"/>
    <col min="2052" max="2053" width="23" style="146" customWidth="1"/>
    <col min="2054" max="2054" width="30.28515625" style="146" customWidth="1"/>
    <col min="2055" max="2055" width="25" style="146" customWidth="1"/>
    <col min="2056" max="2304" width="9.140625" style="146"/>
    <col min="2305" max="2305" width="15.5703125" style="146" customWidth="1"/>
    <col min="2306" max="2306" width="21.7109375" style="146" customWidth="1"/>
    <col min="2307" max="2307" width="20.140625" style="146" customWidth="1"/>
    <col min="2308" max="2309" width="23" style="146" customWidth="1"/>
    <col min="2310" max="2310" width="30.28515625" style="146" customWidth="1"/>
    <col min="2311" max="2311" width="25" style="146" customWidth="1"/>
    <col min="2312" max="2560" width="9.140625" style="146"/>
    <col min="2561" max="2561" width="15.5703125" style="146" customWidth="1"/>
    <col min="2562" max="2562" width="21.7109375" style="146" customWidth="1"/>
    <col min="2563" max="2563" width="20.140625" style="146" customWidth="1"/>
    <col min="2564" max="2565" width="23" style="146" customWidth="1"/>
    <col min="2566" max="2566" width="30.28515625" style="146" customWidth="1"/>
    <col min="2567" max="2567" width="25" style="146" customWidth="1"/>
    <col min="2568" max="2816" width="9.140625" style="146"/>
    <col min="2817" max="2817" width="15.5703125" style="146" customWidth="1"/>
    <col min="2818" max="2818" width="21.7109375" style="146" customWidth="1"/>
    <col min="2819" max="2819" width="20.140625" style="146" customWidth="1"/>
    <col min="2820" max="2821" width="23" style="146" customWidth="1"/>
    <col min="2822" max="2822" width="30.28515625" style="146" customWidth="1"/>
    <col min="2823" max="2823" width="25" style="146" customWidth="1"/>
    <col min="2824" max="3072" width="9.140625" style="146"/>
    <col min="3073" max="3073" width="15.5703125" style="146" customWidth="1"/>
    <col min="3074" max="3074" width="21.7109375" style="146" customWidth="1"/>
    <col min="3075" max="3075" width="20.140625" style="146" customWidth="1"/>
    <col min="3076" max="3077" width="23" style="146" customWidth="1"/>
    <col min="3078" max="3078" width="30.28515625" style="146" customWidth="1"/>
    <col min="3079" max="3079" width="25" style="146" customWidth="1"/>
    <col min="3080" max="3328" width="9.140625" style="146"/>
    <col min="3329" max="3329" width="15.5703125" style="146" customWidth="1"/>
    <col min="3330" max="3330" width="21.7109375" style="146" customWidth="1"/>
    <col min="3331" max="3331" width="20.140625" style="146" customWidth="1"/>
    <col min="3332" max="3333" width="23" style="146" customWidth="1"/>
    <col min="3334" max="3334" width="30.28515625" style="146" customWidth="1"/>
    <col min="3335" max="3335" width="25" style="146" customWidth="1"/>
    <col min="3336" max="3584" width="9.140625" style="146"/>
    <col min="3585" max="3585" width="15.5703125" style="146" customWidth="1"/>
    <col min="3586" max="3586" width="21.7109375" style="146" customWidth="1"/>
    <col min="3587" max="3587" width="20.140625" style="146" customWidth="1"/>
    <col min="3588" max="3589" width="23" style="146" customWidth="1"/>
    <col min="3590" max="3590" width="30.28515625" style="146" customWidth="1"/>
    <col min="3591" max="3591" width="25" style="146" customWidth="1"/>
    <col min="3592" max="3840" width="9.140625" style="146"/>
    <col min="3841" max="3841" width="15.5703125" style="146" customWidth="1"/>
    <col min="3842" max="3842" width="21.7109375" style="146" customWidth="1"/>
    <col min="3843" max="3843" width="20.140625" style="146" customWidth="1"/>
    <col min="3844" max="3845" width="23" style="146" customWidth="1"/>
    <col min="3846" max="3846" width="30.28515625" style="146" customWidth="1"/>
    <col min="3847" max="3847" width="25" style="146" customWidth="1"/>
    <col min="3848" max="4096" width="9.140625" style="146"/>
    <col min="4097" max="4097" width="15.5703125" style="146" customWidth="1"/>
    <col min="4098" max="4098" width="21.7109375" style="146" customWidth="1"/>
    <col min="4099" max="4099" width="20.140625" style="146" customWidth="1"/>
    <col min="4100" max="4101" width="23" style="146" customWidth="1"/>
    <col min="4102" max="4102" width="30.28515625" style="146" customWidth="1"/>
    <col min="4103" max="4103" width="25" style="146" customWidth="1"/>
    <col min="4104" max="4352" width="9.140625" style="146"/>
    <col min="4353" max="4353" width="15.5703125" style="146" customWidth="1"/>
    <col min="4354" max="4354" width="21.7109375" style="146" customWidth="1"/>
    <col min="4355" max="4355" width="20.140625" style="146" customWidth="1"/>
    <col min="4356" max="4357" width="23" style="146" customWidth="1"/>
    <col min="4358" max="4358" width="30.28515625" style="146" customWidth="1"/>
    <col min="4359" max="4359" width="25" style="146" customWidth="1"/>
    <col min="4360" max="4608" width="9.140625" style="146"/>
    <col min="4609" max="4609" width="15.5703125" style="146" customWidth="1"/>
    <col min="4610" max="4610" width="21.7109375" style="146" customWidth="1"/>
    <col min="4611" max="4611" width="20.140625" style="146" customWidth="1"/>
    <col min="4612" max="4613" width="23" style="146" customWidth="1"/>
    <col min="4614" max="4614" width="30.28515625" style="146" customWidth="1"/>
    <col min="4615" max="4615" width="25" style="146" customWidth="1"/>
    <col min="4616" max="4864" width="9.140625" style="146"/>
    <col min="4865" max="4865" width="15.5703125" style="146" customWidth="1"/>
    <col min="4866" max="4866" width="21.7109375" style="146" customWidth="1"/>
    <col min="4867" max="4867" width="20.140625" style="146" customWidth="1"/>
    <col min="4868" max="4869" width="23" style="146" customWidth="1"/>
    <col min="4870" max="4870" width="30.28515625" style="146" customWidth="1"/>
    <col min="4871" max="4871" width="25" style="146" customWidth="1"/>
    <col min="4872" max="5120" width="9.140625" style="146"/>
    <col min="5121" max="5121" width="15.5703125" style="146" customWidth="1"/>
    <col min="5122" max="5122" width="21.7109375" style="146" customWidth="1"/>
    <col min="5123" max="5123" width="20.140625" style="146" customWidth="1"/>
    <col min="5124" max="5125" width="23" style="146" customWidth="1"/>
    <col min="5126" max="5126" width="30.28515625" style="146" customWidth="1"/>
    <col min="5127" max="5127" width="25" style="146" customWidth="1"/>
    <col min="5128" max="5376" width="9.140625" style="146"/>
    <col min="5377" max="5377" width="15.5703125" style="146" customWidth="1"/>
    <col min="5378" max="5378" width="21.7109375" style="146" customWidth="1"/>
    <col min="5379" max="5379" width="20.140625" style="146" customWidth="1"/>
    <col min="5380" max="5381" width="23" style="146" customWidth="1"/>
    <col min="5382" max="5382" width="30.28515625" style="146" customWidth="1"/>
    <col min="5383" max="5383" width="25" style="146" customWidth="1"/>
    <col min="5384" max="5632" width="9.140625" style="146"/>
    <col min="5633" max="5633" width="15.5703125" style="146" customWidth="1"/>
    <col min="5634" max="5634" width="21.7109375" style="146" customWidth="1"/>
    <col min="5635" max="5635" width="20.140625" style="146" customWidth="1"/>
    <col min="5636" max="5637" width="23" style="146" customWidth="1"/>
    <col min="5638" max="5638" width="30.28515625" style="146" customWidth="1"/>
    <col min="5639" max="5639" width="25" style="146" customWidth="1"/>
    <col min="5640" max="5888" width="9.140625" style="146"/>
    <col min="5889" max="5889" width="15.5703125" style="146" customWidth="1"/>
    <col min="5890" max="5890" width="21.7109375" style="146" customWidth="1"/>
    <col min="5891" max="5891" width="20.140625" style="146" customWidth="1"/>
    <col min="5892" max="5893" width="23" style="146" customWidth="1"/>
    <col min="5894" max="5894" width="30.28515625" style="146" customWidth="1"/>
    <col min="5895" max="5895" width="25" style="146" customWidth="1"/>
    <col min="5896" max="6144" width="9.140625" style="146"/>
    <col min="6145" max="6145" width="15.5703125" style="146" customWidth="1"/>
    <col min="6146" max="6146" width="21.7109375" style="146" customWidth="1"/>
    <col min="6147" max="6147" width="20.140625" style="146" customWidth="1"/>
    <col min="6148" max="6149" width="23" style="146" customWidth="1"/>
    <col min="6150" max="6150" width="30.28515625" style="146" customWidth="1"/>
    <col min="6151" max="6151" width="25" style="146" customWidth="1"/>
    <col min="6152" max="6400" width="9.140625" style="146"/>
    <col min="6401" max="6401" width="15.5703125" style="146" customWidth="1"/>
    <col min="6402" max="6402" width="21.7109375" style="146" customWidth="1"/>
    <col min="6403" max="6403" width="20.140625" style="146" customWidth="1"/>
    <col min="6404" max="6405" width="23" style="146" customWidth="1"/>
    <col min="6406" max="6406" width="30.28515625" style="146" customWidth="1"/>
    <col min="6407" max="6407" width="25" style="146" customWidth="1"/>
    <col min="6408" max="6656" width="9.140625" style="146"/>
    <col min="6657" max="6657" width="15.5703125" style="146" customWidth="1"/>
    <col min="6658" max="6658" width="21.7109375" style="146" customWidth="1"/>
    <col min="6659" max="6659" width="20.140625" style="146" customWidth="1"/>
    <col min="6660" max="6661" width="23" style="146" customWidth="1"/>
    <col min="6662" max="6662" width="30.28515625" style="146" customWidth="1"/>
    <col min="6663" max="6663" width="25" style="146" customWidth="1"/>
    <col min="6664" max="6912" width="9.140625" style="146"/>
    <col min="6913" max="6913" width="15.5703125" style="146" customWidth="1"/>
    <col min="6914" max="6914" width="21.7109375" style="146" customWidth="1"/>
    <col min="6915" max="6915" width="20.140625" style="146" customWidth="1"/>
    <col min="6916" max="6917" width="23" style="146" customWidth="1"/>
    <col min="6918" max="6918" width="30.28515625" style="146" customWidth="1"/>
    <col min="6919" max="6919" width="25" style="146" customWidth="1"/>
    <col min="6920" max="7168" width="9.140625" style="146"/>
    <col min="7169" max="7169" width="15.5703125" style="146" customWidth="1"/>
    <col min="7170" max="7170" width="21.7109375" style="146" customWidth="1"/>
    <col min="7171" max="7171" width="20.140625" style="146" customWidth="1"/>
    <col min="7172" max="7173" width="23" style="146" customWidth="1"/>
    <col min="7174" max="7174" width="30.28515625" style="146" customWidth="1"/>
    <col min="7175" max="7175" width="25" style="146" customWidth="1"/>
    <col min="7176" max="7424" width="9.140625" style="146"/>
    <col min="7425" max="7425" width="15.5703125" style="146" customWidth="1"/>
    <col min="7426" max="7426" width="21.7109375" style="146" customWidth="1"/>
    <col min="7427" max="7427" width="20.140625" style="146" customWidth="1"/>
    <col min="7428" max="7429" width="23" style="146" customWidth="1"/>
    <col min="7430" max="7430" width="30.28515625" style="146" customWidth="1"/>
    <col min="7431" max="7431" width="25" style="146" customWidth="1"/>
    <col min="7432" max="7680" width="9.140625" style="146"/>
    <col min="7681" max="7681" width="15.5703125" style="146" customWidth="1"/>
    <col min="7682" max="7682" width="21.7109375" style="146" customWidth="1"/>
    <col min="7683" max="7683" width="20.140625" style="146" customWidth="1"/>
    <col min="7684" max="7685" width="23" style="146" customWidth="1"/>
    <col min="7686" max="7686" width="30.28515625" style="146" customWidth="1"/>
    <col min="7687" max="7687" width="25" style="146" customWidth="1"/>
    <col min="7688" max="7936" width="9.140625" style="146"/>
    <col min="7937" max="7937" width="15.5703125" style="146" customWidth="1"/>
    <col min="7938" max="7938" width="21.7109375" style="146" customWidth="1"/>
    <col min="7939" max="7939" width="20.140625" style="146" customWidth="1"/>
    <col min="7940" max="7941" width="23" style="146" customWidth="1"/>
    <col min="7942" max="7942" width="30.28515625" style="146" customWidth="1"/>
    <col min="7943" max="7943" width="25" style="146" customWidth="1"/>
    <col min="7944" max="8192" width="9.140625" style="146"/>
    <col min="8193" max="8193" width="15.5703125" style="146" customWidth="1"/>
    <col min="8194" max="8194" width="21.7109375" style="146" customWidth="1"/>
    <col min="8195" max="8195" width="20.140625" style="146" customWidth="1"/>
    <col min="8196" max="8197" width="23" style="146" customWidth="1"/>
    <col min="8198" max="8198" width="30.28515625" style="146" customWidth="1"/>
    <col min="8199" max="8199" width="25" style="146" customWidth="1"/>
    <col min="8200" max="8448" width="9.140625" style="146"/>
    <col min="8449" max="8449" width="15.5703125" style="146" customWidth="1"/>
    <col min="8450" max="8450" width="21.7109375" style="146" customWidth="1"/>
    <col min="8451" max="8451" width="20.140625" style="146" customWidth="1"/>
    <col min="8452" max="8453" width="23" style="146" customWidth="1"/>
    <col min="8454" max="8454" width="30.28515625" style="146" customWidth="1"/>
    <col min="8455" max="8455" width="25" style="146" customWidth="1"/>
    <col min="8456" max="8704" width="9.140625" style="146"/>
    <col min="8705" max="8705" width="15.5703125" style="146" customWidth="1"/>
    <col min="8706" max="8706" width="21.7109375" style="146" customWidth="1"/>
    <col min="8707" max="8707" width="20.140625" style="146" customWidth="1"/>
    <col min="8708" max="8709" width="23" style="146" customWidth="1"/>
    <col min="8710" max="8710" width="30.28515625" style="146" customWidth="1"/>
    <col min="8711" max="8711" width="25" style="146" customWidth="1"/>
    <col min="8712" max="8960" width="9.140625" style="146"/>
    <col min="8961" max="8961" width="15.5703125" style="146" customWidth="1"/>
    <col min="8962" max="8962" width="21.7109375" style="146" customWidth="1"/>
    <col min="8963" max="8963" width="20.140625" style="146" customWidth="1"/>
    <col min="8964" max="8965" width="23" style="146" customWidth="1"/>
    <col min="8966" max="8966" width="30.28515625" style="146" customWidth="1"/>
    <col min="8967" max="8967" width="25" style="146" customWidth="1"/>
    <col min="8968" max="9216" width="9.140625" style="146"/>
    <col min="9217" max="9217" width="15.5703125" style="146" customWidth="1"/>
    <col min="9218" max="9218" width="21.7109375" style="146" customWidth="1"/>
    <col min="9219" max="9219" width="20.140625" style="146" customWidth="1"/>
    <col min="9220" max="9221" width="23" style="146" customWidth="1"/>
    <col min="9222" max="9222" width="30.28515625" style="146" customWidth="1"/>
    <col min="9223" max="9223" width="25" style="146" customWidth="1"/>
    <col min="9224" max="9472" width="9.140625" style="146"/>
    <col min="9473" max="9473" width="15.5703125" style="146" customWidth="1"/>
    <col min="9474" max="9474" width="21.7109375" style="146" customWidth="1"/>
    <col min="9475" max="9475" width="20.140625" style="146" customWidth="1"/>
    <col min="9476" max="9477" width="23" style="146" customWidth="1"/>
    <col min="9478" max="9478" width="30.28515625" style="146" customWidth="1"/>
    <col min="9479" max="9479" width="25" style="146" customWidth="1"/>
    <col min="9480" max="9728" width="9.140625" style="146"/>
    <col min="9729" max="9729" width="15.5703125" style="146" customWidth="1"/>
    <col min="9730" max="9730" width="21.7109375" style="146" customWidth="1"/>
    <col min="9731" max="9731" width="20.140625" style="146" customWidth="1"/>
    <col min="9732" max="9733" width="23" style="146" customWidth="1"/>
    <col min="9734" max="9734" width="30.28515625" style="146" customWidth="1"/>
    <col min="9735" max="9735" width="25" style="146" customWidth="1"/>
    <col min="9736" max="9984" width="9.140625" style="146"/>
    <col min="9985" max="9985" width="15.5703125" style="146" customWidth="1"/>
    <col min="9986" max="9986" width="21.7109375" style="146" customWidth="1"/>
    <col min="9987" max="9987" width="20.140625" style="146" customWidth="1"/>
    <col min="9988" max="9989" width="23" style="146" customWidth="1"/>
    <col min="9990" max="9990" width="30.28515625" style="146" customWidth="1"/>
    <col min="9991" max="9991" width="25" style="146" customWidth="1"/>
    <col min="9992" max="10240" width="9.140625" style="146"/>
    <col min="10241" max="10241" width="15.5703125" style="146" customWidth="1"/>
    <col min="10242" max="10242" width="21.7109375" style="146" customWidth="1"/>
    <col min="10243" max="10243" width="20.140625" style="146" customWidth="1"/>
    <col min="10244" max="10245" width="23" style="146" customWidth="1"/>
    <col min="10246" max="10246" width="30.28515625" style="146" customWidth="1"/>
    <col min="10247" max="10247" width="25" style="146" customWidth="1"/>
    <col min="10248" max="10496" width="9.140625" style="146"/>
    <col min="10497" max="10497" width="15.5703125" style="146" customWidth="1"/>
    <col min="10498" max="10498" width="21.7109375" style="146" customWidth="1"/>
    <col min="10499" max="10499" width="20.140625" style="146" customWidth="1"/>
    <col min="10500" max="10501" width="23" style="146" customWidth="1"/>
    <col min="10502" max="10502" width="30.28515625" style="146" customWidth="1"/>
    <col min="10503" max="10503" width="25" style="146" customWidth="1"/>
    <col min="10504" max="10752" width="9.140625" style="146"/>
    <col min="10753" max="10753" width="15.5703125" style="146" customWidth="1"/>
    <col min="10754" max="10754" width="21.7109375" style="146" customWidth="1"/>
    <col min="10755" max="10755" width="20.140625" style="146" customWidth="1"/>
    <col min="10756" max="10757" width="23" style="146" customWidth="1"/>
    <col min="10758" max="10758" width="30.28515625" style="146" customWidth="1"/>
    <col min="10759" max="10759" width="25" style="146" customWidth="1"/>
    <col min="10760" max="11008" width="9.140625" style="146"/>
    <col min="11009" max="11009" width="15.5703125" style="146" customWidth="1"/>
    <col min="11010" max="11010" width="21.7109375" style="146" customWidth="1"/>
    <col min="11011" max="11011" width="20.140625" style="146" customWidth="1"/>
    <col min="11012" max="11013" width="23" style="146" customWidth="1"/>
    <col min="11014" max="11014" width="30.28515625" style="146" customWidth="1"/>
    <col min="11015" max="11015" width="25" style="146" customWidth="1"/>
    <col min="11016" max="11264" width="9.140625" style="146"/>
    <col min="11265" max="11265" width="15.5703125" style="146" customWidth="1"/>
    <col min="11266" max="11266" width="21.7109375" style="146" customWidth="1"/>
    <col min="11267" max="11267" width="20.140625" style="146" customWidth="1"/>
    <col min="11268" max="11269" width="23" style="146" customWidth="1"/>
    <col min="11270" max="11270" width="30.28515625" style="146" customWidth="1"/>
    <col min="11271" max="11271" width="25" style="146" customWidth="1"/>
    <col min="11272" max="11520" width="9.140625" style="146"/>
    <col min="11521" max="11521" width="15.5703125" style="146" customWidth="1"/>
    <col min="11522" max="11522" width="21.7109375" style="146" customWidth="1"/>
    <col min="11523" max="11523" width="20.140625" style="146" customWidth="1"/>
    <col min="11524" max="11525" width="23" style="146" customWidth="1"/>
    <col min="11526" max="11526" width="30.28515625" style="146" customWidth="1"/>
    <col min="11527" max="11527" width="25" style="146" customWidth="1"/>
    <col min="11528" max="11776" width="9.140625" style="146"/>
    <col min="11777" max="11777" width="15.5703125" style="146" customWidth="1"/>
    <col min="11778" max="11778" width="21.7109375" style="146" customWidth="1"/>
    <col min="11779" max="11779" width="20.140625" style="146" customWidth="1"/>
    <col min="11780" max="11781" width="23" style="146" customWidth="1"/>
    <col min="11782" max="11782" width="30.28515625" style="146" customWidth="1"/>
    <col min="11783" max="11783" width="25" style="146" customWidth="1"/>
    <col min="11784" max="12032" width="9.140625" style="146"/>
    <col min="12033" max="12033" width="15.5703125" style="146" customWidth="1"/>
    <col min="12034" max="12034" width="21.7109375" style="146" customWidth="1"/>
    <col min="12035" max="12035" width="20.140625" style="146" customWidth="1"/>
    <col min="12036" max="12037" width="23" style="146" customWidth="1"/>
    <col min="12038" max="12038" width="30.28515625" style="146" customWidth="1"/>
    <col min="12039" max="12039" width="25" style="146" customWidth="1"/>
    <col min="12040" max="12288" width="9.140625" style="146"/>
    <col min="12289" max="12289" width="15.5703125" style="146" customWidth="1"/>
    <col min="12290" max="12290" width="21.7109375" style="146" customWidth="1"/>
    <col min="12291" max="12291" width="20.140625" style="146" customWidth="1"/>
    <col min="12292" max="12293" width="23" style="146" customWidth="1"/>
    <col min="12294" max="12294" width="30.28515625" style="146" customWidth="1"/>
    <col min="12295" max="12295" width="25" style="146" customWidth="1"/>
    <col min="12296" max="12544" width="9.140625" style="146"/>
    <col min="12545" max="12545" width="15.5703125" style="146" customWidth="1"/>
    <col min="12546" max="12546" width="21.7109375" style="146" customWidth="1"/>
    <col min="12547" max="12547" width="20.140625" style="146" customWidth="1"/>
    <col min="12548" max="12549" width="23" style="146" customWidth="1"/>
    <col min="12550" max="12550" width="30.28515625" style="146" customWidth="1"/>
    <col min="12551" max="12551" width="25" style="146" customWidth="1"/>
    <col min="12552" max="12800" width="9.140625" style="146"/>
    <col min="12801" max="12801" width="15.5703125" style="146" customWidth="1"/>
    <col min="12802" max="12802" width="21.7109375" style="146" customWidth="1"/>
    <col min="12803" max="12803" width="20.140625" style="146" customWidth="1"/>
    <col min="12804" max="12805" width="23" style="146" customWidth="1"/>
    <col min="12806" max="12806" width="30.28515625" style="146" customWidth="1"/>
    <col min="12807" max="12807" width="25" style="146" customWidth="1"/>
    <col min="12808" max="13056" width="9.140625" style="146"/>
    <col min="13057" max="13057" width="15.5703125" style="146" customWidth="1"/>
    <col min="13058" max="13058" width="21.7109375" style="146" customWidth="1"/>
    <col min="13059" max="13059" width="20.140625" style="146" customWidth="1"/>
    <col min="13060" max="13061" width="23" style="146" customWidth="1"/>
    <col min="13062" max="13062" width="30.28515625" style="146" customWidth="1"/>
    <col min="13063" max="13063" width="25" style="146" customWidth="1"/>
    <col min="13064" max="13312" width="9.140625" style="146"/>
    <col min="13313" max="13313" width="15.5703125" style="146" customWidth="1"/>
    <col min="13314" max="13314" width="21.7109375" style="146" customWidth="1"/>
    <col min="13315" max="13315" width="20.140625" style="146" customWidth="1"/>
    <col min="13316" max="13317" width="23" style="146" customWidth="1"/>
    <col min="13318" max="13318" width="30.28515625" style="146" customWidth="1"/>
    <col min="13319" max="13319" width="25" style="146" customWidth="1"/>
    <col min="13320" max="13568" width="9.140625" style="146"/>
    <col min="13569" max="13569" width="15.5703125" style="146" customWidth="1"/>
    <col min="13570" max="13570" width="21.7109375" style="146" customWidth="1"/>
    <col min="13571" max="13571" width="20.140625" style="146" customWidth="1"/>
    <col min="13572" max="13573" width="23" style="146" customWidth="1"/>
    <col min="13574" max="13574" width="30.28515625" style="146" customWidth="1"/>
    <col min="13575" max="13575" width="25" style="146" customWidth="1"/>
    <col min="13576" max="13824" width="9.140625" style="146"/>
    <col min="13825" max="13825" width="15.5703125" style="146" customWidth="1"/>
    <col min="13826" max="13826" width="21.7109375" style="146" customWidth="1"/>
    <col min="13827" max="13827" width="20.140625" style="146" customWidth="1"/>
    <col min="13828" max="13829" width="23" style="146" customWidth="1"/>
    <col min="13830" max="13830" width="30.28515625" style="146" customWidth="1"/>
    <col min="13831" max="13831" width="25" style="146" customWidth="1"/>
    <col min="13832" max="14080" width="9.140625" style="146"/>
    <col min="14081" max="14081" width="15.5703125" style="146" customWidth="1"/>
    <col min="14082" max="14082" width="21.7109375" style="146" customWidth="1"/>
    <col min="14083" max="14083" width="20.140625" style="146" customWidth="1"/>
    <col min="14084" max="14085" width="23" style="146" customWidth="1"/>
    <col min="14086" max="14086" width="30.28515625" style="146" customWidth="1"/>
    <col min="14087" max="14087" width="25" style="146" customWidth="1"/>
    <col min="14088" max="14336" width="9.140625" style="146"/>
    <col min="14337" max="14337" width="15.5703125" style="146" customWidth="1"/>
    <col min="14338" max="14338" width="21.7109375" style="146" customWidth="1"/>
    <col min="14339" max="14339" width="20.140625" style="146" customWidth="1"/>
    <col min="14340" max="14341" width="23" style="146" customWidth="1"/>
    <col min="14342" max="14342" width="30.28515625" style="146" customWidth="1"/>
    <col min="14343" max="14343" width="25" style="146" customWidth="1"/>
    <col min="14344" max="14592" width="9.140625" style="146"/>
    <col min="14593" max="14593" width="15.5703125" style="146" customWidth="1"/>
    <col min="14594" max="14594" width="21.7109375" style="146" customWidth="1"/>
    <col min="14595" max="14595" width="20.140625" style="146" customWidth="1"/>
    <col min="14596" max="14597" width="23" style="146" customWidth="1"/>
    <col min="14598" max="14598" width="30.28515625" style="146" customWidth="1"/>
    <col min="14599" max="14599" width="25" style="146" customWidth="1"/>
    <col min="14600" max="14848" width="9.140625" style="146"/>
    <col min="14849" max="14849" width="15.5703125" style="146" customWidth="1"/>
    <col min="14850" max="14850" width="21.7109375" style="146" customWidth="1"/>
    <col min="14851" max="14851" width="20.140625" style="146" customWidth="1"/>
    <col min="14852" max="14853" width="23" style="146" customWidth="1"/>
    <col min="14854" max="14854" width="30.28515625" style="146" customWidth="1"/>
    <col min="14855" max="14855" width="25" style="146" customWidth="1"/>
    <col min="14856" max="15104" width="9.140625" style="146"/>
    <col min="15105" max="15105" width="15.5703125" style="146" customWidth="1"/>
    <col min="15106" max="15106" width="21.7109375" style="146" customWidth="1"/>
    <col min="15107" max="15107" width="20.140625" style="146" customWidth="1"/>
    <col min="15108" max="15109" width="23" style="146" customWidth="1"/>
    <col min="15110" max="15110" width="30.28515625" style="146" customWidth="1"/>
    <col min="15111" max="15111" width="25" style="146" customWidth="1"/>
    <col min="15112" max="15360" width="9.140625" style="146"/>
    <col min="15361" max="15361" width="15.5703125" style="146" customWidth="1"/>
    <col min="15362" max="15362" width="21.7109375" style="146" customWidth="1"/>
    <col min="15363" max="15363" width="20.140625" style="146" customWidth="1"/>
    <col min="15364" max="15365" width="23" style="146" customWidth="1"/>
    <col min="15366" max="15366" width="30.28515625" style="146" customWidth="1"/>
    <col min="15367" max="15367" width="25" style="146" customWidth="1"/>
    <col min="15368" max="15616" width="9.140625" style="146"/>
    <col min="15617" max="15617" width="15.5703125" style="146" customWidth="1"/>
    <col min="15618" max="15618" width="21.7109375" style="146" customWidth="1"/>
    <col min="15619" max="15619" width="20.140625" style="146" customWidth="1"/>
    <col min="15620" max="15621" width="23" style="146" customWidth="1"/>
    <col min="15622" max="15622" width="30.28515625" style="146" customWidth="1"/>
    <col min="15623" max="15623" width="25" style="146" customWidth="1"/>
    <col min="15624" max="15872" width="9.140625" style="146"/>
    <col min="15873" max="15873" width="15.5703125" style="146" customWidth="1"/>
    <col min="15874" max="15874" width="21.7109375" style="146" customWidth="1"/>
    <col min="15875" max="15875" width="20.140625" style="146" customWidth="1"/>
    <col min="15876" max="15877" width="23" style="146" customWidth="1"/>
    <col min="15878" max="15878" width="30.28515625" style="146" customWidth="1"/>
    <col min="15879" max="15879" width="25" style="146" customWidth="1"/>
    <col min="15880" max="16128" width="9.140625" style="146"/>
    <col min="16129" max="16129" width="15.5703125" style="146" customWidth="1"/>
    <col min="16130" max="16130" width="21.7109375" style="146" customWidth="1"/>
    <col min="16131" max="16131" width="20.140625" style="146" customWidth="1"/>
    <col min="16132" max="16133" width="23" style="146" customWidth="1"/>
    <col min="16134" max="16134" width="30.28515625" style="146" customWidth="1"/>
    <col min="16135" max="16135" width="25" style="146" customWidth="1"/>
    <col min="16136" max="16384" width="9.140625" style="146"/>
  </cols>
  <sheetData>
    <row r="1" spans="1:11" ht="41.25" customHeight="1" thickBot="1">
      <c r="A1" s="214" t="s">
        <v>206</v>
      </c>
      <c r="B1" s="214"/>
      <c r="C1" s="214"/>
      <c r="D1" s="214"/>
      <c r="E1" s="214"/>
      <c r="F1" s="214"/>
      <c r="G1" s="214"/>
    </row>
    <row r="2" spans="1:11" ht="91.5" customHeight="1" thickBot="1">
      <c r="A2" s="155" t="s">
        <v>185</v>
      </c>
      <c r="B2" s="156" t="s">
        <v>186</v>
      </c>
      <c r="C2" s="157" t="s">
        <v>187</v>
      </c>
      <c r="D2" s="164" t="s">
        <v>188</v>
      </c>
      <c r="E2" s="159" t="s">
        <v>189</v>
      </c>
      <c r="F2" s="158" t="s">
        <v>190</v>
      </c>
      <c r="G2" s="159" t="s">
        <v>191</v>
      </c>
    </row>
    <row r="3" spans="1:11" ht="15.75" customHeight="1" thickBot="1">
      <c r="A3" s="155" t="s">
        <v>192</v>
      </c>
      <c r="B3" s="155" t="s">
        <v>193</v>
      </c>
      <c r="C3" s="160" t="s">
        <v>193</v>
      </c>
      <c r="D3" s="160" t="s">
        <v>193</v>
      </c>
      <c r="E3" s="165" t="s">
        <v>193</v>
      </c>
      <c r="F3" s="158" t="s">
        <v>194</v>
      </c>
      <c r="G3" s="161" t="s">
        <v>195</v>
      </c>
    </row>
    <row r="4" spans="1:11" ht="19.5" customHeight="1" thickBot="1">
      <c r="A4" s="162" t="s">
        <v>196</v>
      </c>
      <c r="B4" s="202">
        <v>1414009.55</v>
      </c>
      <c r="C4" s="203">
        <v>271583.59999999998</v>
      </c>
      <c r="D4" s="204">
        <v>70730.52</v>
      </c>
      <c r="E4" s="171">
        <v>1756323.67</v>
      </c>
      <c r="F4" s="172">
        <v>199076.82699999999</v>
      </c>
      <c r="G4" s="163">
        <v>8.82</v>
      </c>
      <c r="K4" s="147"/>
    </row>
    <row r="5" spans="1:11" ht="31.5" customHeight="1">
      <c r="A5" s="212" t="s">
        <v>199</v>
      </c>
      <c r="B5" s="213"/>
      <c r="C5" s="213"/>
      <c r="D5" s="213"/>
      <c r="E5" s="213"/>
      <c r="F5" s="213"/>
      <c r="G5" s="213"/>
    </row>
    <row r="6" spans="1:11" ht="19.5" customHeight="1">
      <c r="A6" s="154" t="s">
        <v>197</v>
      </c>
      <c r="B6" s="153"/>
      <c r="C6" s="153"/>
      <c r="D6" s="153"/>
      <c r="E6" s="153"/>
      <c r="F6" s="153"/>
      <c r="G6" s="153"/>
      <c r="H6" s="148"/>
      <c r="I6" s="148"/>
      <c r="J6" s="148"/>
    </row>
    <row r="10" spans="1:11" ht="15">
      <c r="A10" s="149"/>
      <c r="B10" s="150"/>
      <c r="F10" s="151"/>
    </row>
    <row r="14" spans="1:11">
      <c r="C14" s="152"/>
    </row>
  </sheetData>
  <mergeCells count="2">
    <mergeCell ref="A5:G5"/>
    <mergeCell ref="A1:G1"/>
  </mergeCells>
  <pageMargins left="0.39370078740157483" right="0" top="0" bottom="0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55"/>
  <sheetViews>
    <sheetView topLeftCell="A34" zoomScale="80" zoomScaleNormal="80" workbookViewId="0">
      <selection activeCell="C64" sqref="C64"/>
    </sheetView>
  </sheetViews>
  <sheetFormatPr defaultRowHeight="12.75"/>
  <cols>
    <col min="1" max="1" width="4.28515625" style="10" customWidth="1"/>
    <col min="2" max="3" width="16.28515625" style="10" customWidth="1"/>
    <col min="4" max="5" width="12.42578125" style="10" customWidth="1"/>
    <col min="6" max="6" width="17.7109375" style="10" customWidth="1"/>
    <col min="7" max="7" width="15.140625" style="10" customWidth="1"/>
    <col min="8" max="9" width="9.140625" style="10"/>
    <col min="10" max="10" width="12" style="10" bestFit="1" customWidth="1"/>
    <col min="11" max="11" width="14" style="10" customWidth="1"/>
    <col min="12" max="12" width="19.140625" style="10" customWidth="1"/>
    <col min="13" max="16384" width="9.140625" style="10"/>
  </cols>
  <sheetData>
    <row r="1" spans="1:7" ht="24.75" customHeight="1">
      <c r="A1" s="222" t="s">
        <v>200</v>
      </c>
      <c r="B1" s="222"/>
      <c r="C1" s="222"/>
      <c r="D1" s="222"/>
      <c r="E1" s="222"/>
      <c r="F1" s="222"/>
      <c r="G1" s="222"/>
    </row>
    <row r="2" spans="1:7" ht="32.25" customHeight="1">
      <c r="A2" s="222" t="s">
        <v>205</v>
      </c>
      <c r="B2" s="222"/>
      <c r="C2" s="222"/>
      <c r="D2" s="222"/>
      <c r="E2" s="222"/>
      <c r="F2" s="222"/>
      <c r="G2" s="222"/>
    </row>
    <row r="3" spans="1:7" ht="15.75">
      <c r="A3" s="19"/>
      <c r="E3" s="16"/>
    </row>
    <row r="4" spans="1:7" s="12" customFormat="1" ht="18.75">
      <c r="A4" s="223" t="s">
        <v>39</v>
      </c>
      <c r="B4" s="223"/>
      <c r="C4" s="223"/>
      <c r="D4" s="223"/>
      <c r="E4" s="223"/>
      <c r="F4" s="223"/>
      <c r="G4" s="223"/>
    </row>
    <row r="5" spans="1:7" s="12" customFormat="1" ht="21" customHeight="1">
      <c r="A5" s="224" t="s">
        <v>40</v>
      </c>
      <c r="B5" s="224"/>
      <c r="C5" s="224"/>
      <c r="D5" s="224"/>
      <c r="E5" s="224"/>
      <c r="F5" s="224"/>
      <c r="G5" s="224"/>
    </row>
    <row r="6" spans="1:7" ht="21.75" customHeight="1" thickBot="1">
      <c r="A6" s="221" t="s">
        <v>157</v>
      </c>
      <c r="B6" s="221"/>
      <c r="C6" s="221"/>
      <c r="D6" s="221"/>
      <c r="E6" s="221"/>
      <c r="F6" s="221"/>
      <c r="G6" s="221"/>
    </row>
    <row r="7" spans="1:7" ht="33.75" customHeight="1">
      <c r="A7" s="225" t="s">
        <v>101</v>
      </c>
      <c r="B7" s="226"/>
      <c r="C7" s="226"/>
      <c r="D7" s="235" t="s">
        <v>149</v>
      </c>
      <c r="E7" s="235"/>
      <c r="F7" s="235"/>
      <c r="G7" s="236"/>
    </row>
    <row r="8" spans="1:7" s="6" customFormat="1" ht="30" customHeight="1">
      <c r="A8" s="227"/>
      <c r="B8" s="228"/>
      <c r="C8" s="228"/>
      <c r="D8" s="237"/>
      <c r="E8" s="237"/>
      <c r="F8" s="237"/>
      <c r="G8" s="238"/>
    </row>
    <row r="9" spans="1:7" s="6" customFormat="1" ht="43.5" customHeight="1" thickBot="1">
      <c r="A9" s="229"/>
      <c r="B9" s="230"/>
      <c r="C9" s="230"/>
      <c r="D9" s="145" t="s">
        <v>29</v>
      </c>
      <c r="E9" s="145" t="s">
        <v>30</v>
      </c>
      <c r="F9" s="145" t="s">
        <v>31</v>
      </c>
      <c r="G9" s="175" t="s">
        <v>32</v>
      </c>
    </row>
    <row r="10" spans="1:7" s="6" customFormat="1" ht="15.75" customHeight="1">
      <c r="A10" s="231" t="s">
        <v>167</v>
      </c>
      <c r="B10" s="232"/>
      <c r="C10" s="232"/>
      <c r="D10" s="177">
        <v>4371.0600000000004</v>
      </c>
      <c r="E10" s="177">
        <v>4736.1900000000005</v>
      </c>
      <c r="F10" s="177">
        <v>5629.4699999999993</v>
      </c>
      <c r="G10" s="178">
        <v>6616.0299999999988</v>
      </c>
    </row>
    <row r="11" spans="1:7" s="6" customFormat="1" ht="15.75" customHeight="1">
      <c r="A11" s="239" t="s">
        <v>102</v>
      </c>
      <c r="B11" s="240"/>
      <c r="C11" s="240"/>
      <c r="D11" s="50">
        <v>4083.78</v>
      </c>
      <c r="E11" s="50">
        <v>4448.91</v>
      </c>
      <c r="F11" s="50">
        <v>5342.19</v>
      </c>
      <c r="G11" s="173">
        <v>6328.7499999999991</v>
      </c>
    </row>
    <row r="12" spans="1:7" s="6" customFormat="1" ht="15.75" customHeight="1" thickBot="1">
      <c r="A12" s="233" t="s">
        <v>103</v>
      </c>
      <c r="B12" s="234"/>
      <c r="C12" s="234"/>
      <c r="D12" s="51">
        <v>3896.73</v>
      </c>
      <c r="E12" s="51">
        <v>4261.8600000000006</v>
      </c>
      <c r="F12" s="51">
        <v>5155.1399999999994</v>
      </c>
      <c r="G12" s="174">
        <v>6141.6999999999989</v>
      </c>
    </row>
    <row r="13" spans="1:7" ht="14.25" customHeight="1">
      <c r="A13" s="4"/>
      <c r="B13" s="4"/>
      <c r="C13" s="4"/>
      <c r="D13" s="11"/>
      <c r="E13" s="11"/>
      <c r="F13" s="11"/>
      <c r="G13" s="11"/>
    </row>
    <row r="14" spans="1:7" ht="21" customHeight="1" thickBot="1">
      <c r="A14" s="221" t="s">
        <v>156</v>
      </c>
      <c r="B14" s="221"/>
      <c r="C14" s="221"/>
      <c r="D14" s="221"/>
      <c r="E14" s="221"/>
      <c r="F14" s="221"/>
      <c r="G14" s="221"/>
    </row>
    <row r="15" spans="1:7" ht="33.75" customHeight="1">
      <c r="A15" s="225" t="s">
        <v>101</v>
      </c>
      <c r="B15" s="226"/>
      <c r="C15" s="226"/>
      <c r="D15" s="235" t="s">
        <v>149</v>
      </c>
      <c r="E15" s="235"/>
      <c r="F15" s="235"/>
      <c r="G15" s="236"/>
    </row>
    <row r="16" spans="1:7" s="6" customFormat="1" ht="28.5" customHeight="1">
      <c r="A16" s="227"/>
      <c r="B16" s="228"/>
      <c r="C16" s="228"/>
      <c r="D16" s="237"/>
      <c r="E16" s="237"/>
      <c r="F16" s="237"/>
      <c r="G16" s="238"/>
    </row>
    <row r="17" spans="1:12" s="6" customFormat="1" ht="44.25" customHeight="1" thickBot="1">
      <c r="A17" s="229"/>
      <c r="B17" s="230"/>
      <c r="C17" s="230"/>
      <c r="D17" s="145" t="s">
        <v>29</v>
      </c>
      <c r="E17" s="145" t="s">
        <v>30</v>
      </c>
      <c r="F17" s="145" t="s">
        <v>31</v>
      </c>
      <c r="G17" s="175" t="s">
        <v>32</v>
      </c>
    </row>
    <row r="18" spans="1:12" s="6" customFormat="1" ht="15.75" customHeight="1">
      <c r="A18" s="255" t="s">
        <v>167</v>
      </c>
      <c r="B18" s="256"/>
      <c r="C18" s="257"/>
      <c r="D18" s="179">
        <v>3272.71</v>
      </c>
      <c r="E18" s="179">
        <v>3272.71</v>
      </c>
      <c r="F18" s="179">
        <v>3272.71</v>
      </c>
      <c r="G18" s="180">
        <v>3272.71</v>
      </c>
    </row>
    <row r="19" spans="1:12" s="6" customFormat="1" ht="15.75" customHeight="1">
      <c r="A19" s="239" t="s">
        <v>102</v>
      </c>
      <c r="B19" s="240"/>
      <c r="C19" s="240"/>
      <c r="D19" s="50">
        <v>2985.4300000000003</v>
      </c>
      <c r="E19" s="50">
        <v>2985.4300000000003</v>
      </c>
      <c r="F19" s="50">
        <v>2985.4300000000003</v>
      </c>
      <c r="G19" s="173">
        <v>2985.4300000000003</v>
      </c>
    </row>
    <row r="20" spans="1:12" s="6" customFormat="1" ht="15.75" customHeight="1" thickBot="1">
      <c r="A20" s="233" t="s">
        <v>103</v>
      </c>
      <c r="B20" s="234"/>
      <c r="C20" s="234"/>
      <c r="D20" s="51">
        <v>2798.38</v>
      </c>
      <c r="E20" s="51">
        <v>2798.38</v>
      </c>
      <c r="F20" s="51">
        <v>2798.38</v>
      </c>
      <c r="G20" s="174">
        <v>2798.38</v>
      </c>
    </row>
    <row r="21" spans="1:12" ht="13.5" thickBot="1"/>
    <row r="22" spans="1:12" s="17" customFormat="1" ht="57.75" customHeight="1" thickBot="1">
      <c r="A22" s="21"/>
      <c r="B22" s="249" t="s">
        <v>87</v>
      </c>
      <c r="C22" s="250"/>
      <c r="D22" s="250"/>
      <c r="E22" s="251"/>
      <c r="F22" s="32" t="s">
        <v>88</v>
      </c>
      <c r="G22" s="176">
        <f>ROUND(G24+G25*G26,2)+G54</f>
        <v>2552.4</v>
      </c>
    </row>
    <row r="23" spans="1:12" s="20" customFormat="1" ht="68.25" customHeight="1">
      <c r="A23" s="33"/>
      <c r="B23" s="252" t="s">
        <v>89</v>
      </c>
      <c r="C23" s="253"/>
      <c r="D23" s="253"/>
      <c r="E23" s="254"/>
      <c r="F23" s="34" t="s">
        <v>44</v>
      </c>
      <c r="G23" s="24" t="s">
        <v>43</v>
      </c>
    </row>
    <row r="24" spans="1:12" ht="28.5" customHeight="1">
      <c r="A24" s="25" t="s">
        <v>57</v>
      </c>
      <c r="B24" s="217" t="s">
        <v>59</v>
      </c>
      <c r="C24" s="218"/>
      <c r="D24" s="218"/>
      <c r="E24" s="219"/>
      <c r="F24" s="31" t="s">
        <v>90</v>
      </c>
      <c r="G24" s="205" t="s">
        <v>211</v>
      </c>
      <c r="I24" s="207"/>
    </row>
    <row r="25" spans="1:12" ht="28.5" customHeight="1">
      <c r="A25" s="25" t="s">
        <v>58</v>
      </c>
      <c r="B25" s="217" t="s">
        <v>60</v>
      </c>
      <c r="C25" s="218"/>
      <c r="D25" s="218"/>
      <c r="E25" s="219"/>
      <c r="F25" s="31" t="s">
        <v>91</v>
      </c>
      <c r="G25" s="205" t="s">
        <v>212</v>
      </c>
    </row>
    <row r="26" spans="1:12" ht="45.75" customHeight="1">
      <c r="A26" s="25" t="s">
        <v>61</v>
      </c>
      <c r="B26" s="217" t="s">
        <v>92</v>
      </c>
      <c r="C26" s="218"/>
      <c r="D26" s="218"/>
      <c r="E26" s="219"/>
      <c r="F26" s="35" t="s">
        <v>62</v>
      </c>
      <c r="G26" s="87">
        <v>1.3595315365791099E-3</v>
      </c>
      <c r="J26" s="11"/>
      <c r="K26" s="208"/>
      <c r="L26" s="11"/>
    </row>
    <row r="27" spans="1:12" ht="28.5" customHeight="1">
      <c r="A27" s="25" t="s">
        <v>63</v>
      </c>
      <c r="B27" s="217" t="s">
        <v>64</v>
      </c>
      <c r="C27" s="218"/>
      <c r="D27" s="218"/>
      <c r="E27" s="219"/>
      <c r="F27" s="31" t="s">
        <v>45</v>
      </c>
      <c r="G27" s="88">
        <v>322.07299999999998</v>
      </c>
      <c r="J27" s="11"/>
      <c r="K27" s="209"/>
      <c r="L27" s="11"/>
    </row>
    <row r="28" spans="1:12" ht="58.5" customHeight="1">
      <c r="A28" s="25" t="s">
        <v>65</v>
      </c>
      <c r="B28" s="217" t="s">
        <v>66</v>
      </c>
      <c r="C28" s="218"/>
      <c r="D28" s="218"/>
      <c r="E28" s="219"/>
      <c r="F28" s="31" t="s">
        <v>45</v>
      </c>
      <c r="G28" s="88">
        <v>6.9293728888200007E-3</v>
      </c>
      <c r="L28" s="210"/>
    </row>
    <row r="29" spans="1:12" ht="42.75" customHeight="1">
      <c r="A29" s="25" t="s">
        <v>67</v>
      </c>
      <c r="B29" s="216" t="s">
        <v>68</v>
      </c>
      <c r="C29" s="216"/>
      <c r="D29" s="216"/>
      <c r="E29" s="216"/>
      <c r="F29" s="31" t="s">
        <v>45</v>
      </c>
      <c r="G29" s="201">
        <v>36.099587</v>
      </c>
    </row>
    <row r="30" spans="1:12" ht="12.75" customHeight="1">
      <c r="A30" s="25"/>
      <c r="B30" s="220" t="s">
        <v>46</v>
      </c>
      <c r="C30" s="220"/>
      <c r="D30" s="220"/>
      <c r="E30" s="220"/>
      <c r="F30" s="31" t="s">
        <v>45</v>
      </c>
      <c r="G30" s="201">
        <v>3.05423</v>
      </c>
    </row>
    <row r="31" spans="1:12" ht="12.75" customHeight="1">
      <c r="A31" s="25"/>
      <c r="B31" s="220" t="s">
        <v>47</v>
      </c>
      <c r="C31" s="220"/>
      <c r="D31" s="220"/>
      <c r="E31" s="220"/>
      <c r="F31" s="31" t="s">
        <v>45</v>
      </c>
      <c r="G31" s="201">
        <v>14.803928000000001</v>
      </c>
    </row>
    <row r="32" spans="1:12" ht="12.75" customHeight="1">
      <c r="A32" s="25"/>
      <c r="B32" s="220" t="s">
        <v>48</v>
      </c>
      <c r="C32" s="220"/>
      <c r="D32" s="220"/>
      <c r="E32" s="220"/>
      <c r="F32" s="31" t="s">
        <v>45</v>
      </c>
      <c r="G32" s="201">
        <v>18.241429</v>
      </c>
    </row>
    <row r="33" spans="1:7" ht="12.75" customHeight="1">
      <c r="A33" s="25"/>
      <c r="B33" s="220" t="s">
        <v>49</v>
      </c>
      <c r="C33" s="220"/>
      <c r="D33" s="220"/>
      <c r="E33" s="220"/>
      <c r="F33" s="31" t="s">
        <v>45</v>
      </c>
      <c r="G33" s="88"/>
    </row>
    <row r="34" spans="1:7" ht="12.75" customHeight="1">
      <c r="A34" s="25"/>
      <c r="B34" s="220" t="s">
        <v>50</v>
      </c>
      <c r="C34" s="220"/>
      <c r="D34" s="220"/>
      <c r="E34" s="220"/>
      <c r="F34" s="31" t="s">
        <v>45</v>
      </c>
      <c r="G34" s="88"/>
    </row>
    <row r="35" spans="1:7" ht="31.5" customHeight="1">
      <c r="A35" s="25" t="s">
        <v>71</v>
      </c>
      <c r="B35" s="217" t="s">
        <v>70</v>
      </c>
      <c r="C35" s="218"/>
      <c r="D35" s="218"/>
      <c r="E35" s="219"/>
      <c r="F35" s="31" t="s">
        <v>45</v>
      </c>
      <c r="G35" s="206">
        <v>155.02379999999999</v>
      </c>
    </row>
    <row r="36" spans="1:7" ht="42" customHeight="1">
      <c r="A36" s="25" t="s">
        <v>69</v>
      </c>
      <c r="B36" s="216" t="s">
        <v>72</v>
      </c>
      <c r="C36" s="216"/>
      <c r="D36" s="216"/>
      <c r="E36" s="216"/>
      <c r="F36" s="31" t="s">
        <v>53</v>
      </c>
      <c r="G36" s="201">
        <v>1819.3717199999999</v>
      </c>
    </row>
    <row r="37" spans="1:7" ht="12.75" customHeight="1">
      <c r="A37" s="25"/>
      <c r="B37" s="216" t="s">
        <v>51</v>
      </c>
      <c r="C37" s="216"/>
      <c r="D37" s="216"/>
      <c r="E37" s="216"/>
      <c r="F37" s="31" t="s">
        <v>53</v>
      </c>
      <c r="G37" s="201">
        <v>60.472000000000001</v>
      </c>
    </row>
    <row r="38" spans="1:7" ht="12.75" customHeight="1">
      <c r="A38" s="25"/>
      <c r="B38" s="215" t="s">
        <v>54</v>
      </c>
      <c r="C38" s="215"/>
      <c r="D38" s="215"/>
      <c r="E38" s="215"/>
      <c r="F38" s="31" t="s">
        <v>53</v>
      </c>
      <c r="G38" s="201">
        <v>24.174333000000001</v>
      </c>
    </row>
    <row r="39" spans="1:7" ht="12.75" customHeight="1">
      <c r="A39" s="25"/>
      <c r="B39" s="215" t="s">
        <v>55</v>
      </c>
      <c r="C39" s="215"/>
      <c r="D39" s="215"/>
      <c r="E39" s="215"/>
      <c r="F39" s="31" t="s">
        <v>53</v>
      </c>
      <c r="G39" s="201">
        <v>27.039092</v>
      </c>
    </row>
    <row r="40" spans="1:7" ht="12.75" customHeight="1">
      <c r="A40" s="25"/>
      <c r="B40" s="215" t="s">
        <v>52</v>
      </c>
      <c r="C40" s="215"/>
      <c r="D40" s="215"/>
      <c r="E40" s="215"/>
      <c r="F40" s="31" t="s">
        <v>53</v>
      </c>
      <c r="G40" s="201">
        <v>9.2585750000000004</v>
      </c>
    </row>
    <row r="41" spans="1:7" ht="12.75" customHeight="1">
      <c r="A41" s="25"/>
      <c r="B41" s="242" t="s">
        <v>56</v>
      </c>
      <c r="C41" s="242"/>
      <c r="D41" s="242"/>
      <c r="E41" s="242"/>
      <c r="F41" s="31" t="s">
        <v>53</v>
      </c>
      <c r="G41" s="201">
        <v>1758.8997199999999</v>
      </c>
    </row>
    <row r="42" spans="1:7" ht="12.75" customHeight="1">
      <c r="A42" s="25"/>
      <c r="B42" s="215" t="s">
        <v>54</v>
      </c>
      <c r="C42" s="215"/>
      <c r="D42" s="215"/>
      <c r="E42" s="215"/>
      <c r="F42" s="31" t="s">
        <v>53</v>
      </c>
      <c r="G42" s="201">
        <v>1030.7971419999999</v>
      </c>
    </row>
    <row r="43" spans="1:7" ht="12.75" customHeight="1">
      <c r="A43" s="25"/>
      <c r="B43" s="243" t="s">
        <v>52</v>
      </c>
      <c r="C43" s="244"/>
      <c r="D43" s="244"/>
      <c r="E43" s="245"/>
      <c r="F43" s="31" t="s">
        <v>53</v>
      </c>
      <c r="G43" s="201">
        <v>728.10257799999999</v>
      </c>
    </row>
    <row r="44" spans="1:7" ht="30.75" customHeight="1">
      <c r="A44" s="25" t="s">
        <v>73</v>
      </c>
      <c r="B44" s="216" t="s">
        <v>74</v>
      </c>
      <c r="C44" s="216"/>
      <c r="D44" s="216"/>
      <c r="E44" s="216"/>
      <c r="F44" s="31" t="s">
        <v>53</v>
      </c>
      <c r="G44" s="88">
        <v>199075.84899999999</v>
      </c>
    </row>
    <row r="45" spans="1:7" ht="42" customHeight="1">
      <c r="A45" s="25" t="s">
        <v>75</v>
      </c>
      <c r="B45" s="216" t="s">
        <v>76</v>
      </c>
      <c r="C45" s="216"/>
      <c r="D45" s="216"/>
      <c r="E45" s="216"/>
      <c r="F45" s="31" t="s">
        <v>53</v>
      </c>
      <c r="G45" s="88">
        <v>55.137999999999998</v>
      </c>
    </row>
    <row r="46" spans="1:7" ht="28.5" customHeight="1">
      <c r="A46" s="25"/>
      <c r="B46" s="246" t="s">
        <v>201</v>
      </c>
      <c r="C46" s="247"/>
      <c r="D46" s="247"/>
      <c r="E46" s="248"/>
      <c r="F46" s="31" t="s">
        <v>53</v>
      </c>
      <c r="G46" s="88">
        <v>0.97799999999999998</v>
      </c>
    </row>
    <row r="47" spans="1:7" ht="43.5" customHeight="1">
      <c r="A47" s="25" t="s">
        <v>77</v>
      </c>
      <c r="B47" s="216" t="s">
        <v>78</v>
      </c>
      <c r="C47" s="216"/>
      <c r="D47" s="216"/>
      <c r="E47" s="216"/>
      <c r="F47" s="31" t="s">
        <v>53</v>
      </c>
      <c r="G47" s="201">
        <v>25294.331855</v>
      </c>
    </row>
    <row r="48" spans="1:7" ht="12.75" customHeight="1">
      <c r="A48" s="25"/>
      <c r="B48" s="220" t="s">
        <v>46</v>
      </c>
      <c r="C48" s="220"/>
      <c r="D48" s="220"/>
      <c r="E48" s="220"/>
      <c r="F48" s="31" t="s">
        <v>53</v>
      </c>
      <c r="G48" s="201">
        <v>1819.3717199999999</v>
      </c>
    </row>
    <row r="49" spans="1:7" ht="12.75" customHeight="1">
      <c r="A49" s="25"/>
      <c r="B49" s="220" t="s">
        <v>47</v>
      </c>
      <c r="C49" s="220"/>
      <c r="D49" s="220"/>
      <c r="E49" s="220"/>
      <c r="F49" s="31" t="s">
        <v>53</v>
      </c>
      <c r="G49" s="201">
        <v>9933.9555</v>
      </c>
    </row>
    <row r="50" spans="1:7" ht="12.75" customHeight="1">
      <c r="A50" s="25"/>
      <c r="B50" s="220" t="s">
        <v>48</v>
      </c>
      <c r="C50" s="220"/>
      <c r="D50" s="220"/>
      <c r="E50" s="220"/>
      <c r="F50" s="31" t="s">
        <v>53</v>
      </c>
      <c r="G50" s="201">
        <v>13541.004634999999</v>
      </c>
    </row>
    <row r="51" spans="1:7" ht="12.75" customHeight="1">
      <c r="A51" s="25"/>
      <c r="B51" s="220" t="s">
        <v>49</v>
      </c>
      <c r="C51" s="220"/>
      <c r="D51" s="220"/>
      <c r="E51" s="220"/>
      <c r="F51" s="31" t="s">
        <v>53</v>
      </c>
      <c r="G51" s="88"/>
    </row>
    <row r="52" spans="1:7" ht="12.75" customHeight="1">
      <c r="A52" s="25"/>
      <c r="B52" s="220" t="s">
        <v>50</v>
      </c>
      <c r="C52" s="220"/>
      <c r="D52" s="220"/>
      <c r="E52" s="220"/>
      <c r="F52" s="31" t="s">
        <v>53</v>
      </c>
      <c r="G52" s="88"/>
    </row>
    <row r="53" spans="1:7" ht="30" customHeight="1">
      <c r="A53" s="25" t="s">
        <v>79</v>
      </c>
      <c r="B53" s="216" t="s">
        <v>80</v>
      </c>
      <c r="C53" s="216"/>
      <c r="D53" s="216"/>
      <c r="E53" s="216"/>
      <c r="F53" s="31" t="s">
        <v>53</v>
      </c>
      <c r="G53" s="88">
        <v>77511.899999999994</v>
      </c>
    </row>
    <row r="54" spans="1:7" s="12" customFormat="1" ht="45" customHeight="1" thickBot="1">
      <c r="A54" s="94" t="s">
        <v>81</v>
      </c>
      <c r="B54" s="241" t="s">
        <v>150</v>
      </c>
      <c r="C54" s="241"/>
      <c r="D54" s="241"/>
      <c r="E54" s="241"/>
      <c r="F54" s="36" t="s">
        <v>90</v>
      </c>
      <c r="G54" s="89">
        <v>0</v>
      </c>
    </row>
    <row r="55" spans="1:7" ht="22.5" customHeight="1">
      <c r="A55" s="154" t="s">
        <v>197</v>
      </c>
    </row>
  </sheetData>
  <mergeCells count="49">
    <mergeCell ref="A15:C17"/>
    <mergeCell ref="B31:E31"/>
    <mergeCell ref="B22:E22"/>
    <mergeCell ref="B27:E27"/>
    <mergeCell ref="B24:E24"/>
    <mergeCell ref="B23:E23"/>
    <mergeCell ref="B25:E25"/>
    <mergeCell ref="B28:E28"/>
    <mergeCell ref="A18:C18"/>
    <mergeCell ref="A19:C19"/>
    <mergeCell ref="B26:E26"/>
    <mergeCell ref="A20:C20"/>
    <mergeCell ref="D15:G16"/>
    <mergeCell ref="B54:E54"/>
    <mergeCell ref="B40:E40"/>
    <mergeCell ref="B41:E41"/>
    <mergeCell ref="B52:E52"/>
    <mergeCell ref="B53:E53"/>
    <mergeCell ref="B43:E43"/>
    <mergeCell ref="B44:E44"/>
    <mergeCell ref="B49:E49"/>
    <mergeCell ref="B50:E50"/>
    <mergeCell ref="B51:E51"/>
    <mergeCell ref="B48:E48"/>
    <mergeCell ref="B47:E47"/>
    <mergeCell ref="B45:E45"/>
    <mergeCell ref="B42:E42"/>
    <mergeCell ref="B46:E46"/>
    <mergeCell ref="A6:G6"/>
    <mergeCell ref="A14:G14"/>
    <mergeCell ref="A1:G1"/>
    <mergeCell ref="A2:G2"/>
    <mergeCell ref="A4:G4"/>
    <mergeCell ref="A5:G5"/>
    <mergeCell ref="A7:C9"/>
    <mergeCell ref="A10:C10"/>
    <mergeCell ref="A12:C12"/>
    <mergeCell ref="D7:G8"/>
    <mergeCell ref="A11:C11"/>
    <mergeCell ref="B38:E38"/>
    <mergeCell ref="B39:E39"/>
    <mergeCell ref="B37:E37"/>
    <mergeCell ref="B35:E35"/>
    <mergeCell ref="B29:E29"/>
    <mergeCell ref="B36:E36"/>
    <mergeCell ref="B30:E30"/>
    <mergeCell ref="B33:E33"/>
    <mergeCell ref="B34:E34"/>
    <mergeCell ref="B32:E32"/>
  </mergeCells>
  <pageMargins left="0.11811023622047245" right="0.11811023622047245" top="0.35433070866141736" bottom="0.35433070866141736" header="0.31496062992125984" footer="0.31496062992125984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  <pageSetUpPr fitToPage="1"/>
  </sheetPr>
  <dimension ref="A1:R27"/>
  <sheetViews>
    <sheetView zoomScale="80" zoomScaleNormal="80" workbookViewId="0">
      <selection activeCell="E11" sqref="E11"/>
    </sheetView>
  </sheetViews>
  <sheetFormatPr defaultRowHeight="12.75"/>
  <cols>
    <col min="1" max="1" width="55.7109375" style="10" customWidth="1"/>
    <col min="2" max="2" width="22.28515625" style="10" customWidth="1"/>
    <col min="3" max="3" width="18.85546875" style="10" customWidth="1"/>
    <col min="4" max="4" width="24" style="10" customWidth="1"/>
    <col min="5" max="5" width="24.42578125" style="10" customWidth="1"/>
    <col min="6" max="16384" width="9.140625" style="10"/>
  </cols>
  <sheetData>
    <row r="1" spans="1:6" s="129" customFormat="1" ht="22.5" customHeight="1">
      <c r="A1" s="260" t="s">
        <v>198</v>
      </c>
      <c r="B1" s="260"/>
      <c r="C1" s="260"/>
      <c r="D1" s="260"/>
      <c r="E1" s="260"/>
      <c r="F1" s="131"/>
    </row>
    <row r="2" spans="1:6" s="129" customFormat="1" ht="22.5" customHeight="1">
      <c r="A2" s="260" t="s">
        <v>207</v>
      </c>
      <c r="B2" s="260"/>
      <c r="C2" s="260"/>
      <c r="D2" s="260"/>
      <c r="E2" s="260"/>
      <c r="F2" s="131"/>
    </row>
    <row r="3" spans="1:6" ht="15.75">
      <c r="A3" s="19"/>
    </row>
    <row r="4" spans="1:6" s="12" customFormat="1" ht="18.75">
      <c r="A4" s="223" t="s">
        <v>39</v>
      </c>
      <c r="B4" s="223"/>
      <c r="C4" s="223"/>
      <c r="D4" s="223"/>
      <c r="E4" s="223"/>
    </row>
    <row r="5" spans="1:6" s="12" customFormat="1" ht="18" customHeight="1">
      <c r="A5" s="258" t="s">
        <v>40</v>
      </c>
      <c r="B5" s="258"/>
      <c r="C5" s="258"/>
      <c r="D5" s="258"/>
      <c r="E5" s="258"/>
    </row>
    <row r="6" spans="1:6">
      <c r="A6" s="4"/>
      <c r="B6" s="4"/>
      <c r="C6" s="4"/>
      <c r="D6" s="11"/>
      <c r="E6" s="11"/>
    </row>
    <row r="7" spans="1:6" ht="30" customHeight="1" thickBot="1">
      <c r="A7" s="264" t="s">
        <v>104</v>
      </c>
      <c r="B7" s="264"/>
      <c r="C7" s="264"/>
      <c r="D7" s="264"/>
      <c r="E7" s="264"/>
    </row>
    <row r="8" spans="1:6" ht="53.25" customHeight="1">
      <c r="A8" s="271" t="s">
        <v>105</v>
      </c>
      <c r="B8" s="267" t="s">
        <v>149</v>
      </c>
      <c r="C8" s="265" t="s">
        <v>83</v>
      </c>
      <c r="D8" s="262" t="s">
        <v>166</v>
      </c>
      <c r="E8" s="269" t="s">
        <v>202</v>
      </c>
    </row>
    <row r="9" spans="1:6" ht="54" customHeight="1" thickBot="1">
      <c r="A9" s="272"/>
      <c r="B9" s="268"/>
      <c r="C9" s="266"/>
      <c r="D9" s="263"/>
      <c r="E9" s="270"/>
    </row>
    <row r="10" spans="1:6" ht="69" customHeight="1">
      <c r="A10" s="181" t="s">
        <v>168</v>
      </c>
      <c r="B10" s="182">
        <v>4089.5200000000004</v>
      </c>
      <c r="C10" s="183">
        <v>2552.4</v>
      </c>
      <c r="D10" s="184">
        <v>8.82</v>
      </c>
      <c r="E10" s="185">
        <v>1528.3</v>
      </c>
    </row>
    <row r="11" spans="1:6" ht="78" customHeight="1" thickBot="1">
      <c r="A11" s="167" t="s">
        <v>169</v>
      </c>
      <c r="B11" s="168">
        <v>2985.4300000000003</v>
      </c>
      <c r="C11" s="169">
        <v>2552.4</v>
      </c>
      <c r="D11" s="166">
        <v>8.82</v>
      </c>
      <c r="E11" s="170">
        <v>424.21</v>
      </c>
    </row>
    <row r="12" spans="1:6" ht="17.25" customHeight="1">
      <c r="B12" s="53"/>
      <c r="C12" s="54"/>
      <c r="D12" s="54"/>
      <c r="E12" s="55"/>
    </row>
    <row r="13" spans="1:6">
      <c r="A13" s="52" t="s">
        <v>106</v>
      </c>
    </row>
    <row r="14" spans="1:6" ht="54" customHeight="1">
      <c r="A14" s="259" t="s">
        <v>155</v>
      </c>
      <c r="B14" s="259"/>
      <c r="C14" s="259"/>
      <c r="D14" s="259"/>
      <c r="E14" s="259"/>
    </row>
    <row r="15" spans="1:6" ht="51.75" customHeight="1">
      <c r="A15" s="261" t="s">
        <v>107</v>
      </c>
      <c r="B15" s="261"/>
      <c r="C15" s="261"/>
      <c r="D15" s="261"/>
      <c r="E15" s="261"/>
    </row>
    <row r="16" spans="1:6" ht="68.25" customHeight="1">
      <c r="A16" s="261" t="s">
        <v>108</v>
      </c>
      <c r="B16" s="261"/>
      <c r="C16" s="261"/>
      <c r="D16" s="261"/>
      <c r="E16" s="261"/>
    </row>
    <row r="17" spans="1:18" ht="26.25" customHeight="1">
      <c r="A17" s="154" t="s">
        <v>197</v>
      </c>
    </row>
    <row r="18" spans="1:18" s="91" customFormat="1" ht="20.25">
      <c r="R18" s="93"/>
    </row>
    <row r="19" spans="1:18" s="93" customFormat="1" ht="23.25">
      <c r="A19" s="95"/>
      <c r="B19" s="95"/>
      <c r="C19" s="95"/>
      <c r="D19" s="95"/>
      <c r="E19" s="97"/>
      <c r="F19" s="95"/>
      <c r="G19" s="95"/>
      <c r="H19" s="95"/>
      <c r="I19" s="95"/>
      <c r="J19" s="12"/>
    </row>
    <row r="20" spans="1:18" s="12" customFormat="1" ht="18.75" customHeight="1">
      <c r="A20" s="95"/>
      <c r="B20" s="95"/>
      <c r="C20"/>
      <c r="D20"/>
      <c r="E20" s="95"/>
      <c r="F20" s="96"/>
    </row>
    <row r="21" spans="1:18" ht="18" hidden="1" customHeight="1">
      <c r="A21" s="22"/>
      <c r="B21" s="86"/>
      <c r="C21"/>
      <c r="D21"/>
      <c r="E21" s="90"/>
      <c r="F21" s="92"/>
      <c r="G21" s="92"/>
      <c r="I21" s="86"/>
      <c r="J21" s="86"/>
      <c r="R21" s="12"/>
    </row>
    <row r="22" spans="1:18" ht="15" hidden="1">
      <c r="C22"/>
      <c r="D22"/>
    </row>
    <row r="23" spans="1:18" ht="23.25" hidden="1">
      <c r="A23" s="95"/>
      <c r="B23" s="95"/>
      <c r="C23"/>
      <c r="D23"/>
      <c r="E23" s="97"/>
      <c r="F23" s="95"/>
      <c r="G23" s="95"/>
      <c r="H23" s="95"/>
      <c r="I23" s="95"/>
      <c r="J23" s="12"/>
      <c r="K23" s="12"/>
    </row>
    <row r="24" spans="1:18" ht="23.25" hidden="1">
      <c r="A24" s="95"/>
      <c r="B24" s="95"/>
      <c r="C24"/>
      <c r="D24"/>
      <c r="E24" s="95"/>
      <c r="F24" s="12"/>
    </row>
    <row r="25" spans="1:18" ht="15" hidden="1">
      <c r="C25"/>
      <c r="D25"/>
    </row>
    <row r="26" spans="1:18" ht="15" hidden="1">
      <c r="C26"/>
      <c r="D26"/>
    </row>
    <row r="27" spans="1:18" ht="15">
      <c r="C27"/>
      <c r="D27"/>
    </row>
  </sheetData>
  <mergeCells count="13">
    <mergeCell ref="A15:E15"/>
    <mergeCell ref="A16:E16"/>
    <mergeCell ref="D8:D9"/>
    <mergeCell ref="A7:E7"/>
    <mergeCell ref="C8:C9"/>
    <mergeCell ref="B8:B9"/>
    <mergeCell ref="E8:E9"/>
    <mergeCell ref="A8:A9"/>
    <mergeCell ref="A4:E4"/>
    <mergeCell ref="A5:E5"/>
    <mergeCell ref="A14:E14"/>
    <mergeCell ref="A1:E1"/>
    <mergeCell ref="A2:E2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M72"/>
  <sheetViews>
    <sheetView topLeftCell="A43" zoomScale="80" zoomScaleNormal="80" workbookViewId="0">
      <selection activeCell="D28" sqref="D28"/>
    </sheetView>
  </sheetViews>
  <sheetFormatPr defaultRowHeight="12.75"/>
  <cols>
    <col min="1" max="1" width="9.5703125" style="12" customWidth="1"/>
    <col min="2" max="2" width="10.7109375" style="12" customWidth="1"/>
    <col min="3" max="3" width="15.28515625" style="12" customWidth="1"/>
    <col min="4" max="7" width="14.85546875" style="12" customWidth="1"/>
    <col min="8" max="16384" width="9.140625" style="12"/>
  </cols>
  <sheetData>
    <row r="1" spans="1:91" s="131" customFormat="1" ht="24.75" customHeight="1">
      <c r="A1" s="260" t="s">
        <v>200</v>
      </c>
      <c r="B1" s="260"/>
      <c r="C1" s="260"/>
      <c r="D1" s="260"/>
      <c r="E1" s="260"/>
      <c r="F1" s="260"/>
      <c r="G1" s="26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</row>
    <row r="2" spans="1:91" s="131" customFormat="1" ht="35.25" customHeight="1">
      <c r="A2" s="222" t="s">
        <v>208</v>
      </c>
      <c r="B2" s="222"/>
      <c r="C2" s="222"/>
      <c r="D2" s="222"/>
      <c r="E2" s="222"/>
      <c r="F2" s="222"/>
      <c r="G2" s="222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</row>
    <row r="3" spans="1:91" ht="15" customHeight="1">
      <c r="A3" s="9"/>
      <c r="B3" s="9"/>
      <c r="C3" s="9"/>
      <c r="D3" s="9"/>
      <c r="E3" s="9"/>
      <c r="F3" s="9"/>
      <c r="G3" s="9"/>
    </row>
    <row r="4" spans="1:91" s="13" customFormat="1" ht="18.75">
      <c r="A4" s="223" t="s">
        <v>41</v>
      </c>
      <c r="B4" s="223"/>
      <c r="C4" s="223"/>
      <c r="D4" s="223"/>
      <c r="E4" s="223"/>
      <c r="F4" s="223"/>
      <c r="G4" s="223"/>
    </row>
    <row r="5" spans="1:91" s="13" customFormat="1" ht="15" customHeight="1">
      <c r="A5" s="224" t="s">
        <v>42</v>
      </c>
      <c r="B5" s="224"/>
      <c r="C5" s="224"/>
      <c r="D5" s="224"/>
      <c r="E5" s="224"/>
      <c r="F5" s="224"/>
      <c r="G5" s="224"/>
    </row>
    <row r="6" spans="1:91" s="13" customFormat="1" ht="26.25" customHeight="1">
      <c r="A6" s="288" t="s">
        <v>151</v>
      </c>
      <c r="B6" s="288"/>
      <c r="C6" s="288"/>
      <c r="D6" s="288"/>
      <c r="E6" s="288"/>
      <c r="F6" s="288"/>
      <c r="G6" s="288"/>
    </row>
    <row r="7" spans="1:91" ht="24" customHeight="1" thickBot="1">
      <c r="A7" s="273" t="s">
        <v>94</v>
      </c>
      <c r="B7" s="273"/>
      <c r="C7" s="273"/>
      <c r="D7" s="273"/>
      <c r="E7" s="273"/>
      <c r="F7" s="273"/>
      <c r="G7" s="273"/>
    </row>
    <row r="8" spans="1:91" ht="33.75" customHeight="1">
      <c r="A8" s="283" t="s">
        <v>109</v>
      </c>
      <c r="B8" s="294" t="s">
        <v>101</v>
      </c>
      <c r="C8" s="295"/>
      <c r="D8" s="235" t="s">
        <v>149</v>
      </c>
      <c r="E8" s="235"/>
      <c r="F8" s="235"/>
      <c r="G8" s="236"/>
    </row>
    <row r="9" spans="1:91" ht="42.75" customHeight="1">
      <c r="A9" s="284"/>
      <c r="B9" s="296"/>
      <c r="C9" s="297"/>
      <c r="D9" s="237"/>
      <c r="E9" s="237"/>
      <c r="F9" s="237"/>
      <c r="G9" s="238"/>
    </row>
    <row r="10" spans="1:91" ht="57" customHeight="1" thickBot="1">
      <c r="A10" s="285"/>
      <c r="B10" s="298"/>
      <c r="C10" s="299"/>
      <c r="D10" s="145" t="s">
        <v>29</v>
      </c>
      <c r="E10" s="145" t="s">
        <v>30</v>
      </c>
      <c r="F10" s="145" t="s">
        <v>31</v>
      </c>
      <c r="G10" s="175" t="s">
        <v>32</v>
      </c>
    </row>
    <row r="11" spans="1:91" s="58" customFormat="1">
      <c r="A11" s="286" t="s">
        <v>36</v>
      </c>
      <c r="B11" s="301" t="s">
        <v>167</v>
      </c>
      <c r="C11" s="301"/>
      <c r="D11" s="186">
        <v>2746.89</v>
      </c>
      <c r="E11" s="186">
        <v>3112.0200000000004</v>
      </c>
      <c r="F11" s="186">
        <v>4005.3</v>
      </c>
      <c r="G11" s="187">
        <v>4991.8599999999988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</row>
    <row r="12" spans="1:91" s="58" customFormat="1" ht="13.5" customHeight="1">
      <c r="A12" s="281"/>
      <c r="B12" s="275" t="s">
        <v>102</v>
      </c>
      <c r="C12" s="275"/>
      <c r="D12" s="57">
        <v>2459.6099999999997</v>
      </c>
      <c r="E12" s="57">
        <v>2824.7400000000002</v>
      </c>
      <c r="F12" s="57">
        <v>3718.02</v>
      </c>
      <c r="G12" s="188">
        <v>4704.579999999999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</row>
    <row r="13" spans="1:91" s="58" customFormat="1">
      <c r="A13" s="287"/>
      <c r="B13" s="275" t="s">
        <v>103</v>
      </c>
      <c r="C13" s="275"/>
      <c r="D13" s="57">
        <v>2272.56</v>
      </c>
      <c r="E13" s="57">
        <v>2637.69</v>
      </c>
      <c r="F13" s="57">
        <v>3530.97</v>
      </c>
      <c r="G13" s="188">
        <v>4517.5299999999988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</row>
    <row r="14" spans="1:91">
      <c r="A14" s="278" t="s">
        <v>37</v>
      </c>
      <c r="B14" s="280" t="s">
        <v>167</v>
      </c>
      <c r="C14" s="280"/>
      <c r="D14" s="134">
        <v>4546.16</v>
      </c>
      <c r="E14" s="134">
        <v>4911.2899999999991</v>
      </c>
      <c r="F14" s="134">
        <v>5804.57</v>
      </c>
      <c r="G14" s="189">
        <v>6791.1299999999992</v>
      </c>
    </row>
    <row r="15" spans="1:91">
      <c r="A15" s="278"/>
      <c r="B15" s="280" t="s">
        <v>102</v>
      </c>
      <c r="C15" s="280"/>
      <c r="D15" s="134">
        <v>4258.88</v>
      </c>
      <c r="E15" s="134">
        <v>4624.0099999999993</v>
      </c>
      <c r="F15" s="134">
        <v>5517.29</v>
      </c>
      <c r="G15" s="189">
        <v>6503.8499999999995</v>
      </c>
    </row>
    <row r="16" spans="1:91">
      <c r="A16" s="279"/>
      <c r="B16" s="280" t="s">
        <v>103</v>
      </c>
      <c r="C16" s="280"/>
      <c r="D16" s="134">
        <v>4071.83</v>
      </c>
      <c r="E16" s="134">
        <v>4436.9599999999991</v>
      </c>
      <c r="F16" s="134">
        <v>5330.24</v>
      </c>
      <c r="G16" s="189">
        <v>6316.7999999999993</v>
      </c>
    </row>
    <row r="17" spans="1:91" s="58" customFormat="1">
      <c r="A17" s="281" t="s">
        <v>38</v>
      </c>
      <c r="B17" s="275" t="s">
        <v>167</v>
      </c>
      <c r="C17" s="275"/>
      <c r="D17" s="57">
        <v>12320.11</v>
      </c>
      <c r="E17" s="57">
        <v>12685.24</v>
      </c>
      <c r="F17" s="57">
        <v>13578.52</v>
      </c>
      <c r="G17" s="188">
        <v>14565.08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</row>
    <row r="18" spans="1:91" s="58" customFormat="1">
      <c r="A18" s="281"/>
      <c r="B18" s="275" t="s">
        <v>102</v>
      </c>
      <c r="C18" s="275"/>
      <c r="D18" s="57">
        <v>12032.83</v>
      </c>
      <c r="E18" s="57">
        <v>12397.96</v>
      </c>
      <c r="F18" s="57">
        <v>13291.24</v>
      </c>
      <c r="G18" s="188">
        <v>14277.8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</row>
    <row r="19" spans="1:91" s="58" customFormat="1" ht="13.5" thickBot="1">
      <c r="A19" s="282"/>
      <c r="B19" s="276" t="s">
        <v>103</v>
      </c>
      <c r="C19" s="277"/>
      <c r="D19" s="59">
        <v>11845.78</v>
      </c>
      <c r="E19" s="59">
        <v>12210.91</v>
      </c>
      <c r="F19" s="59">
        <v>13104.19</v>
      </c>
      <c r="G19" s="190">
        <v>14090.75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</row>
    <row r="20" spans="1:91" s="56" customFormat="1">
      <c r="A20" s="82"/>
      <c r="B20" s="82"/>
      <c r="C20" s="82"/>
      <c r="D20" s="83"/>
      <c r="E20" s="83"/>
      <c r="F20" s="83"/>
      <c r="G20" s="83"/>
    </row>
    <row r="21" spans="1:91" s="56" customFormat="1">
      <c r="A21" s="82"/>
      <c r="B21" s="82"/>
      <c r="C21" s="82"/>
      <c r="D21" s="83"/>
      <c r="E21" s="83"/>
      <c r="F21" s="83"/>
      <c r="G21" s="83"/>
    </row>
    <row r="22" spans="1:91" s="56" customFormat="1">
      <c r="A22" s="82"/>
      <c r="B22" s="82"/>
      <c r="C22" s="82"/>
      <c r="D22" s="83"/>
      <c r="E22" s="83"/>
      <c r="F22" s="83"/>
      <c r="G22" s="83"/>
    </row>
    <row r="23" spans="1:91" ht="18.75" customHeight="1" thickBot="1">
      <c r="A23" s="273" t="s">
        <v>95</v>
      </c>
      <c r="B23" s="273"/>
      <c r="C23" s="273"/>
      <c r="D23" s="273"/>
      <c r="E23" s="273"/>
      <c r="F23" s="273"/>
      <c r="G23" s="273"/>
    </row>
    <row r="24" spans="1:91" ht="33.75" customHeight="1">
      <c r="A24" s="283" t="s">
        <v>109</v>
      </c>
      <c r="B24" s="294" t="s">
        <v>101</v>
      </c>
      <c r="C24" s="295"/>
      <c r="D24" s="235" t="s">
        <v>149</v>
      </c>
      <c r="E24" s="235"/>
      <c r="F24" s="235"/>
      <c r="G24" s="236"/>
    </row>
    <row r="25" spans="1:91" ht="42.75" customHeight="1">
      <c r="A25" s="284"/>
      <c r="B25" s="296"/>
      <c r="C25" s="297"/>
      <c r="D25" s="237"/>
      <c r="E25" s="237"/>
      <c r="F25" s="237"/>
      <c r="G25" s="238"/>
    </row>
    <row r="26" spans="1:91" ht="57.75" customHeight="1" thickBot="1">
      <c r="A26" s="285"/>
      <c r="B26" s="298"/>
      <c r="C26" s="299"/>
      <c r="D26" s="145" t="s">
        <v>29</v>
      </c>
      <c r="E26" s="145" t="s">
        <v>30</v>
      </c>
      <c r="F26" s="145" t="s">
        <v>31</v>
      </c>
      <c r="G26" s="175" t="s">
        <v>32</v>
      </c>
    </row>
    <row r="27" spans="1:91">
      <c r="A27" s="286" t="s">
        <v>36</v>
      </c>
      <c r="B27" s="301" t="s">
        <v>167</v>
      </c>
      <c r="C27" s="301"/>
      <c r="D27" s="186">
        <v>1648.54</v>
      </c>
      <c r="E27" s="186">
        <v>1648.54</v>
      </c>
      <c r="F27" s="186">
        <v>1648.54</v>
      </c>
      <c r="G27" s="187">
        <v>1648.54</v>
      </c>
    </row>
    <row r="28" spans="1:91">
      <c r="A28" s="281"/>
      <c r="B28" s="275" t="s">
        <v>102</v>
      </c>
      <c r="C28" s="275"/>
      <c r="D28" s="57">
        <v>1361.26</v>
      </c>
      <c r="E28" s="57">
        <v>1361.26</v>
      </c>
      <c r="F28" s="57">
        <v>1361.26</v>
      </c>
      <c r="G28" s="188">
        <v>1361.26</v>
      </c>
    </row>
    <row r="29" spans="1:91">
      <c r="A29" s="287"/>
      <c r="B29" s="275" t="s">
        <v>103</v>
      </c>
      <c r="C29" s="275"/>
      <c r="D29" s="57">
        <v>1174.21</v>
      </c>
      <c r="E29" s="57">
        <v>1174.21</v>
      </c>
      <c r="F29" s="57">
        <v>1174.21</v>
      </c>
      <c r="G29" s="188">
        <v>1174.21</v>
      </c>
    </row>
    <row r="30" spans="1:91">
      <c r="A30" s="278" t="s">
        <v>37</v>
      </c>
      <c r="B30" s="300" t="s">
        <v>167</v>
      </c>
      <c r="C30" s="300"/>
      <c r="D30" s="134">
        <v>3447.8100000000004</v>
      </c>
      <c r="E30" s="134">
        <v>3447.8100000000004</v>
      </c>
      <c r="F30" s="134">
        <v>3447.8100000000004</v>
      </c>
      <c r="G30" s="189">
        <v>3447.8100000000004</v>
      </c>
    </row>
    <row r="31" spans="1:91">
      <c r="A31" s="278"/>
      <c r="B31" s="280" t="s">
        <v>102</v>
      </c>
      <c r="C31" s="280"/>
      <c r="D31" s="134">
        <v>3160.53</v>
      </c>
      <c r="E31" s="134">
        <v>3160.53</v>
      </c>
      <c r="F31" s="134">
        <v>3160.53</v>
      </c>
      <c r="G31" s="189">
        <v>3160.53</v>
      </c>
    </row>
    <row r="32" spans="1:91">
      <c r="A32" s="279"/>
      <c r="B32" s="280" t="s">
        <v>103</v>
      </c>
      <c r="C32" s="280"/>
      <c r="D32" s="134">
        <v>2973.48</v>
      </c>
      <c r="E32" s="134">
        <v>2973.48</v>
      </c>
      <c r="F32" s="134">
        <v>2973.48</v>
      </c>
      <c r="G32" s="189">
        <v>2973.48</v>
      </c>
    </row>
    <row r="33" spans="1:91">
      <c r="A33" s="281" t="s">
        <v>38</v>
      </c>
      <c r="B33" s="275" t="s">
        <v>167</v>
      </c>
      <c r="C33" s="275"/>
      <c r="D33" s="57">
        <v>11221.76</v>
      </c>
      <c r="E33" s="57">
        <v>11221.76</v>
      </c>
      <c r="F33" s="57">
        <v>11221.76</v>
      </c>
      <c r="G33" s="188">
        <v>11221.76</v>
      </c>
    </row>
    <row r="34" spans="1:91">
      <c r="A34" s="281"/>
      <c r="B34" s="275" t="s">
        <v>102</v>
      </c>
      <c r="C34" s="275"/>
      <c r="D34" s="57">
        <v>10934.48</v>
      </c>
      <c r="E34" s="57">
        <v>10934.48</v>
      </c>
      <c r="F34" s="57">
        <v>10934.48</v>
      </c>
      <c r="G34" s="188">
        <v>10934.48</v>
      </c>
    </row>
    <row r="35" spans="1:91" ht="13.5" thickBot="1">
      <c r="A35" s="282"/>
      <c r="B35" s="276" t="s">
        <v>103</v>
      </c>
      <c r="C35" s="277"/>
      <c r="D35" s="59">
        <v>10747.43</v>
      </c>
      <c r="E35" s="59">
        <v>10747.43</v>
      </c>
      <c r="F35" s="59">
        <v>10747.43</v>
      </c>
      <c r="G35" s="190">
        <v>10747.43</v>
      </c>
    </row>
    <row r="36" spans="1:91" s="56" customFormat="1">
      <c r="A36" s="82"/>
      <c r="B36" s="82"/>
      <c r="C36" s="82"/>
      <c r="D36" s="84"/>
      <c r="E36" s="84"/>
      <c r="F36" s="84"/>
      <c r="G36" s="84"/>
    </row>
    <row r="37" spans="1:91" s="56" customFormat="1">
      <c r="A37" s="82"/>
      <c r="B37" s="82"/>
      <c r="C37" s="82"/>
      <c r="D37" s="84"/>
      <c r="E37" s="84"/>
      <c r="F37" s="84"/>
      <c r="G37" s="84"/>
    </row>
    <row r="38" spans="1:91" s="56" customFormat="1">
      <c r="A38" s="82"/>
      <c r="B38" s="82"/>
      <c r="C38" s="82"/>
      <c r="D38" s="84"/>
      <c r="E38" s="84"/>
      <c r="F38" s="84"/>
      <c r="G38" s="84"/>
    </row>
    <row r="39" spans="1:91" ht="21.75" customHeight="1">
      <c r="A39" s="274" t="s">
        <v>161</v>
      </c>
      <c r="B39" s="274"/>
      <c r="C39" s="274"/>
      <c r="D39" s="274"/>
      <c r="E39" s="274"/>
      <c r="F39" s="274"/>
      <c r="G39" s="274"/>
    </row>
    <row r="40" spans="1:91" ht="20.25" customHeight="1" thickBot="1">
      <c r="A40" s="273" t="s">
        <v>96</v>
      </c>
      <c r="B40" s="273"/>
      <c r="C40" s="273"/>
      <c r="D40" s="273"/>
      <c r="E40" s="273"/>
      <c r="F40" s="273"/>
      <c r="G40" s="273"/>
    </row>
    <row r="41" spans="1:91" ht="34.5" customHeight="1">
      <c r="A41" s="283" t="s">
        <v>109</v>
      </c>
      <c r="B41" s="294" t="s">
        <v>101</v>
      </c>
      <c r="C41" s="295"/>
      <c r="D41" s="235" t="s">
        <v>149</v>
      </c>
      <c r="E41" s="235"/>
      <c r="F41" s="235"/>
      <c r="G41" s="236"/>
    </row>
    <row r="42" spans="1:91" ht="42.75" customHeight="1">
      <c r="A42" s="284"/>
      <c r="B42" s="296"/>
      <c r="C42" s="297"/>
      <c r="D42" s="237"/>
      <c r="E42" s="237"/>
      <c r="F42" s="237"/>
      <c r="G42" s="238"/>
    </row>
    <row r="43" spans="1:91" ht="57.75" customHeight="1" thickBot="1">
      <c r="A43" s="285"/>
      <c r="B43" s="298"/>
      <c r="C43" s="299"/>
      <c r="D43" s="145" t="s">
        <v>29</v>
      </c>
      <c r="E43" s="145" t="s">
        <v>30</v>
      </c>
      <c r="F43" s="145" t="s">
        <v>31</v>
      </c>
      <c r="G43" s="175" t="s">
        <v>32</v>
      </c>
    </row>
    <row r="44" spans="1:91" s="9" customFormat="1" ht="12.75" customHeight="1">
      <c r="A44" s="292" t="s">
        <v>203</v>
      </c>
      <c r="B44" s="275" t="s">
        <v>167</v>
      </c>
      <c r="C44" s="275"/>
      <c r="D44" s="57">
        <v>2746.89</v>
      </c>
      <c r="E44" s="57">
        <v>3112.0200000000004</v>
      </c>
      <c r="F44" s="57">
        <v>4005.3</v>
      </c>
      <c r="G44" s="188">
        <v>4991.8599999999988</v>
      </c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</row>
    <row r="45" spans="1:91" s="9" customFormat="1" ht="12.75" customHeight="1">
      <c r="A45" s="292"/>
      <c r="B45" s="275" t="s">
        <v>102</v>
      </c>
      <c r="C45" s="275"/>
      <c r="D45" s="57">
        <v>2459.6099999999997</v>
      </c>
      <c r="E45" s="57">
        <v>2824.7400000000002</v>
      </c>
      <c r="F45" s="57">
        <v>3718.02</v>
      </c>
      <c r="G45" s="188">
        <v>4704.579999999999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</row>
    <row r="46" spans="1:91" s="9" customFormat="1" ht="12.75" customHeight="1">
      <c r="A46" s="293"/>
      <c r="B46" s="275" t="s">
        <v>103</v>
      </c>
      <c r="C46" s="275"/>
      <c r="D46" s="57">
        <v>2272.56</v>
      </c>
      <c r="E46" s="57">
        <v>2637.69</v>
      </c>
      <c r="F46" s="57">
        <v>3530.97</v>
      </c>
      <c r="G46" s="188">
        <v>4517.5299999999988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</row>
    <row r="47" spans="1:91">
      <c r="A47" s="289" t="s">
        <v>204</v>
      </c>
      <c r="B47" s="280" t="s">
        <v>167</v>
      </c>
      <c r="C47" s="280"/>
      <c r="D47" s="134">
        <v>6954.84</v>
      </c>
      <c r="E47" s="134">
        <v>7319.9699999999993</v>
      </c>
      <c r="F47" s="134">
        <v>8213.25</v>
      </c>
      <c r="G47" s="189">
        <v>9199.81</v>
      </c>
    </row>
    <row r="48" spans="1:91">
      <c r="A48" s="289"/>
      <c r="B48" s="280" t="s">
        <v>102</v>
      </c>
      <c r="C48" s="280"/>
      <c r="D48" s="134">
        <v>6667.56</v>
      </c>
      <c r="E48" s="134">
        <v>7032.69</v>
      </c>
      <c r="F48" s="134">
        <v>7925.97</v>
      </c>
      <c r="G48" s="189">
        <v>8912.5299999999988</v>
      </c>
    </row>
    <row r="49" spans="1:7" ht="13.5" thickBot="1">
      <c r="A49" s="290"/>
      <c r="B49" s="291" t="s">
        <v>103</v>
      </c>
      <c r="C49" s="291"/>
      <c r="D49" s="135">
        <v>6480.51</v>
      </c>
      <c r="E49" s="135">
        <v>6845.6399999999994</v>
      </c>
      <c r="F49" s="135">
        <v>7738.92</v>
      </c>
      <c r="G49" s="191">
        <v>8725.48</v>
      </c>
    </row>
    <row r="50" spans="1:7" s="56" customFormat="1">
      <c r="A50" s="82"/>
      <c r="B50" s="82"/>
      <c r="C50" s="82"/>
      <c r="D50" s="85"/>
      <c r="E50" s="85"/>
      <c r="F50" s="85"/>
      <c r="G50" s="85"/>
    </row>
    <row r="51" spans="1:7" s="56" customFormat="1">
      <c r="A51" s="82"/>
      <c r="B51" s="82"/>
      <c r="C51" s="82"/>
      <c r="D51" s="85"/>
      <c r="E51" s="85"/>
      <c r="F51" s="85"/>
      <c r="G51" s="85"/>
    </row>
    <row r="52" spans="1:7">
      <c r="A52" s="5"/>
      <c r="B52" s="5"/>
      <c r="C52" s="5"/>
      <c r="D52" s="14"/>
      <c r="E52" s="14"/>
      <c r="F52" s="14"/>
      <c r="G52" s="14"/>
    </row>
    <row r="53" spans="1:7" ht="20.25" customHeight="1" thickBot="1">
      <c r="A53" s="273" t="s">
        <v>97</v>
      </c>
      <c r="B53" s="273"/>
      <c r="C53" s="273"/>
      <c r="D53" s="273"/>
      <c r="E53" s="273"/>
      <c r="F53" s="273"/>
      <c r="G53" s="273"/>
    </row>
    <row r="54" spans="1:7" ht="33.75" customHeight="1">
      <c r="A54" s="283" t="s">
        <v>109</v>
      </c>
      <c r="B54" s="294" t="s">
        <v>101</v>
      </c>
      <c r="C54" s="295"/>
      <c r="D54" s="235" t="s">
        <v>149</v>
      </c>
      <c r="E54" s="235"/>
      <c r="F54" s="235"/>
      <c r="G54" s="236"/>
    </row>
    <row r="55" spans="1:7" ht="42.75" customHeight="1">
      <c r="A55" s="284"/>
      <c r="B55" s="296"/>
      <c r="C55" s="297"/>
      <c r="D55" s="237"/>
      <c r="E55" s="237"/>
      <c r="F55" s="237"/>
      <c r="G55" s="238"/>
    </row>
    <row r="56" spans="1:7" ht="57" customHeight="1" thickBot="1">
      <c r="A56" s="285"/>
      <c r="B56" s="298"/>
      <c r="C56" s="299"/>
      <c r="D56" s="145" t="s">
        <v>29</v>
      </c>
      <c r="E56" s="145" t="s">
        <v>30</v>
      </c>
      <c r="F56" s="145" t="s">
        <v>31</v>
      </c>
      <c r="G56" s="175" t="s">
        <v>32</v>
      </c>
    </row>
    <row r="57" spans="1:7">
      <c r="A57" s="292" t="s">
        <v>203</v>
      </c>
      <c r="B57" s="275" t="s">
        <v>167</v>
      </c>
      <c r="C57" s="275"/>
      <c r="D57" s="57">
        <v>1648.54</v>
      </c>
      <c r="E57" s="57">
        <v>1648.54</v>
      </c>
      <c r="F57" s="57">
        <v>1648.54</v>
      </c>
      <c r="G57" s="188">
        <v>1648.54</v>
      </c>
    </row>
    <row r="58" spans="1:7">
      <c r="A58" s="292"/>
      <c r="B58" s="275" t="s">
        <v>102</v>
      </c>
      <c r="C58" s="275"/>
      <c r="D58" s="57">
        <v>1361.26</v>
      </c>
      <c r="E58" s="57">
        <v>1361.26</v>
      </c>
      <c r="F58" s="57">
        <v>1361.26</v>
      </c>
      <c r="G58" s="188">
        <v>1361.26</v>
      </c>
    </row>
    <row r="59" spans="1:7">
      <c r="A59" s="293"/>
      <c r="B59" s="275" t="s">
        <v>103</v>
      </c>
      <c r="C59" s="275"/>
      <c r="D59" s="57">
        <v>1174.21</v>
      </c>
      <c r="E59" s="57">
        <v>1174.21</v>
      </c>
      <c r="F59" s="57">
        <v>1174.21</v>
      </c>
      <c r="G59" s="188">
        <v>1174.21</v>
      </c>
    </row>
    <row r="60" spans="1:7">
      <c r="A60" s="289" t="s">
        <v>204</v>
      </c>
      <c r="B60" s="280" t="s">
        <v>167</v>
      </c>
      <c r="C60" s="280"/>
      <c r="D60" s="134">
        <v>5856.49</v>
      </c>
      <c r="E60" s="134">
        <v>5856.49</v>
      </c>
      <c r="F60" s="134">
        <v>5856.49</v>
      </c>
      <c r="G60" s="189">
        <v>5856.49</v>
      </c>
    </row>
    <row r="61" spans="1:7">
      <c r="A61" s="289"/>
      <c r="B61" s="280" t="s">
        <v>102</v>
      </c>
      <c r="C61" s="280"/>
      <c r="D61" s="134">
        <v>5569.21</v>
      </c>
      <c r="E61" s="134">
        <v>5569.21</v>
      </c>
      <c r="F61" s="134">
        <v>5569.21</v>
      </c>
      <c r="G61" s="189">
        <v>5569.21</v>
      </c>
    </row>
    <row r="62" spans="1:7" ht="13.5" thickBot="1">
      <c r="A62" s="290"/>
      <c r="B62" s="291" t="s">
        <v>103</v>
      </c>
      <c r="C62" s="291"/>
      <c r="D62" s="135">
        <v>5382.16</v>
      </c>
      <c r="E62" s="135">
        <v>5382.16</v>
      </c>
      <c r="F62" s="135">
        <v>5382.16</v>
      </c>
      <c r="G62" s="191">
        <v>5382.16</v>
      </c>
    </row>
    <row r="63" spans="1:7" s="56" customFormat="1" ht="13.5" customHeight="1">
      <c r="A63" s="82"/>
      <c r="B63" s="82"/>
      <c r="C63" s="82"/>
      <c r="D63" s="85"/>
      <c r="E63" s="85"/>
      <c r="F63" s="85"/>
      <c r="G63" s="85"/>
    </row>
    <row r="64" spans="1:7" s="56" customFormat="1" ht="18.75" customHeight="1">
      <c r="A64" s="154" t="s">
        <v>197</v>
      </c>
      <c r="B64" s="82"/>
      <c r="C64" s="82"/>
      <c r="D64" s="85"/>
      <c r="E64" s="85"/>
      <c r="F64" s="85"/>
      <c r="G64" s="85"/>
    </row>
    <row r="65" spans="4:7" s="10" customFormat="1" ht="23.25">
      <c r="D65" s="86"/>
      <c r="E65" s="86"/>
      <c r="F65" s="86"/>
      <c r="G65" s="90"/>
    </row>
    <row r="66" spans="4:7" ht="23.25">
      <c r="D66" s="95"/>
      <c r="E66" s="95"/>
      <c r="F66" s="95"/>
      <c r="G66" s="97"/>
    </row>
    <row r="67" spans="4:7" ht="18.75" customHeight="1">
      <c r="D67" s="95"/>
      <c r="E67" s="95"/>
      <c r="F67" s="95"/>
      <c r="G67" s="97"/>
    </row>
    <row r="68" spans="4:7" s="10" customFormat="1" ht="18" hidden="1" customHeight="1">
      <c r="D68" s="22"/>
      <c r="E68" s="86"/>
      <c r="F68" s="86"/>
      <c r="G68" s="90"/>
    </row>
    <row r="69" spans="4:7" hidden="1"/>
    <row r="70" spans="4:7" ht="23.25" hidden="1">
      <c r="D70" s="95"/>
      <c r="E70" s="95"/>
      <c r="F70" s="95"/>
      <c r="G70" s="97"/>
    </row>
    <row r="71" spans="4:7" ht="23.25" hidden="1">
      <c r="D71" s="95"/>
      <c r="E71" s="95"/>
      <c r="F71" s="95"/>
      <c r="G71" s="97"/>
    </row>
    <row r="72" spans="4:7" hidden="1"/>
  </sheetData>
  <mergeCells count="62">
    <mergeCell ref="D41:G42"/>
    <mergeCell ref="B8:C10"/>
    <mergeCell ref="D8:G9"/>
    <mergeCell ref="B13:C13"/>
    <mergeCell ref="B11:C11"/>
    <mergeCell ref="B14:C14"/>
    <mergeCell ref="B15:C15"/>
    <mergeCell ref="B17:C17"/>
    <mergeCell ref="B24:C26"/>
    <mergeCell ref="D24:G25"/>
    <mergeCell ref="A44:A46"/>
    <mergeCell ref="B44:C44"/>
    <mergeCell ref="B32:C32"/>
    <mergeCell ref="B30:C30"/>
    <mergeCell ref="A27:A29"/>
    <mergeCell ref="B27:C27"/>
    <mergeCell ref="B28:C28"/>
    <mergeCell ref="A41:A43"/>
    <mergeCell ref="B45:C45"/>
    <mergeCell ref="B46:C46"/>
    <mergeCell ref="A33:A35"/>
    <mergeCell ref="B41:C43"/>
    <mergeCell ref="B29:C29"/>
    <mergeCell ref="A30:A32"/>
    <mergeCell ref="B31:C31"/>
    <mergeCell ref="A60:A62"/>
    <mergeCell ref="B60:C60"/>
    <mergeCell ref="B61:C61"/>
    <mergeCell ref="B62:C62"/>
    <mergeCell ref="B48:C48"/>
    <mergeCell ref="B49:C49"/>
    <mergeCell ref="A47:A49"/>
    <mergeCell ref="A53:G53"/>
    <mergeCell ref="B47:C47"/>
    <mergeCell ref="A57:A59"/>
    <mergeCell ref="B57:C57"/>
    <mergeCell ref="B58:C58"/>
    <mergeCell ref="A54:A56"/>
    <mergeCell ref="B54:C56"/>
    <mergeCell ref="B59:C59"/>
    <mergeCell ref="D54:G55"/>
    <mergeCell ref="A1:G1"/>
    <mergeCell ref="A2:G2"/>
    <mergeCell ref="A4:G4"/>
    <mergeCell ref="A5:G5"/>
    <mergeCell ref="A6:G6"/>
    <mergeCell ref="A7:G7"/>
    <mergeCell ref="A23:G23"/>
    <mergeCell ref="A39:G39"/>
    <mergeCell ref="A40:G40"/>
    <mergeCell ref="B33:C33"/>
    <mergeCell ref="B18:C18"/>
    <mergeCell ref="B19:C19"/>
    <mergeCell ref="A14:A16"/>
    <mergeCell ref="B16:C16"/>
    <mergeCell ref="A17:A19"/>
    <mergeCell ref="A8:A10"/>
    <mergeCell ref="A11:A13"/>
    <mergeCell ref="B34:C34"/>
    <mergeCell ref="B35:C35"/>
    <mergeCell ref="A24:A26"/>
    <mergeCell ref="B12:C12"/>
  </mergeCells>
  <pageMargins left="0.31496062992125984" right="0.31496062992125984" top="0.74803149606299213" bottom="0.74803149606299213" header="0.31496062992125984" footer="0.31496062992125984"/>
  <pageSetup paperSize="9" scale="56" fitToHeight="2" orientation="landscape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outlinePr summaryBelow="0" summaryRight="0"/>
  </sheetPr>
  <dimension ref="A1:Y587"/>
  <sheetViews>
    <sheetView topLeftCell="A556" zoomScale="80" zoomScaleNormal="80" zoomScaleSheetLayoutView="80" workbookViewId="0">
      <selection activeCell="K23" sqref="K23"/>
    </sheetView>
  </sheetViews>
  <sheetFormatPr defaultRowHeight="12.75"/>
  <cols>
    <col min="1" max="1" width="5.28515625" style="10" customWidth="1"/>
    <col min="2" max="3" width="11.28515625" style="10" customWidth="1"/>
    <col min="4" max="5" width="11.85546875" style="10" customWidth="1"/>
    <col min="6" max="6" width="13" style="10" customWidth="1"/>
    <col min="7" max="7" width="11.28515625" style="10" customWidth="1"/>
    <col min="8" max="8" width="12.7109375" style="10" customWidth="1"/>
    <col min="9" max="10" width="11.28515625" style="10" customWidth="1"/>
    <col min="11" max="11" width="12.28515625" style="10" customWidth="1"/>
    <col min="12" max="12" width="12.85546875" style="10" customWidth="1"/>
    <col min="13" max="25" width="11.28515625" style="10" customWidth="1"/>
    <col min="26" max="16384" width="9.140625" style="3"/>
  </cols>
  <sheetData>
    <row r="1" spans="1:25" s="18" customFormat="1" ht="25.5" customHeight="1">
      <c r="A1" s="334" t="s">
        <v>200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</row>
    <row r="2" spans="1:25" s="18" customFormat="1" ht="25.5" customHeight="1">
      <c r="A2" s="333" t="s">
        <v>209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</row>
    <row r="3" spans="1:25" s="7" customFormat="1" ht="18.75">
      <c r="A3" s="335" t="s">
        <v>1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</row>
    <row r="4" spans="1:25" ht="33.75" customHeight="1">
      <c r="A4" s="336" t="s">
        <v>99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</row>
    <row r="5" spans="1:25" ht="27" customHeight="1">
      <c r="A5" s="323" t="s">
        <v>176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</row>
    <row r="6" spans="1:25">
      <c r="A6" s="112" t="s">
        <v>170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3.5" thickBot="1">
      <c r="A7" s="69"/>
    </row>
    <row r="8" spans="1:25" ht="17.45" customHeight="1">
      <c r="A8" s="324" t="s">
        <v>2</v>
      </c>
      <c r="B8" s="327" t="s">
        <v>98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9"/>
    </row>
    <row r="9" spans="1:25" ht="54.75" customHeight="1">
      <c r="A9" s="325"/>
      <c r="B9" s="330" t="s">
        <v>3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2"/>
    </row>
    <row r="10" spans="1:25" ht="44.25" customHeight="1">
      <c r="A10" s="326"/>
      <c r="B10" s="29" t="s">
        <v>4</v>
      </c>
      <c r="C10" s="29" t="s">
        <v>5</v>
      </c>
      <c r="D10" s="29" t="s">
        <v>6</v>
      </c>
      <c r="E10" s="29" t="s">
        <v>7</v>
      </c>
      <c r="F10" s="29" t="s">
        <v>8</v>
      </c>
      <c r="G10" s="29" t="s">
        <v>9</v>
      </c>
      <c r="H10" s="29" t="s">
        <v>10</v>
      </c>
      <c r="I10" s="29" t="s">
        <v>11</v>
      </c>
      <c r="J10" s="29" t="s">
        <v>12</v>
      </c>
      <c r="K10" s="29" t="s">
        <v>13</v>
      </c>
      <c r="L10" s="29" t="s">
        <v>14</v>
      </c>
      <c r="M10" s="29" t="s">
        <v>15</v>
      </c>
      <c r="N10" s="29" t="s">
        <v>16</v>
      </c>
      <c r="O10" s="29" t="s">
        <v>17</v>
      </c>
      <c r="P10" s="29" t="s">
        <v>18</v>
      </c>
      <c r="Q10" s="29" t="s">
        <v>19</v>
      </c>
      <c r="R10" s="29" t="s">
        <v>20</v>
      </c>
      <c r="S10" s="29" t="s">
        <v>21</v>
      </c>
      <c r="T10" s="29" t="s">
        <v>22</v>
      </c>
      <c r="U10" s="29" t="s">
        <v>23</v>
      </c>
      <c r="V10" s="29" t="s">
        <v>24</v>
      </c>
      <c r="W10" s="29" t="s">
        <v>25</v>
      </c>
      <c r="X10" s="29" t="s">
        <v>26</v>
      </c>
      <c r="Y10" s="30" t="s">
        <v>27</v>
      </c>
    </row>
    <row r="11" spans="1:25">
      <c r="A11" s="28">
        <v>1</v>
      </c>
      <c r="B11" s="72">
        <v>1748.1399999999999</v>
      </c>
      <c r="C11" s="72">
        <v>1656.35</v>
      </c>
      <c r="D11" s="72">
        <v>1649.3200000000002</v>
      </c>
      <c r="E11" s="72">
        <v>1645.72</v>
      </c>
      <c r="F11" s="72">
        <v>1651.45</v>
      </c>
      <c r="G11" s="72">
        <v>1728.5100000000002</v>
      </c>
      <c r="H11" s="72">
        <v>1847.69</v>
      </c>
      <c r="I11" s="72">
        <v>2074.9899999999998</v>
      </c>
      <c r="J11" s="72">
        <v>2259.2799999999997</v>
      </c>
      <c r="K11" s="72">
        <v>2367.9899999999998</v>
      </c>
      <c r="L11" s="72">
        <v>2381.6499999999996</v>
      </c>
      <c r="M11" s="72">
        <v>2371.88</v>
      </c>
      <c r="N11" s="72">
        <v>2377.2799999999997</v>
      </c>
      <c r="O11" s="72">
        <v>2392.59</v>
      </c>
      <c r="P11" s="72">
        <v>2461.58</v>
      </c>
      <c r="Q11" s="72">
        <v>2502.4299999999998</v>
      </c>
      <c r="R11" s="72">
        <v>2547.6499999999996</v>
      </c>
      <c r="S11" s="72">
        <v>2572.5500000000002</v>
      </c>
      <c r="T11" s="72">
        <v>2599.71</v>
      </c>
      <c r="U11" s="72">
        <v>2602.2200000000003</v>
      </c>
      <c r="V11" s="72">
        <v>2583.2799999999997</v>
      </c>
      <c r="W11" s="72">
        <v>2412.14</v>
      </c>
      <c r="X11" s="72">
        <v>2060.08</v>
      </c>
      <c r="Y11" s="73">
        <v>1837.87</v>
      </c>
    </row>
    <row r="12" spans="1:25">
      <c r="A12" s="28">
        <v>2</v>
      </c>
      <c r="B12" s="72">
        <v>1781.52</v>
      </c>
      <c r="C12" s="72">
        <v>1664.3000000000002</v>
      </c>
      <c r="D12" s="72">
        <v>1639.12</v>
      </c>
      <c r="E12" s="72">
        <v>1601.77</v>
      </c>
      <c r="F12" s="72">
        <v>1646.13</v>
      </c>
      <c r="G12" s="72">
        <v>1665.5100000000002</v>
      </c>
      <c r="H12" s="72">
        <v>1680.24</v>
      </c>
      <c r="I12" s="72">
        <v>1924.09</v>
      </c>
      <c r="J12" s="72">
        <v>2094.1999999999998</v>
      </c>
      <c r="K12" s="72">
        <v>2157.6</v>
      </c>
      <c r="L12" s="72">
        <v>2185.12</v>
      </c>
      <c r="M12" s="72">
        <v>2193.19</v>
      </c>
      <c r="N12" s="72">
        <v>2179.1499999999996</v>
      </c>
      <c r="O12" s="72">
        <v>2213.9700000000003</v>
      </c>
      <c r="P12" s="72">
        <v>2264.25</v>
      </c>
      <c r="Q12" s="72">
        <v>2323.6</v>
      </c>
      <c r="R12" s="72">
        <v>2423.3999999999996</v>
      </c>
      <c r="S12" s="72">
        <v>2470.04</v>
      </c>
      <c r="T12" s="72">
        <v>2507.71</v>
      </c>
      <c r="U12" s="72">
        <v>2501.9299999999998</v>
      </c>
      <c r="V12" s="72">
        <v>2470.63</v>
      </c>
      <c r="W12" s="72">
        <v>2219.09</v>
      </c>
      <c r="X12" s="72">
        <v>1976.1399999999999</v>
      </c>
      <c r="Y12" s="73">
        <v>1731.19</v>
      </c>
    </row>
    <row r="13" spans="1:25">
      <c r="A13" s="28">
        <v>3</v>
      </c>
      <c r="B13" s="72">
        <v>1620.0900000000001</v>
      </c>
      <c r="C13" s="72">
        <v>1550.3400000000001</v>
      </c>
      <c r="D13" s="72">
        <v>1499.98</v>
      </c>
      <c r="E13" s="72">
        <v>1475.22</v>
      </c>
      <c r="F13" s="72">
        <v>1510.5500000000002</v>
      </c>
      <c r="G13" s="72">
        <v>1642.6</v>
      </c>
      <c r="H13" s="72">
        <v>1874.36</v>
      </c>
      <c r="I13" s="72">
        <v>2115.1999999999998</v>
      </c>
      <c r="J13" s="72">
        <v>2291.3999999999996</v>
      </c>
      <c r="K13" s="72">
        <v>2339.13</v>
      </c>
      <c r="L13" s="72">
        <v>2338.7600000000002</v>
      </c>
      <c r="M13" s="72">
        <v>2329.6499999999996</v>
      </c>
      <c r="N13" s="72">
        <v>2340.1799999999998</v>
      </c>
      <c r="O13" s="72">
        <v>2376.98</v>
      </c>
      <c r="P13" s="72">
        <v>2460.34</v>
      </c>
      <c r="Q13" s="72">
        <v>2515.2600000000002</v>
      </c>
      <c r="R13" s="72">
        <v>2534.5100000000002</v>
      </c>
      <c r="S13" s="72">
        <v>2557.66</v>
      </c>
      <c r="T13" s="72">
        <v>2583.21</v>
      </c>
      <c r="U13" s="72">
        <v>2588.67</v>
      </c>
      <c r="V13" s="72">
        <v>2559.7799999999997</v>
      </c>
      <c r="W13" s="72">
        <v>2373.16</v>
      </c>
      <c r="X13" s="72">
        <v>2090.7799999999997</v>
      </c>
      <c r="Y13" s="73">
        <v>1813.8899999999999</v>
      </c>
    </row>
    <row r="14" spans="1:25">
      <c r="A14" s="28">
        <v>4</v>
      </c>
      <c r="B14" s="72">
        <v>1632.52</v>
      </c>
      <c r="C14" s="72">
        <v>1582.04</v>
      </c>
      <c r="D14" s="72">
        <v>1547.88</v>
      </c>
      <c r="E14" s="72">
        <v>1520.41</v>
      </c>
      <c r="F14" s="72">
        <v>1624.67</v>
      </c>
      <c r="G14" s="72">
        <v>1760.9199999999998</v>
      </c>
      <c r="H14" s="72">
        <v>2064.87</v>
      </c>
      <c r="I14" s="72">
        <v>2274.12</v>
      </c>
      <c r="J14" s="72">
        <v>2436.34</v>
      </c>
      <c r="K14" s="72">
        <v>2437.44</v>
      </c>
      <c r="L14" s="72">
        <v>2415.04</v>
      </c>
      <c r="M14" s="72">
        <v>2378.85</v>
      </c>
      <c r="N14" s="72">
        <v>2389.94</v>
      </c>
      <c r="O14" s="72">
        <v>2406.0500000000002</v>
      </c>
      <c r="P14" s="72">
        <v>2419.12</v>
      </c>
      <c r="Q14" s="72">
        <v>2437.94</v>
      </c>
      <c r="R14" s="72">
        <v>2457.75</v>
      </c>
      <c r="S14" s="72">
        <v>2479.25</v>
      </c>
      <c r="T14" s="72">
        <v>2538.09</v>
      </c>
      <c r="U14" s="72">
        <v>2544.1999999999998</v>
      </c>
      <c r="V14" s="72">
        <v>2485.39</v>
      </c>
      <c r="W14" s="72">
        <v>2337.2600000000002</v>
      </c>
      <c r="X14" s="72">
        <v>2153.08</v>
      </c>
      <c r="Y14" s="73">
        <v>1802.3799999999999</v>
      </c>
    </row>
    <row r="15" spans="1:25">
      <c r="A15" s="28">
        <v>5</v>
      </c>
      <c r="B15" s="72">
        <v>1648.37</v>
      </c>
      <c r="C15" s="72">
        <v>1625.3400000000001</v>
      </c>
      <c r="D15" s="72">
        <v>1579.21</v>
      </c>
      <c r="E15" s="72">
        <v>1582.3000000000002</v>
      </c>
      <c r="F15" s="72">
        <v>1644.64</v>
      </c>
      <c r="G15" s="72">
        <v>1843.69</v>
      </c>
      <c r="H15" s="72">
        <v>2081.89</v>
      </c>
      <c r="I15" s="72">
        <v>2359.48</v>
      </c>
      <c r="J15" s="72">
        <v>2473.27</v>
      </c>
      <c r="K15" s="72">
        <v>2475.17</v>
      </c>
      <c r="L15" s="72">
        <v>2453.4299999999998</v>
      </c>
      <c r="M15" s="72">
        <v>2439.9899999999998</v>
      </c>
      <c r="N15" s="72">
        <v>2398.9700000000003</v>
      </c>
      <c r="O15" s="72">
        <v>2415.12</v>
      </c>
      <c r="P15" s="72">
        <v>2434.94</v>
      </c>
      <c r="Q15" s="72">
        <v>2460.64</v>
      </c>
      <c r="R15" s="72">
        <v>2467.6799999999998</v>
      </c>
      <c r="S15" s="72">
        <v>2505.0100000000002</v>
      </c>
      <c r="T15" s="72">
        <v>2560.89</v>
      </c>
      <c r="U15" s="72">
        <v>2561.1799999999998</v>
      </c>
      <c r="V15" s="72">
        <v>2523.94</v>
      </c>
      <c r="W15" s="72">
        <v>2392.5699999999997</v>
      </c>
      <c r="X15" s="72">
        <v>2084.84</v>
      </c>
      <c r="Y15" s="73">
        <v>1749.95</v>
      </c>
    </row>
    <row r="16" spans="1:25">
      <c r="A16" s="28">
        <v>6</v>
      </c>
      <c r="B16" s="72">
        <v>1649.49</v>
      </c>
      <c r="C16" s="72">
        <v>1603.37</v>
      </c>
      <c r="D16" s="72">
        <v>1574.68</v>
      </c>
      <c r="E16" s="72">
        <v>1573.3600000000001</v>
      </c>
      <c r="F16" s="72">
        <v>1644.43</v>
      </c>
      <c r="G16" s="72">
        <v>1761.04</v>
      </c>
      <c r="H16" s="72">
        <v>2037.1699999999998</v>
      </c>
      <c r="I16" s="72">
        <v>2239.2200000000003</v>
      </c>
      <c r="J16" s="72">
        <v>2339.48</v>
      </c>
      <c r="K16" s="72">
        <v>2340.88</v>
      </c>
      <c r="L16" s="72">
        <v>2290.14</v>
      </c>
      <c r="M16" s="72">
        <v>2263.6499999999996</v>
      </c>
      <c r="N16" s="72">
        <v>2230.52</v>
      </c>
      <c r="O16" s="72">
        <v>2250.6999999999998</v>
      </c>
      <c r="P16" s="72">
        <v>2275.6099999999997</v>
      </c>
      <c r="Q16" s="72">
        <v>2315.7200000000003</v>
      </c>
      <c r="R16" s="72">
        <v>2355.5500000000002</v>
      </c>
      <c r="S16" s="72">
        <v>2430.8000000000002</v>
      </c>
      <c r="T16" s="72">
        <v>2474.23</v>
      </c>
      <c r="U16" s="72">
        <v>2474.3999999999996</v>
      </c>
      <c r="V16" s="72">
        <v>2461.77</v>
      </c>
      <c r="W16" s="72">
        <v>2377.5100000000002</v>
      </c>
      <c r="X16" s="72">
        <v>2115.6099999999997</v>
      </c>
      <c r="Y16" s="73">
        <v>1765.8</v>
      </c>
    </row>
    <row r="17" spans="1:25">
      <c r="A17" s="28">
        <v>7</v>
      </c>
      <c r="B17" s="72">
        <v>1656.71</v>
      </c>
      <c r="C17" s="72">
        <v>1618.83</v>
      </c>
      <c r="D17" s="72">
        <v>1578.4</v>
      </c>
      <c r="E17" s="72">
        <v>1586.65</v>
      </c>
      <c r="F17" s="72">
        <v>1648.58</v>
      </c>
      <c r="G17" s="72">
        <v>1791.32</v>
      </c>
      <c r="H17" s="72">
        <v>2045.9199999999998</v>
      </c>
      <c r="I17" s="72">
        <v>2296.14</v>
      </c>
      <c r="J17" s="72">
        <v>2404.4299999999998</v>
      </c>
      <c r="K17" s="72">
        <v>2395.2799999999997</v>
      </c>
      <c r="L17" s="72">
        <v>2349.39</v>
      </c>
      <c r="M17" s="72">
        <v>2317.5500000000002</v>
      </c>
      <c r="N17" s="72">
        <v>2292.71</v>
      </c>
      <c r="O17" s="72">
        <v>2328.3599999999997</v>
      </c>
      <c r="P17" s="72">
        <v>2372.25</v>
      </c>
      <c r="Q17" s="72">
        <v>2412.0100000000002</v>
      </c>
      <c r="R17" s="72">
        <v>2461.12</v>
      </c>
      <c r="S17" s="72">
        <v>2532.1999999999998</v>
      </c>
      <c r="T17" s="72">
        <v>2554.4700000000003</v>
      </c>
      <c r="U17" s="72">
        <v>2552.42</v>
      </c>
      <c r="V17" s="72">
        <v>2534.31</v>
      </c>
      <c r="W17" s="72">
        <v>2472.7600000000002</v>
      </c>
      <c r="X17" s="72">
        <v>2168.23</v>
      </c>
      <c r="Y17" s="73">
        <v>2031.95</v>
      </c>
    </row>
    <row r="18" spans="1:25">
      <c r="A18" s="28">
        <v>8</v>
      </c>
      <c r="B18" s="72">
        <v>1942.6399999999999</v>
      </c>
      <c r="C18" s="72">
        <v>1752.78</v>
      </c>
      <c r="D18" s="72">
        <v>1664.58</v>
      </c>
      <c r="E18" s="72">
        <v>1633.06</v>
      </c>
      <c r="F18" s="72">
        <v>1685.85</v>
      </c>
      <c r="G18" s="72">
        <v>1734.9</v>
      </c>
      <c r="H18" s="72">
        <v>1832.61</v>
      </c>
      <c r="I18" s="72">
        <v>2010.48</v>
      </c>
      <c r="J18" s="72">
        <v>2163.33</v>
      </c>
      <c r="K18" s="72">
        <v>2243.8199999999997</v>
      </c>
      <c r="L18" s="72">
        <v>2239.91</v>
      </c>
      <c r="M18" s="72">
        <v>2219.5299999999997</v>
      </c>
      <c r="N18" s="72">
        <v>2216.58</v>
      </c>
      <c r="O18" s="72">
        <v>2238.91</v>
      </c>
      <c r="P18" s="72">
        <v>2298.1499999999996</v>
      </c>
      <c r="Q18" s="72">
        <v>2360.13</v>
      </c>
      <c r="R18" s="72">
        <v>2385.73</v>
      </c>
      <c r="S18" s="72">
        <v>2454.4299999999998</v>
      </c>
      <c r="T18" s="72">
        <v>2481.77</v>
      </c>
      <c r="U18" s="72">
        <v>2482.48</v>
      </c>
      <c r="V18" s="72">
        <v>2458.34</v>
      </c>
      <c r="W18" s="72">
        <v>2303.25</v>
      </c>
      <c r="X18" s="72">
        <v>2002.54</v>
      </c>
      <c r="Y18" s="73">
        <v>1752.99</v>
      </c>
    </row>
    <row r="19" spans="1:25">
      <c r="A19" s="28">
        <v>9</v>
      </c>
      <c r="B19" s="72">
        <v>1642.23</v>
      </c>
      <c r="C19" s="72">
        <v>1582.24</v>
      </c>
      <c r="D19" s="72">
        <v>1558.27</v>
      </c>
      <c r="E19" s="72">
        <v>1538.56</v>
      </c>
      <c r="F19" s="72">
        <v>1576.27</v>
      </c>
      <c r="G19" s="72">
        <v>1599.56</v>
      </c>
      <c r="H19" s="72">
        <v>1631.66</v>
      </c>
      <c r="I19" s="72">
        <v>1695.66</v>
      </c>
      <c r="J19" s="72">
        <v>1895.7</v>
      </c>
      <c r="K19" s="72">
        <v>1952.6499999999999</v>
      </c>
      <c r="L19" s="72">
        <v>1965.27</v>
      </c>
      <c r="M19" s="72">
        <v>1999.58</v>
      </c>
      <c r="N19" s="72">
        <v>1996.03</v>
      </c>
      <c r="O19" s="72">
        <v>2030.77</v>
      </c>
      <c r="P19" s="72">
        <v>2125.94</v>
      </c>
      <c r="Q19" s="72">
        <v>2269.89</v>
      </c>
      <c r="R19" s="72">
        <v>2354.54</v>
      </c>
      <c r="S19" s="72">
        <v>2410.85</v>
      </c>
      <c r="T19" s="72">
        <v>2439.27</v>
      </c>
      <c r="U19" s="72">
        <v>2441.88</v>
      </c>
      <c r="V19" s="72">
        <v>2433.21</v>
      </c>
      <c r="W19" s="72">
        <v>2290.4299999999998</v>
      </c>
      <c r="X19" s="72">
        <v>2112.8000000000002</v>
      </c>
      <c r="Y19" s="73">
        <v>1768.05</v>
      </c>
    </row>
    <row r="20" spans="1:25">
      <c r="A20" s="28">
        <v>10</v>
      </c>
      <c r="B20" s="72">
        <v>1652.88</v>
      </c>
      <c r="C20" s="72">
        <v>1612.74</v>
      </c>
      <c r="D20" s="72">
        <v>1578.5500000000002</v>
      </c>
      <c r="E20" s="72">
        <v>1573.37</v>
      </c>
      <c r="F20" s="72">
        <v>1645.06</v>
      </c>
      <c r="G20" s="72">
        <v>1907.8899999999999</v>
      </c>
      <c r="H20" s="72">
        <v>2119.69</v>
      </c>
      <c r="I20" s="72">
        <v>2339.1999999999998</v>
      </c>
      <c r="J20" s="72">
        <v>2429.62</v>
      </c>
      <c r="K20" s="72">
        <v>2433.85</v>
      </c>
      <c r="L20" s="72">
        <v>2427.6999999999998</v>
      </c>
      <c r="M20" s="72">
        <v>2423.66</v>
      </c>
      <c r="N20" s="72">
        <v>2416.9899999999998</v>
      </c>
      <c r="O20" s="72">
        <v>2423.62</v>
      </c>
      <c r="P20" s="72">
        <v>2428.42</v>
      </c>
      <c r="Q20" s="72">
        <v>2434.48</v>
      </c>
      <c r="R20" s="72">
        <v>2434.92</v>
      </c>
      <c r="S20" s="72">
        <v>2443.4700000000003</v>
      </c>
      <c r="T20" s="72">
        <v>2457.85</v>
      </c>
      <c r="U20" s="72">
        <v>2456.29</v>
      </c>
      <c r="V20" s="72">
        <v>2440.91</v>
      </c>
      <c r="W20" s="72">
        <v>2421.9700000000003</v>
      </c>
      <c r="X20" s="72">
        <v>2144.3199999999997</v>
      </c>
      <c r="Y20" s="73">
        <v>1814.6599999999999</v>
      </c>
    </row>
    <row r="21" spans="1:25">
      <c r="A21" s="28">
        <v>11</v>
      </c>
      <c r="B21" s="72">
        <v>1624.81</v>
      </c>
      <c r="C21" s="72">
        <v>1552.21</v>
      </c>
      <c r="D21" s="72">
        <v>1527.1</v>
      </c>
      <c r="E21" s="72">
        <v>1544.2</v>
      </c>
      <c r="F21" s="72">
        <v>1584.3000000000002</v>
      </c>
      <c r="G21" s="72">
        <v>1700.46</v>
      </c>
      <c r="H21" s="72">
        <v>2008.86</v>
      </c>
      <c r="I21" s="72">
        <v>2206.17</v>
      </c>
      <c r="J21" s="72">
        <v>2284.8000000000002</v>
      </c>
      <c r="K21" s="72">
        <v>2272.3000000000002</v>
      </c>
      <c r="L21" s="72">
        <v>2253.02</v>
      </c>
      <c r="M21" s="72">
        <v>2233.62</v>
      </c>
      <c r="N21" s="72">
        <v>2181.37</v>
      </c>
      <c r="O21" s="72">
        <v>2224.2799999999997</v>
      </c>
      <c r="P21" s="72">
        <v>2245.27</v>
      </c>
      <c r="Q21" s="72">
        <v>2270.1799999999998</v>
      </c>
      <c r="R21" s="72">
        <v>2291.3999999999996</v>
      </c>
      <c r="S21" s="72">
        <v>2319.58</v>
      </c>
      <c r="T21" s="72">
        <v>2363.75</v>
      </c>
      <c r="U21" s="72">
        <v>2368.9700000000003</v>
      </c>
      <c r="V21" s="72">
        <v>2352.58</v>
      </c>
      <c r="W21" s="72">
        <v>2279.3999999999996</v>
      </c>
      <c r="X21" s="72">
        <v>2033.19</v>
      </c>
      <c r="Y21" s="73">
        <v>1678.39</v>
      </c>
    </row>
    <row r="22" spans="1:25">
      <c r="A22" s="28">
        <v>12</v>
      </c>
      <c r="B22" s="72">
        <v>1597.06</v>
      </c>
      <c r="C22" s="72">
        <v>1540.64</v>
      </c>
      <c r="D22" s="72">
        <v>1519.21</v>
      </c>
      <c r="E22" s="72">
        <v>1525</v>
      </c>
      <c r="F22" s="72">
        <v>1573.17</v>
      </c>
      <c r="G22" s="72">
        <v>1700.8000000000002</v>
      </c>
      <c r="H22" s="72">
        <v>1981.8899999999999</v>
      </c>
      <c r="I22" s="72">
        <v>2193.83</v>
      </c>
      <c r="J22" s="72">
        <v>2372.04</v>
      </c>
      <c r="K22" s="72">
        <v>2395.2200000000003</v>
      </c>
      <c r="L22" s="72">
        <v>2382.88</v>
      </c>
      <c r="M22" s="72">
        <v>2363.85</v>
      </c>
      <c r="N22" s="72">
        <v>2331.98</v>
      </c>
      <c r="O22" s="72">
        <v>2341.87</v>
      </c>
      <c r="P22" s="72">
        <v>2373.81</v>
      </c>
      <c r="Q22" s="72">
        <v>2395.5500000000002</v>
      </c>
      <c r="R22" s="72">
        <v>2402.3999999999996</v>
      </c>
      <c r="S22" s="72">
        <v>2409.8999999999996</v>
      </c>
      <c r="T22" s="72">
        <v>2417.88</v>
      </c>
      <c r="U22" s="72">
        <v>2417.9299999999998</v>
      </c>
      <c r="V22" s="72">
        <v>2413.48</v>
      </c>
      <c r="W22" s="72">
        <v>2395.84</v>
      </c>
      <c r="X22" s="72">
        <v>2092.9299999999998</v>
      </c>
      <c r="Y22" s="73">
        <v>1811.6399999999999</v>
      </c>
    </row>
    <row r="23" spans="1:25">
      <c r="A23" s="28">
        <v>13</v>
      </c>
      <c r="B23" s="72">
        <v>1701.13</v>
      </c>
      <c r="C23" s="72">
        <v>1643.43</v>
      </c>
      <c r="D23" s="72">
        <v>1609.91</v>
      </c>
      <c r="E23" s="72">
        <v>1601.97</v>
      </c>
      <c r="F23" s="72">
        <v>1648.3200000000002</v>
      </c>
      <c r="G23" s="72">
        <v>1795.45</v>
      </c>
      <c r="H23" s="72">
        <v>2128.7600000000002</v>
      </c>
      <c r="I23" s="72">
        <v>2339.38</v>
      </c>
      <c r="J23" s="72">
        <v>2373.64</v>
      </c>
      <c r="K23" s="72">
        <v>2362.54</v>
      </c>
      <c r="L23" s="72">
        <v>2355.84</v>
      </c>
      <c r="M23" s="72">
        <v>2352.12</v>
      </c>
      <c r="N23" s="72">
        <v>2351.27</v>
      </c>
      <c r="O23" s="72">
        <v>2360.02</v>
      </c>
      <c r="P23" s="72">
        <v>2367.8999999999996</v>
      </c>
      <c r="Q23" s="72">
        <v>2374.96</v>
      </c>
      <c r="R23" s="72">
        <v>2396.3199999999997</v>
      </c>
      <c r="S23" s="72">
        <v>2437.13</v>
      </c>
      <c r="T23" s="72">
        <v>2467</v>
      </c>
      <c r="U23" s="72">
        <v>2469.33</v>
      </c>
      <c r="V23" s="72">
        <v>2452.67</v>
      </c>
      <c r="W23" s="72">
        <v>2406.14</v>
      </c>
      <c r="X23" s="72">
        <v>2309.7799999999997</v>
      </c>
      <c r="Y23" s="73">
        <v>2025.58</v>
      </c>
    </row>
    <row r="24" spans="1:25">
      <c r="A24" s="28">
        <v>14</v>
      </c>
      <c r="B24" s="72">
        <v>1763.22</v>
      </c>
      <c r="C24" s="72">
        <v>1666.99</v>
      </c>
      <c r="D24" s="72">
        <v>1645.81</v>
      </c>
      <c r="E24" s="72">
        <v>1645.18</v>
      </c>
      <c r="F24" s="72">
        <v>1684.3000000000002</v>
      </c>
      <c r="G24" s="72">
        <v>1949.05</v>
      </c>
      <c r="H24" s="72">
        <v>2209.66</v>
      </c>
      <c r="I24" s="72">
        <v>2376.42</v>
      </c>
      <c r="J24" s="72">
        <v>2385.34</v>
      </c>
      <c r="K24" s="72">
        <v>2382.5500000000002</v>
      </c>
      <c r="L24" s="72">
        <v>2375.13</v>
      </c>
      <c r="M24" s="72">
        <v>2372.1799999999998</v>
      </c>
      <c r="N24" s="72">
        <v>2371.54</v>
      </c>
      <c r="O24" s="72">
        <v>2370.58</v>
      </c>
      <c r="P24" s="72">
        <v>2375.12</v>
      </c>
      <c r="Q24" s="72">
        <v>2385.3599999999997</v>
      </c>
      <c r="R24" s="72">
        <v>2396.41</v>
      </c>
      <c r="S24" s="72">
        <v>2423.6999999999998</v>
      </c>
      <c r="T24" s="72">
        <v>2452.96</v>
      </c>
      <c r="U24" s="72">
        <v>2451.7399999999998</v>
      </c>
      <c r="V24" s="72">
        <v>2440.96</v>
      </c>
      <c r="W24" s="72">
        <v>2410.14</v>
      </c>
      <c r="X24" s="72">
        <v>2343.83</v>
      </c>
      <c r="Y24" s="73">
        <v>2052.31</v>
      </c>
    </row>
    <row r="25" spans="1:25">
      <c r="A25" s="28">
        <v>15</v>
      </c>
      <c r="B25" s="72">
        <v>1905.62</v>
      </c>
      <c r="C25" s="72">
        <v>1755.9199999999998</v>
      </c>
      <c r="D25" s="72">
        <v>1667.5900000000001</v>
      </c>
      <c r="E25" s="72">
        <v>1665.31</v>
      </c>
      <c r="F25" s="72">
        <v>1703.56</v>
      </c>
      <c r="G25" s="72">
        <v>1792.46</v>
      </c>
      <c r="H25" s="72">
        <v>1898.5</v>
      </c>
      <c r="I25" s="72">
        <v>2079.52</v>
      </c>
      <c r="J25" s="72">
        <v>2211.8000000000002</v>
      </c>
      <c r="K25" s="72">
        <v>2309.37</v>
      </c>
      <c r="L25" s="72">
        <v>2313.84</v>
      </c>
      <c r="M25" s="72">
        <v>2301.7399999999998</v>
      </c>
      <c r="N25" s="72">
        <v>2258.84</v>
      </c>
      <c r="O25" s="72">
        <v>2269.4700000000003</v>
      </c>
      <c r="P25" s="72">
        <v>2285.4899999999998</v>
      </c>
      <c r="Q25" s="72">
        <v>2318.6999999999998</v>
      </c>
      <c r="R25" s="72">
        <v>2362.75</v>
      </c>
      <c r="S25" s="72">
        <v>2379.0500000000002</v>
      </c>
      <c r="T25" s="72">
        <v>2386.71</v>
      </c>
      <c r="U25" s="72">
        <v>2385.4700000000003</v>
      </c>
      <c r="V25" s="72">
        <v>2377.17</v>
      </c>
      <c r="W25" s="72">
        <v>2368.25</v>
      </c>
      <c r="X25" s="72">
        <v>2126.12</v>
      </c>
      <c r="Y25" s="73">
        <v>1870.69</v>
      </c>
    </row>
    <row r="26" spans="1:25">
      <c r="A26" s="28">
        <v>16</v>
      </c>
      <c r="B26" s="72">
        <v>1740.54</v>
      </c>
      <c r="C26" s="72">
        <v>1649.85</v>
      </c>
      <c r="D26" s="72">
        <v>1618.63</v>
      </c>
      <c r="E26" s="72">
        <v>1616.83</v>
      </c>
      <c r="F26" s="72">
        <v>1641.42</v>
      </c>
      <c r="G26" s="72">
        <v>1679.41</v>
      </c>
      <c r="H26" s="72">
        <v>1698.85</v>
      </c>
      <c r="I26" s="72">
        <v>1828.1699999999998</v>
      </c>
      <c r="J26" s="72">
        <v>1949.6399999999999</v>
      </c>
      <c r="K26" s="72">
        <v>2092.9899999999998</v>
      </c>
      <c r="L26" s="72">
        <v>2099.09</v>
      </c>
      <c r="M26" s="72">
        <v>2075.62</v>
      </c>
      <c r="N26" s="72">
        <v>2073.54</v>
      </c>
      <c r="O26" s="72">
        <v>2105.35</v>
      </c>
      <c r="P26" s="72">
        <v>2153.6499999999996</v>
      </c>
      <c r="Q26" s="72">
        <v>2224.5100000000002</v>
      </c>
      <c r="R26" s="72">
        <v>2322.1799999999998</v>
      </c>
      <c r="S26" s="72">
        <v>2394.67</v>
      </c>
      <c r="T26" s="72">
        <v>2436.6999999999998</v>
      </c>
      <c r="U26" s="72">
        <v>2428.0100000000002</v>
      </c>
      <c r="V26" s="72">
        <v>2404.2799999999997</v>
      </c>
      <c r="W26" s="72">
        <v>2337.38</v>
      </c>
      <c r="X26" s="72">
        <v>2180.58</v>
      </c>
      <c r="Y26" s="73">
        <v>1844.56</v>
      </c>
    </row>
    <row r="27" spans="1:25">
      <c r="A27" s="28">
        <v>17</v>
      </c>
      <c r="B27" s="72">
        <v>1657.27</v>
      </c>
      <c r="C27" s="72">
        <v>1624.85</v>
      </c>
      <c r="D27" s="72">
        <v>1603.63</v>
      </c>
      <c r="E27" s="72">
        <v>1610.0700000000002</v>
      </c>
      <c r="F27" s="72">
        <v>1670.37</v>
      </c>
      <c r="G27" s="72">
        <v>1864.82</v>
      </c>
      <c r="H27" s="72">
        <v>2139.17</v>
      </c>
      <c r="I27" s="72">
        <v>2274.9899999999998</v>
      </c>
      <c r="J27" s="72">
        <v>2362.48</v>
      </c>
      <c r="K27" s="72">
        <v>2356.6999999999998</v>
      </c>
      <c r="L27" s="72">
        <v>2349.5100000000002</v>
      </c>
      <c r="M27" s="72">
        <v>2344.87</v>
      </c>
      <c r="N27" s="72">
        <v>2342.5100000000002</v>
      </c>
      <c r="O27" s="72">
        <v>2349.5</v>
      </c>
      <c r="P27" s="72">
        <v>2357.9499999999998</v>
      </c>
      <c r="Q27" s="72">
        <v>2370.48</v>
      </c>
      <c r="R27" s="72">
        <v>2400.0699999999997</v>
      </c>
      <c r="S27" s="72">
        <v>2432.1499999999996</v>
      </c>
      <c r="T27" s="72">
        <v>2456.38</v>
      </c>
      <c r="U27" s="72">
        <v>2459.4700000000003</v>
      </c>
      <c r="V27" s="72">
        <v>2436.2399999999998</v>
      </c>
      <c r="W27" s="72">
        <v>2374.0699999999997</v>
      </c>
      <c r="X27" s="72">
        <v>2267.14</v>
      </c>
      <c r="Y27" s="73">
        <v>1911.49</v>
      </c>
    </row>
    <row r="28" spans="1:25">
      <c r="A28" s="28">
        <v>18</v>
      </c>
      <c r="B28" s="72">
        <v>1719.81</v>
      </c>
      <c r="C28" s="72">
        <v>1651.77</v>
      </c>
      <c r="D28" s="72">
        <v>1631.45</v>
      </c>
      <c r="E28" s="72">
        <v>1647.2800000000002</v>
      </c>
      <c r="F28" s="72">
        <v>1679.3200000000002</v>
      </c>
      <c r="G28" s="72">
        <v>1881.11</v>
      </c>
      <c r="H28" s="72">
        <v>2143.37</v>
      </c>
      <c r="I28" s="72">
        <v>2320.85</v>
      </c>
      <c r="J28" s="72">
        <v>2359.2600000000002</v>
      </c>
      <c r="K28" s="72">
        <v>2350.88</v>
      </c>
      <c r="L28" s="72">
        <v>2344.0299999999997</v>
      </c>
      <c r="M28" s="72">
        <v>2338.7799999999997</v>
      </c>
      <c r="N28" s="72">
        <v>2314.8599999999997</v>
      </c>
      <c r="O28" s="72">
        <v>2339.1</v>
      </c>
      <c r="P28" s="72">
        <v>2349.08</v>
      </c>
      <c r="Q28" s="72">
        <v>2358.3999999999996</v>
      </c>
      <c r="R28" s="72">
        <v>2370.3999999999996</v>
      </c>
      <c r="S28" s="72">
        <v>2413.25</v>
      </c>
      <c r="T28" s="72">
        <v>2439.1999999999998</v>
      </c>
      <c r="U28" s="72">
        <v>2422.6499999999996</v>
      </c>
      <c r="V28" s="72">
        <v>2402.69</v>
      </c>
      <c r="W28" s="72">
        <v>2359.52</v>
      </c>
      <c r="X28" s="72">
        <v>2212.7200000000003</v>
      </c>
      <c r="Y28" s="73">
        <v>1877.36</v>
      </c>
    </row>
    <row r="29" spans="1:25">
      <c r="A29" s="28">
        <v>19</v>
      </c>
      <c r="B29" s="72">
        <v>1633.94</v>
      </c>
      <c r="C29" s="72">
        <v>1577.31</v>
      </c>
      <c r="D29" s="72">
        <v>1527.3000000000002</v>
      </c>
      <c r="E29" s="72">
        <v>1525.3200000000002</v>
      </c>
      <c r="F29" s="72">
        <v>1635.1</v>
      </c>
      <c r="G29" s="72">
        <v>1773.01</v>
      </c>
      <c r="H29" s="72">
        <v>2011.84</v>
      </c>
      <c r="I29" s="72">
        <v>2176.88</v>
      </c>
      <c r="J29" s="72">
        <v>2331.52</v>
      </c>
      <c r="K29" s="72">
        <v>2293.9700000000003</v>
      </c>
      <c r="L29" s="72">
        <v>2273.75</v>
      </c>
      <c r="M29" s="72">
        <v>2253.85</v>
      </c>
      <c r="N29" s="72">
        <v>2233.21</v>
      </c>
      <c r="O29" s="72">
        <v>2259.13</v>
      </c>
      <c r="P29" s="72">
        <v>2291.56</v>
      </c>
      <c r="Q29" s="72">
        <v>2330.6499999999996</v>
      </c>
      <c r="R29" s="72">
        <v>2346.9700000000003</v>
      </c>
      <c r="S29" s="72">
        <v>2356.38</v>
      </c>
      <c r="T29" s="72">
        <v>2358.54</v>
      </c>
      <c r="U29" s="72">
        <v>2357.0100000000002</v>
      </c>
      <c r="V29" s="72">
        <v>2351.37</v>
      </c>
      <c r="W29" s="72">
        <v>2345.8199999999997</v>
      </c>
      <c r="X29" s="72">
        <v>2108.6499999999996</v>
      </c>
      <c r="Y29" s="73">
        <v>1810.3899999999999</v>
      </c>
    </row>
    <row r="30" spans="1:25">
      <c r="A30" s="28">
        <v>20</v>
      </c>
      <c r="B30" s="72">
        <v>1623.4</v>
      </c>
      <c r="C30" s="72">
        <v>1580.22</v>
      </c>
      <c r="D30" s="72">
        <v>1531.91</v>
      </c>
      <c r="E30" s="72">
        <v>1536.97</v>
      </c>
      <c r="F30" s="72">
        <v>1603.6</v>
      </c>
      <c r="G30" s="72">
        <v>1708.14</v>
      </c>
      <c r="H30" s="72">
        <v>1996.2</v>
      </c>
      <c r="I30" s="72">
        <v>2193.13</v>
      </c>
      <c r="J30" s="72">
        <v>2345.1799999999998</v>
      </c>
      <c r="K30" s="72">
        <v>2323.08</v>
      </c>
      <c r="L30" s="72">
        <v>2299.6</v>
      </c>
      <c r="M30" s="72">
        <v>2275.7200000000003</v>
      </c>
      <c r="N30" s="72">
        <v>2267.6999999999998</v>
      </c>
      <c r="O30" s="72">
        <v>2277.13</v>
      </c>
      <c r="P30" s="72">
        <v>2302.17</v>
      </c>
      <c r="Q30" s="72">
        <v>2340.66</v>
      </c>
      <c r="R30" s="72">
        <v>2348.0100000000002</v>
      </c>
      <c r="S30" s="72">
        <v>2356</v>
      </c>
      <c r="T30" s="72">
        <v>2358.8999999999996</v>
      </c>
      <c r="U30" s="72">
        <v>2358.02</v>
      </c>
      <c r="V30" s="72">
        <v>2354.04</v>
      </c>
      <c r="W30" s="72">
        <v>2313.38</v>
      </c>
      <c r="X30" s="72">
        <v>2034.85</v>
      </c>
      <c r="Y30" s="73">
        <v>1656.49</v>
      </c>
    </row>
    <row r="31" spans="1:25">
      <c r="A31" s="28">
        <v>21</v>
      </c>
      <c r="B31" s="72">
        <v>1541.83</v>
      </c>
      <c r="C31" s="72">
        <v>1469.8400000000001</v>
      </c>
      <c r="D31" s="72">
        <v>1410.04</v>
      </c>
      <c r="E31" s="72">
        <v>1349.94</v>
      </c>
      <c r="F31" s="72">
        <v>1442.37</v>
      </c>
      <c r="G31" s="72">
        <v>1638.38</v>
      </c>
      <c r="H31" s="72">
        <v>1829.3799999999999</v>
      </c>
      <c r="I31" s="72">
        <v>2021.01</v>
      </c>
      <c r="J31" s="72">
        <v>2207.5299999999997</v>
      </c>
      <c r="K31" s="72">
        <v>2272.83</v>
      </c>
      <c r="L31" s="72">
        <v>2259.0100000000002</v>
      </c>
      <c r="M31" s="72">
        <v>2249.3199999999997</v>
      </c>
      <c r="N31" s="72">
        <v>2249.66</v>
      </c>
      <c r="O31" s="72">
        <v>2256.79</v>
      </c>
      <c r="P31" s="72">
        <v>2269.4299999999998</v>
      </c>
      <c r="Q31" s="72">
        <v>2283.9899999999998</v>
      </c>
      <c r="R31" s="72">
        <v>2341.91</v>
      </c>
      <c r="S31" s="72">
        <v>2361.73</v>
      </c>
      <c r="T31" s="72">
        <v>2364.3000000000002</v>
      </c>
      <c r="U31" s="72">
        <v>2359.25</v>
      </c>
      <c r="V31" s="72">
        <v>2336.54</v>
      </c>
      <c r="W31" s="72">
        <v>2274.85</v>
      </c>
      <c r="X31" s="72">
        <v>2072.2399999999998</v>
      </c>
      <c r="Y31" s="73">
        <v>1792.19</v>
      </c>
    </row>
    <row r="32" spans="1:25">
      <c r="A32" s="28">
        <v>22</v>
      </c>
      <c r="B32" s="72">
        <v>1609.17</v>
      </c>
      <c r="C32" s="72">
        <v>1568.74</v>
      </c>
      <c r="D32" s="72">
        <v>1516.1100000000001</v>
      </c>
      <c r="E32" s="72">
        <v>1506.02</v>
      </c>
      <c r="F32" s="72">
        <v>1549.39</v>
      </c>
      <c r="G32" s="72">
        <v>1594.94</v>
      </c>
      <c r="H32" s="72">
        <v>1632.79</v>
      </c>
      <c r="I32" s="72">
        <v>1787.96</v>
      </c>
      <c r="J32" s="72">
        <v>2005.4299999999998</v>
      </c>
      <c r="K32" s="72">
        <v>2100.63</v>
      </c>
      <c r="L32" s="72">
        <v>2099.4899999999998</v>
      </c>
      <c r="M32" s="72">
        <v>2084.67</v>
      </c>
      <c r="N32" s="72">
        <v>2071.1099999999997</v>
      </c>
      <c r="O32" s="72">
        <v>2078.3000000000002</v>
      </c>
      <c r="P32" s="72">
        <v>2106.27</v>
      </c>
      <c r="Q32" s="72">
        <v>2140.69</v>
      </c>
      <c r="R32" s="72">
        <v>2175.14</v>
      </c>
      <c r="S32" s="72">
        <v>2214.37</v>
      </c>
      <c r="T32" s="72">
        <v>2227.7200000000003</v>
      </c>
      <c r="U32" s="72">
        <v>2222.1799999999998</v>
      </c>
      <c r="V32" s="72">
        <v>2206.13</v>
      </c>
      <c r="W32" s="72">
        <v>2140.5</v>
      </c>
      <c r="X32" s="72">
        <v>1850.33</v>
      </c>
      <c r="Y32" s="73">
        <v>1690.83</v>
      </c>
    </row>
    <row r="33" spans="1:25">
      <c r="A33" s="28">
        <v>23</v>
      </c>
      <c r="B33" s="72">
        <v>1650.52</v>
      </c>
      <c r="C33" s="72">
        <v>1604.08</v>
      </c>
      <c r="D33" s="72">
        <v>1537.49</v>
      </c>
      <c r="E33" s="72">
        <v>1521.14</v>
      </c>
      <c r="F33" s="72">
        <v>1567.38</v>
      </c>
      <c r="G33" s="72">
        <v>1611.3400000000001</v>
      </c>
      <c r="H33" s="72">
        <v>1636.4</v>
      </c>
      <c r="I33" s="72">
        <v>1683.12</v>
      </c>
      <c r="J33" s="72">
        <v>1954.46</v>
      </c>
      <c r="K33" s="72">
        <v>2148.94</v>
      </c>
      <c r="L33" s="72">
        <v>2144.6999999999998</v>
      </c>
      <c r="M33" s="72">
        <v>2130.6</v>
      </c>
      <c r="N33" s="72">
        <v>2110.33</v>
      </c>
      <c r="O33" s="72">
        <v>2114.21</v>
      </c>
      <c r="P33" s="72">
        <v>2140.19</v>
      </c>
      <c r="Q33" s="72">
        <v>2176.9299999999998</v>
      </c>
      <c r="R33" s="72">
        <v>2216.7799999999997</v>
      </c>
      <c r="S33" s="72">
        <v>2287.1</v>
      </c>
      <c r="T33" s="72">
        <v>2305.9899999999998</v>
      </c>
      <c r="U33" s="72">
        <v>2296.4299999999998</v>
      </c>
      <c r="V33" s="72">
        <v>2277.89</v>
      </c>
      <c r="W33" s="72">
        <v>2205.4499999999998</v>
      </c>
      <c r="X33" s="72">
        <v>1877.8999999999999</v>
      </c>
      <c r="Y33" s="73">
        <v>1673.22</v>
      </c>
    </row>
    <row r="34" spans="1:25">
      <c r="A34" s="28">
        <v>24</v>
      </c>
      <c r="B34" s="72">
        <v>1614.85</v>
      </c>
      <c r="C34" s="72">
        <v>1578.24</v>
      </c>
      <c r="D34" s="72">
        <v>1521.04</v>
      </c>
      <c r="E34" s="72">
        <v>1512.02</v>
      </c>
      <c r="F34" s="72">
        <v>1581.77</v>
      </c>
      <c r="G34" s="72">
        <v>1665.12</v>
      </c>
      <c r="H34" s="72">
        <v>1937.3899999999999</v>
      </c>
      <c r="I34" s="72">
        <v>2185.9700000000003</v>
      </c>
      <c r="J34" s="72">
        <v>2342.25</v>
      </c>
      <c r="K34" s="72">
        <v>2351.5699999999997</v>
      </c>
      <c r="L34" s="72">
        <v>2342.5299999999997</v>
      </c>
      <c r="M34" s="72">
        <v>2338.75</v>
      </c>
      <c r="N34" s="72">
        <v>2327.27</v>
      </c>
      <c r="O34" s="72">
        <v>2334.04</v>
      </c>
      <c r="P34" s="72">
        <v>2347.4899999999998</v>
      </c>
      <c r="Q34" s="72">
        <v>2353.35</v>
      </c>
      <c r="R34" s="72">
        <v>2356.3599999999997</v>
      </c>
      <c r="S34" s="72">
        <v>2367.63</v>
      </c>
      <c r="T34" s="72">
        <v>2375.77</v>
      </c>
      <c r="U34" s="72">
        <v>2374.56</v>
      </c>
      <c r="V34" s="72">
        <v>2365.62</v>
      </c>
      <c r="W34" s="72">
        <v>2285.4299999999998</v>
      </c>
      <c r="X34" s="72">
        <v>1925.76</v>
      </c>
      <c r="Y34" s="73">
        <v>1688.93</v>
      </c>
    </row>
    <row r="35" spans="1:25">
      <c r="A35" s="28">
        <v>25</v>
      </c>
      <c r="B35" s="72">
        <v>1588.97</v>
      </c>
      <c r="C35" s="72">
        <v>1536.88</v>
      </c>
      <c r="D35" s="72">
        <v>1501.68</v>
      </c>
      <c r="E35" s="72">
        <v>1489.8600000000001</v>
      </c>
      <c r="F35" s="72">
        <v>1588.88</v>
      </c>
      <c r="G35" s="72">
        <v>1660.5900000000001</v>
      </c>
      <c r="H35" s="72">
        <v>1913.3799999999999</v>
      </c>
      <c r="I35" s="72">
        <v>2193.7600000000002</v>
      </c>
      <c r="J35" s="72">
        <v>2358.66</v>
      </c>
      <c r="K35" s="72">
        <v>2363.8599999999997</v>
      </c>
      <c r="L35" s="72">
        <v>2359.79</v>
      </c>
      <c r="M35" s="72">
        <v>2357.19</v>
      </c>
      <c r="N35" s="72">
        <v>2351.96</v>
      </c>
      <c r="O35" s="72">
        <v>2354</v>
      </c>
      <c r="P35" s="72">
        <v>2357.69</v>
      </c>
      <c r="Q35" s="72">
        <v>2360.9899999999998</v>
      </c>
      <c r="R35" s="72">
        <v>2369.27</v>
      </c>
      <c r="S35" s="72">
        <v>2385.0299999999997</v>
      </c>
      <c r="T35" s="72">
        <v>2405.9299999999998</v>
      </c>
      <c r="U35" s="72">
        <v>2398.7399999999998</v>
      </c>
      <c r="V35" s="72">
        <v>2378.7799999999997</v>
      </c>
      <c r="W35" s="72">
        <v>2354.3199999999997</v>
      </c>
      <c r="X35" s="72">
        <v>2159.67</v>
      </c>
      <c r="Y35" s="73">
        <v>1890.74</v>
      </c>
    </row>
    <row r="36" spans="1:25">
      <c r="A36" s="28">
        <v>26</v>
      </c>
      <c r="B36" s="72">
        <v>1718.29</v>
      </c>
      <c r="C36" s="72">
        <v>1657.74</v>
      </c>
      <c r="D36" s="72">
        <v>1653.3200000000002</v>
      </c>
      <c r="E36" s="72">
        <v>1653.5500000000002</v>
      </c>
      <c r="F36" s="72">
        <v>1667.95</v>
      </c>
      <c r="G36" s="72">
        <v>1788.46</v>
      </c>
      <c r="H36" s="72">
        <v>1966.47</v>
      </c>
      <c r="I36" s="72">
        <v>2195.7600000000002</v>
      </c>
      <c r="J36" s="72">
        <v>2324.64</v>
      </c>
      <c r="K36" s="72">
        <v>2321.1799999999998</v>
      </c>
      <c r="L36" s="72">
        <v>2293.12</v>
      </c>
      <c r="M36" s="72">
        <v>2281.63</v>
      </c>
      <c r="N36" s="72">
        <v>2274.64</v>
      </c>
      <c r="O36" s="72">
        <v>2289.7799999999997</v>
      </c>
      <c r="P36" s="72">
        <v>2315.6099999999997</v>
      </c>
      <c r="Q36" s="72">
        <v>2339.09</v>
      </c>
      <c r="R36" s="72">
        <v>2369.6499999999996</v>
      </c>
      <c r="S36" s="72">
        <v>2403.2799999999997</v>
      </c>
      <c r="T36" s="72">
        <v>2420.0100000000002</v>
      </c>
      <c r="U36" s="72">
        <v>2410.0699999999997</v>
      </c>
      <c r="V36" s="72">
        <v>2380.25</v>
      </c>
      <c r="W36" s="72">
        <v>2283.27</v>
      </c>
      <c r="X36" s="72">
        <v>2118.8599999999997</v>
      </c>
      <c r="Y36" s="73">
        <v>1832.47</v>
      </c>
    </row>
    <row r="37" spans="1:25">
      <c r="A37" s="28">
        <v>27</v>
      </c>
      <c r="B37" s="72">
        <v>1642.5500000000002</v>
      </c>
      <c r="C37" s="72">
        <v>1600.5300000000002</v>
      </c>
      <c r="D37" s="72">
        <v>1567.23</v>
      </c>
      <c r="E37" s="72">
        <v>1574.8200000000002</v>
      </c>
      <c r="F37" s="72">
        <v>1645.8200000000002</v>
      </c>
      <c r="G37" s="72">
        <v>1707.17</v>
      </c>
      <c r="H37" s="72">
        <v>1937.1599999999999</v>
      </c>
      <c r="I37" s="72">
        <v>2147.7799999999997</v>
      </c>
      <c r="J37" s="72">
        <v>2325.91</v>
      </c>
      <c r="K37" s="72">
        <v>2357.06</v>
      </c>
      <c r="L37" s="72">
        <v>2349.08</v>
      </c>
      <c r="M37" s="72">
        <v>2340.98</v>
      </c>
      <c r="N37" s="72">
        <v>2339.5500000000002</v>
      </c>
      <c r="O37" s="72">
        <v>2340.5299999999997</v>
      </c>
      <c r="P37" s="72">
        <v>2343.46</v>
      </c>
      <c r="Q37" s="72">
        <v>2348.1099999999997</v>
      </c>
      <c r="R37" s="72">
        <v>2355.7600000000002</v>
      </c>
      <c r="S37" s="72">
        <v>2385.7799999999997</v>
      </c>
      <c r="T37" s="72">
        <v>2397.21</v>
      </c>
      <c r="U37" s="72">
        <v>2415.7799999999997</v>
      </c>
      <c r="V37" s="72">
        <v>2376.7600000000002</v>
      </c>
      <c r="W37" s="72">
        <v>2281.14</v>
      </c>
      <c r="X37" s="72">
        <v>2105.21</v>
      </c>
      <c r="Y37" s="73">
        <v>1817.97</v>
      </c>
    </row>
    <row r="38" spans="1:25">
      <c r="A38" s="28">
        <v>28</v>
      </c>
      <c r="B38" s="72">
        <v>1534.1100000000001</v>
      </c>
      <c r="C38" s="72">
        <v>1428.89</v>
      </c>
      <c r="D38" s="72">
        <v>1360.91</v>
      </c>
      <c r="E38" s="72">
        <v>742.96</v>
      </c>
      <c r="F38" s="72">
        <v>1522.65</v>
      </c>
      <c r="G38" s="72">
        <v>1652.8400000000001</v>
      </c>
      <c r="H38" s="72">
        <v>1830.34</v>
      </c>
      <c r="I38" s="72">
        <v>2114.37</v>
      </c>
      <c r="J38" s="72">
        <v>2426.44</v>
      </c>
      <c r="K38" s="72">
        <v>2459.35</v>
      </c>
      <c r="L38" s="72">
        <v>2440.79</v>
      </c>
      <c r="M38" s="72">
        <v>2427.5699999999997</v>
      </c>
      <c r="N38" s="72">
        <v>2429.35</v>
      </c>
      <c r="O38" s="72">
        <v>2432.0100000000002</v>
      </c>
      <c r="P38" s="72">
        <v>2435.8000000000002</v>
      </c>
      <c r="Q38" s="72">
        <v>2445.6</v>
      </c>
      <c r="R38" s="72">
        <v>2464.37</v>
      </c>
      <c r="S38" s="72">
        <v>2481.6799999999998</v>
      </c>
      <c r="T38" s="72">
        <v>2502.33</v>
      </c>
      <c r="U38" s="72">
        <v>2485.33</v>
      </c>
      <c r="V38" s="72">
        <v>2464.73</v>
      </c>
      <c r="W38" s="72">
        <v>2398.81</v>
      </c>
      <c r="X38" s="72">
        <v>2039.29</v>
      </c>
      <c r="Y38" s="73">
        <v>1850.53</v>
      </c>
    </row>
    <row r="39" spans="1:25">
      <c r="A39" s="28">
        <v>29</v>
      </c>
      <c r="B39" s="72">
        <v>1689.5700000000002</v>
      </c>
      <c r="C39" s="72">
        <v>1631.4</v>
      </c>
      <c r="D39" s="72">
        <v>1578.87</v>
      </c>
      <c r="E39" s="72">
        <v>1567.7600000000002</v>
      </c>
      <c r="F39" s="72">
        <v>1622.17</v>
      </c>
      <c r="G39" s="72">
        <v>1655.04</v>
      </c>
      <c r="H39" s="72">
        <v>1728.68</v>
      </c>
      <c r="I39" s="72">
        <v>1950.04</v>
      </c>
      <c r="J39" s="72">
        <v>2220.3199999999997</v>
      </c>
      <c r="K39" s="72">
        <v>2368.58</v>
      </c>
      <c r="L39" s="72">
        <v>2400.67</v>
      </c>
      <c r="M39" s="72">
        <v>2391.6099999999997</v>
      </c>
      <c r="N39" s="72">
        <v>2392.0100000000002</v>
      </c>
      <c r="O39" s="72">
        <v>2387.44</v>
      </c>
      <c r="P39" s="72">
        <v>2363.19</v>
      </c>
      <c r="Q39" s="72">
        <v>2388.33</v>
      </c>
      <c r="R39" s="72">
        <v>2417.73</v>
      </c>
      <c r="S39" s="72">
        <v>2459.02</v>
      </c>
      <c r="T39" s="72">
        <v>2481.21</v>
      </c>
      <c r="U39" s="72">
        <v>2474.44</v>
      </c>
      <c r="V39" s="72">
        <v>2437.34</v>
      </c>
      <c r="W39" s="72">
        <v>2340.46</v>
      </c>
      <c r="X39" s="72">
        <v>1994.24</v>
      </c>
      <c r="Y39" s="73">
        <v>1796.01</v>
      </c>
    </row>
    <row r="40" spans="1:25">
      <c r="A40" s="28">
        <v>30</v>
      </c>
      <c r="B40" s="72">
        <v>1663.6100000000001</v>
      </c>
      <c r="C40" s="72">
        <v>1615.5700000000002</v>
      </c>
      <c r="D40" s="72">
        <v>1542.81</v>
      </c>
      <c r="E40" s="72">
        <v>1511.73</v>
      </c>
      <c r="F40" s="72">
        <v>1541.5100000000002</v>
      </c>
      <c r="G40" s="72">
        <v>1575.2800000000002</v>
      </c>
      <c r="H40" s="72">
        <v>1589.89</v>
      </c>
      <c r="I40" s="72">
        <v>1659.81</v>
      </c>
      <c r="J40" s="72">
        <v>1750.01</v>
      </c>
      <c r="K40" s="72">
        <v>1915.21</v>
      </c>
      <c r="L40" s="72">
        <v>2041.96</v>
      </c>
      <c r="M40" s="72">
        <v>2042.6399999999999</v>
      </c>
      <c r="N40" s="72">
        <v>2055.1099999999997</v>
      </c>
      <c r="O40" s="72">
        <v>2078.5</v>
      </c>
      <c r="P40" s="72">
        <v>2049.69</v>
      </c>
      <c r="Q40" s="72">
        <v>2063.14</v>
      </c>
      <c r="R40" s="72">
        <v>2096.6</v>
      </c>
      <c r="S40" s="72">
        <v>2184.88</v>
      </c>
      <c r="T40" s="72">
        <v>2210.35</v>
      </c>
      <c r="U40" s="72">
        <v>2199.4299999999998</v>
      </c>
      <c r="V40" s="72">
        <v>2180.54</v>
      </c>
      <c r="W40" s="72">
        <v>2038.73</v>
      </c>
      <c r="X40" s="72">
        <v>1789.23</v>
      </c>
      <c r="Y40" s="73">
        <v>1649.85</v>
      </c>
    </row>
    <row r="41" spans="1:25" ht="13.5" thickBot="1">
      <c r="A41" s="68">
        <v>31</v>
      </c>
      <c r="B41" s="192">
        <v>1529.33</v>
      </c>
      <c r="C41" s="192">
        <v>1408.97</v>
      </c>
      <c r="D41" s="192">
        <v>1260.8000000000002</v>
      </c>
      <c r="E41" s="192">
        <v>1003.1700000000001</v>
      </c>
      <c r="F41" s="192">
        <v>1494.43</v>
      </c>
      <c r="G41" s="192">
        <v>1577.13</v>
      </c>
      <c r="H41" s="192">
        <v>1696.8200000000002</v>
      </c>
      <c r="I41" s="192">
        <v>1695.8000000000002</v>
      </c>
      <c r="J41" s="192">
        <v>894.43000000000006</v>
      </c>
      <c r="K41" s="192">
        <v>895.8</v>
      </c>
      <c r="L41" s="192">
        <v>894.43000000000006</v>
      </c>
      <c r="M41" s="192">
        <v>893.2</v>
      </c>
      <c r="N41" s="192">
        <v>893.13</v>
      </c>
      <c r="O41" s="192">
        <v>893.56999999999994</v>
      </c>
      <c r="P41" s="192">
        <v>1720.5100000000002</v>
      </c>
      <c r="Q41" s="192">
        <v>1722.14</v>
      </c>
      <c r="R41" s="192">
        <v>1725.02</v>
      </c>
      <c r="S41" s="192">
        <v>2219.08</v>
      </c>
      <c r="T41" s="192">
        <v>1726.73</v>
      </c>
      <c r="U41" s="192">
        <v>1726.74</v>
      </c>
      <c r="V41" s="192">
        <v>1720.8600000000001</v>
      </c>
      <c r="W41" s="192">
        <v>1710.63</v>
      </c>
      <c r="X41" s="192">
        <v>842.37</v>
      </c>
      <c r="Y41" s="193">
        <v>824.34</v>
      </c>
    </row>
    <row r="42" spans="1:25" ht="17.25" customHeight="1" thickBot="1">
      <c r="A42" s="38"/>
      <c r="B42" s="114" t="s">
        <v>110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39" customHeight="1">
      <c r="A43" s="302" t="s">
        <v>2</v>
      </c>
      <c r="B43" s="304" t="s">
        <v>120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5"/>
    </row>
    <row r="44" spans="1:25" ht="58.5" customHeight="1">
      <c r="A44" s="303"/>
      <c r="B44" s="306" t="s">
        <v>3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7"/>
    </row>
    <row r="45" spans="1:25" ht="42" customHeight="1">
      <c r="A45" s="303"/>
      <c r="B45" s="29" t="s">
        <v>4</v>
      </c>
      <c r="C45" s="29" t="s">
        <v>5</v>
      </c>
      <c r="D45" s="29" t="s">
        <v>6</v>
      </c>
      <c r="E45" s="29" t="s">
        <v>7</v>
      </c>
      <c r="F45" s="29" t="s">
        <v>8</v>
      </c>
      <c r="G45" s="29" t="s">
        <v>9</v>
      </c>
      <c r="H45" s="29" t="s">
        <v>10</v>
      </c>
      <c r="I45" s="29" t="s">
        <v>11</v>
      </c>
      <c r="J45" s="29" t="s">
        <v>12</v>
      </c>
      <c r="K45" s="29" t="s">
        <v>13</v>
      </c>
      <c r="L45" s="29" t="s">
        <v>14</v>
      </c>
      <c r="M45" s="29" t="s">
        <v>15</v>
      </c>
      <c r="N45" s="29" t="s">
        <v>16</v>
      </c>
      <c r="O45" s="29" t="s">
        <v>17</v>
      </c>
      <c r="P45" s="29" t="s">
        <v>18</v>
      </c>
      <c r="Q45" s="29" t="s">
        <v>19</v>
      </c>
      <c r="R45" s="29" t="s">
        <v>20</v>
      </c>
      <c r="S45" s="29" t="s">
        <v>21</v>
      </c>
      <c r="T45" s="29" t="s">
        <v>22</v>
      </c>
      <c r="U45" s="29" t="s">
        <v>23</v>
      </c>
      <c r="V45" s="29" t="s">
        <v>24</v>
      </c>
      <c r="W45" s="29" t="s">
        <v>25</v>
      </c>
      <c r="X45" s="29" t="s">
        <v>26</v>
      </c>
      <c r="Y45" s="30" t="s">
        <v>27</v>
      </c>
    </row>
    <row r="46" spans="1:25">
      <c r="A46" s="28">
        <v>1</v>
      </c>
      <c r="B46" s="72">
        <v>2846.49</v>
      </c>
      <c r="C46" s="72">
        <v>2754.7</v>
      </c>
      <c r="D46" s="72">
        <v>2747.67</v>
      </c>
      <c r="E46" s="72">
        <v>2744.0699999999997</v>
      </c>
      <c r="F46" s="72">
        <v>2749.7999999999997</v>
      </c>
      <c r="G46" s="72">
        <v>2826.8600000000006</v>
      </c>
      <c r="H46" s="72">
        <v>2946.04</v>
      </c>
      <c r="I46" s="72">
        <v>3173.34</v>
      </c>
      <c r="J46" s="72">
        <v>3357.63</v>
      </c>
      <c r="K46" s="72">
        <v>3466.34</v>
      </c>
      <c r="L46" s="72">
        <v>3480</v>
      </c>
      <c r="M46" s="72">
        <v>3470.2300000000005</v>
      </c>
      <c r="N46" s="72">
        <v>3475.63</v>
      </c>
      <c r="O46" s="72">
        <v>3490.9400000000005</v>
      </c>
      <c r="P46" s="72">
        <v>3559.9300000000003</v>
      </c>
      <c r="Q46" s="72">
        <v>3600.7799999999997</v>
      </c>
      <c r="R46" s="72">
        <v>3646</v>
      </c>
      <c r="S46" s="72">
        <v>3670.9000000000005</v>
      </c>
      <c r="T46" s="72">
        <v>3698.0600000000004</v>
      </c>
      <c r="U46" s="72">
        <v>3700.5700000000006</v>
      </c>
      <c r="V46" s="72">
        <v>3681.63</v>
      </c>
      <c r="W46" s="72">
        <v>3510.49</v>
      </c>
      <c r="X46" s="72">
        <v>3158.4300000000003</v>
      </c>
      <c r="Y46" s="73">
        <v>2936.2200000000003</v>
      </c>
    </row>
    <row r="47" spans="1:25">
      <c r="A47" s="28">
        <v>2</v>
      </c>
      <c r="B47" s="72">
        <v>2879.87</v>
      </c>
      <c r="C47" s="72">
        <v>2762.6499999999996</v>
      </c>
      <c r="D47" s="72">
        <v>2737.47</v>
      </c>
      <c r="E47" s="72">
        <v>2700.12</v>
      </c>
      <c r="F47" s="72">
        <v>2744.48</v>
      </c>
      <c r="G47" s="72">
        <v>2763.8599999999997</v>
      </c>
      <c r="H47" s="72">
        <v>2778.59</v>
      </c>
      <c r="I47" s="72">
        <v>3022.4400000000005</v>
      </c>
      <c r="J47" s="72">
        <v>3192.55</v>
      </c>
      <c r="K47" s="72">
        <v>3255.95</v>
      </c>
      <c r="L47" s="72">
        <v>3283.4700000000003</v>
      </c>
      <c r="M47" s="72">
        <v>3291.54</v>
      </c>
      <c r="N47" s="72">
        <v>3277.5</v>
      </c>
      <c r="O47" s="72">
        <v>3312.3200000000006</v>
      </c>
      <c r="P47" s="72">
        <v>3362.6000000000004</v>
      </c>
      <c r="Q47" s="72">
        <v>3421.95</v>
      </c>
      <c r="R47" s="72">
        <v>3521.75</v>
      </c>
      <c r="S47" s="72">
        <v>3568.3900000000003</v>
      </c>
      <c r="T47" s="72">
        <v>3606.0600000000004</v>
      </c>
      <c r="U47" s="72">
        <v>3600.2799999999997</v>
      </c>
      <c r="V47" s="72">
        <v>3568.9800000000005</v>
      </c>
      <c r="W47" s="72">
        <v>3317.4400000000005</v>
      </c>
      <c r="X47" s="72">
        <v>3074.49</v>
      </c>
      <c r="Y47" s="73">
        <v>2829.54</v>
      </c>
    </row>
    <row r="48" spans="1:25">
      <c r="A48" s="28">
        <v>3</v>
      </c>
      <c r="B48" s="72">
        <v>2718.4399999999996</v>
      </c>
      <c r="C48" s="72">
        <v>2648.6899999999996</v>
      </c>
      <c r="D48" s="72">
        <v>2598.33</v>
      </c>
      <c r="E48" s="72">
        <v>2573.5699999999997</v>
      </c>
      <c r="F48" s="72">
        <v>2608.8999999999996</v>
      </c>
      <c r="G48" s="72">
        <v>2740.95</v>
      </c>
      <c r="H48" s="72">
        <v>2972.71</v>
      </c>
      <c r="I48" s="72">
        <v>3213.55</v>
      </c>
      <c r="J48" s="72">
        <v>3389.75</v>
      </c>
      <c r="K48" s="72">
        <v>3437.4800000000005</v>
      </c>
      <c r="L48" s="72">
        <v>3437.1100000000006</v>
      </c>
      <c r="M48" s="72">
        <v>3428</v>
      </c>
      <c r="N48" s="72">
        <v>3438.5299999999997</v>
      </c>
      <c r="O48" s="72">
        <v>3475.33</v>
      </c>
      <c r="P48" s="72">
        <v>3558.6900000000005</v>
      </c>
      <c r="Q48" s="72">
        <v>3613.6100000000006</v>
      </c>
      <c r="R48" s="72">
        <v>3632.8600000000006</v>
      </c>
      <c r="S48" s="72">
        <v>3656.01</v>
      </c>
      <c r="T48" s="72">
        <v>3681.5600000000004</v>
      </c>
      <c r="U48" s="72">
        <v>3687.0200000000004</v>
      </c>
      <c r="V48" s="72">
        <v>3658.13</v>
      </c>
      <c r="W48" s="72">
        <v>3471.51</v>
      </c>
      <c r="X48" s="72">
        <v>3189.13</v>
      </c>
      <c r="Y48" s="73">
        <v>2912.24</v>
      </c>
    </row>
    <row r="49" spans="1:25">
      <c r="A49" s="28">
        <v>4</v>
      </c>
      <c r="B49" s="72">
        <v>2730.87</v>
      </c>
      <c r="C49" s="72">
        <v>2680.39</v>
      </c>
      <c r="D49" s="72">
        <v>2646.23</v>
      </c>
      <c r="E49" s="72">
        <v>2618.7599999999998</v>
      </c>
      <c r="F49" s="72">
        <v>2723.02</v>
      </c>
      <c r="G49" s="72">
        <v>2859.2700000000004</v>
      </c>
      <c r="H49" s="72">
        <v>3163.2200000000003</v>
      </c>
      <c r="I49" s="72">
        <v>3372.4700000000003</v>
      </c>
      <c r="J49" s="72">
        <v>3534.6900000000005</v>
      </c>
      <c r="K49" s="72">
        <v>3535.79</v>
      </c>
      <c r="L49" s="72">
        <v>3513.3900000000003</v>
      </c>
      <c r="M49" s="72">
        <v>3477.2</v>
      </c>
      <c r="N49" s="72">
        <v>3488.29</v>
      </c>
      <c r="O49" s="72">
        <v>3504.4000000000005</v>
      </c>
      <c r="P49" s="72">
        <v>3517.4700000000003</v>
      </c>
      <c r="Q49" s="72">
        <v>3536.29</v>
      </c>
      <c r="R49" s="72">
        <v>3556.1000000000004</v>
      </c>
      <c r="S49" s="72">
        <v>3577.6000000000004</v>
      </c>
      <c r="T49" s="72">
        <v>3636.4400000000005</v>
      </c>
      <c r="U49" s="72">
        <v>3642.55</v>
      </c>
      <c r="V49" s="72">
        <v>3583.74</v>
      </c>
      <c r="W49" s="72">
        <v>3435.6100000000006</v>
      </c>
      <c r="X49" s="72">
        <v>3251.4300000000003</v>
      </c>
      <c r="Y49" s="73">
        <v>2900.7300000000005</v>
      </c>
    </row>
    <row r="50" spans="1:25">
      <c r="A50" s="28">
        <v>5</v>
      </c>
      <c r="B50" s="72">
        <v>2746.72</v>
      </c>
      <c r="C50" s="72">
        <v>2723.6899999999996</v>
      </c>
      <c r="D50" s="72">
        <v>2677.56</v>
      </c>
      <c r="E50" s="72">
        <v>2680.6499999999996</v>
      </c>
      <c r="F50" s="72">
        <v>2742.99</v>
      </c>
      <c r="G50" s="72">
        <v>2942.04</v>
      </c>
      <c r="H50" s="72">
        <v>3180.24</v>
      </c>
      <c r="I50" s="72">
        <v>3457.83</v>
      </c>
      <c r="J50" s="72">
        <v>3571.62</v>
      </c>
      <c r="K50" s="72">
        <v>3573.5200000000004</v>
      </c>
      <c r="L50" s="72">
        <v>3551.7799999999997</v>
      </c>
      <c r="M50" s="72">
        <v>3538.34</v>
      </c>
      <c r="N50" s="72">
        <v>3497.3200000000006</v>
      </c>
      <c r="O50" s="72">
        <v>3513.4700000000003</v>
      </c>
      <c r="P50" s="72">
        <v>3533.29</v>
      </c>
      <c r="Q50" s="72">
        <v>3558.99</v>
      </c>
      <c r="R50" s="72">
        <v>3566.0299999999997</v>
      </c>
      <c r="S50" s="72">
        <v>3603.3600000000006</v>
      </c>
      <c r="T50" s="72">
        <v>3659.24</v>
      </c>
      <c r="U50" s="72">
        <v>3659.5299999999997</v>
      </c>
      <c r="V50" s="72">
        <v>3622.29</v>
      </c>
      <c r="W50" s="72">
        <v>3490.92</v>
      </c>
      <c r="X50" s="72">
        <v>3183.1900000000005</v>
      </c>
      <c r="Y50" s="73">
        <v>2848.3</v>
      </c>
    </row>
    <row r="51" spans="1:25">
      <c r="A51" s="28">
        <v>6</v>
      </c>
      <c r="B51" s="72">
        <v>2747.8399999999997</v>
      </c>
      <c r="C51" s="72">
        <v>2701.72</v>
      </c>
      <c r="D51" s="72">
        <v>2673.0299999999997</v>
      </c>
      <c r="E51" s="72">
        <v>2671.71</v>
      </c>
      <c r="F51" s="72">
        <v>2742.7799999999997</v>
      </c>
      <c r="G51" s="72">
        <v>2859.3900000000003</v>
      </c>
      <c r="H51" s="72">
        <v>3135.5200000000004</v>
      </c>
      <c r="I51" s="72">
        <v>3337.5700000000006</v>
      </c>
      <c r="J51" s="72">
        <v>3437.83</v>
      </c>
      <c r="K51" s="72">
        <v>3439.2300000000005</v>
      </c>
      <c r="L51" s="72">
        <v>3388.49</v>
      </c>
      <c r="M51" s="72">
        <v>3362</v>
      </c>
      <c r="N51" s="72">
        <v>3328.87</v>
      </c>
      <c r="O51" s="72">
        <v>3349.05</v>
      </c>
      <c r="P51" s="72">
        <v>3373.96</v>
      </c>
      <c r="Q51" s="72">
        <v>3414.0700000000006</v>
      </c>
      <c r="R51" s="72">
        <v>3453.9000000000005</v>
      </c>
      <c r="S51" s="72">
        <v>3529.1500000000005</v>
      </c>
      <c r="T51" s="72">
        <v>3572.58</v>
      </c>
      <c r="U51" s="72">
        <v>3572.75</v>
      </c>
      <c r="V51" s="72">
        <v>3560.12</v>
      </c>
      <c r="W51" s="72">
        <v>3475.8600000000006</v>
      </c>
      <c r="X51" s="72">
        <v>3213.96</v>
      </c>
      <c r="Y51" s="73">
        <v>2864.1500000000005</v>
      </c>
    </row>
    <row r="52" spans="1:25">
      <c r="A52" s="28">
        <v>7</v>
      </c>
      <c r="B52" s="72">
        <v>2755.06</v>
      </c>
      <c r="C52" s="72">
        <v>2717.18</v>
      </c>
      <c r="D52" s="72">
        <v>2676.75</v>
      </c>
      <c r="E52" s="72">
        <v>2685</v>
      </c>
      <c r="F52" s="72">
        <v>2746.93</v>
      </c>
      <c r="G52" s="72">
        <v>2889.67</v>
      </c>
      <c r="H52" s="72">
        <v>3144.2700000000004</v>
      </c>
      <c r="I52" s="72">
        <v>3394.49</v>
      </c>
      <c r="J52" s="72">
        <v>3502.7799999999997</v>
      </c>
      <c r="K52" s="72">
        <v>3493.63</v>
      </c>
      <c r="L52" s="72">
        <v>3447.74</v>
      </c>
      <c r="M52" s="72">
        <v>3415.9000000000005</v>
      </c>
      <c r="N52" s="72">
        <v>3391.0600000000004</v>
      </c>
      <c r="O52" s="72">
        <v>3426.71</v>
      </c>
      <c r="P52" s="72">
        <v>3470.6000000000004</v>
      </c>
      <c r="Q52" s="72">
        <v>3510.3600000000006</v>
      </c>
      <c r="R52" s="72">
        <v>3559.4700000000003</v>
      </c>
      <c r="S52" s="72">
        <v>3630.55</v>
      </c>
      <c r="T52" s="72">
        <v>3652.8200000000006</v>
      </c>
      <c r="U52" s="72">
        <v>3650.7700000000004</v>
      </c>
      <c r="V52" s="72">
        <v>3632.66</v>
      </c>
      <c r="W52" s="72">
        <v>3571.1100000000006</v>
      </c>
      <c r="X52" s="72">
        <v>3266.58</v>
      </c>
      <c r="Y52" s="73">
        <v>3130.3</v>
      </c>
    </row>
    <row r="53" spans="1:25">
      <c r="A53" s="28">
        <v>8</v>
      </c>
      <c r="B53" s="72">
        <v>3040.99</v>
      </c>
      <c r="C53" s="72">
        <v>2851.13</v>
      </c>
      <c r="D53" s="72">
        <v>2762.9300000000003</v>
      </c>
      <c r="E53" s="72">
        <v>2731.41</v>
      </c>
      <c r="F53" s="72">
        <v>2784.2</v>
      </c>
      <c r="G53" s="72">
        <v>2833.25</v>
      </c>
      <c r="H53" s="72">
        <v>2930.96</v>
      </c>
      <c r="I53" s="72">
        <v>3108.83</v>
      </c>
      <c r="J53" s="72">
        <v>3261.6800000000003</v>
      </c>
      <c r="K53" s="72">
        <v>3342.17</v>
      </c>
      <c r="L53" s="72">
        <v>3338.26</v>
      </c>
      <c r="M53" s="72">
        <v>3317.88</v>
      </c>
      <c r="N53" s="72">
        <v>3314.9300000000003</v>
      </c>
      <c r="O53" s="72">
        <v>3337.26</v>
      </c>
      <c r="P53" s="72">
        <v>3396.5</v>
      </c>
      <c r="Q53" s="72">
        <v>3458.4800000000005</v>
      </c>
      <c r="R53" s="72">
        <v>3484.08</v>
      </c>
      <c r="S53" s="72">
        <v>3552.7799999999997</v>
      </c>
      <c r="T53" s="72">
        <v>3580.12</v>
      </c>
      <c r="U53" s="72">
        <v>3580.83</v>
      </c>
      <c r="V53" s="72">
        <v>3556.6900000000005</v>
      </c>
      <c r="W53" s="72">
        <v>3401.6000000000004</v>
      </c>
      <c r="X53" s="72">
        <v>3100.8900000000003</v>
      </c>
      <c r="Y53" s="73">
        <v>2851.34</v>
      </c>
    </row>
    <row r="54" spans="1:25">
      <c r="A54" s="28">
        <v>9</v>
      </c>
      <c r="B54" s="72">
        <v>2740.58</v>
      </c>
      <c r="C54" s="72">
        <v>2680.5899999999997</v>
      </c>
      <c r="D54" s="72">
        <v>2656.62</v>
      </c>
      <c r="E54" s="72">
        <v>2636.91</v>
      </c>
      <c r="F54" s="72">
        <v>2674.62</v>
      </c>
      <c r="G54" s="72">
        <v>2697.91</v>
      </c>
      <c r="H54" s="72">
        <v>2730.0099999999998</v>
      </c>
      <c r="I54" s="72">
        <v>2794.01</v>
      </c>
      <c r="J54" s="72">
        <v>2994.05</v>
      </c>
      <c r="K54" s="72">
        <v>3051</v>
      </c>
      <c r="L54" s="72">
        <v>3063.62</v>
      </c>
      <c r="M54" s="72">
        <v>3097.9300000000003</v>
      </c>
      <c r="N54" s="72">
        <v>3094.38</v>
      </c>
      <c r="O54" s="72">
        <v>3129.12</v>
      </c>
      <c r="P54" s="72">
        <v>3224.29</v>
      </c>
      <c r="Q54" s="72">
        <v>3368.24</v>
      </c>
      <c r="R54" s="72">
        <v>3452.8900000000003</v>
      </c>
      <c r="S54" s="72">
        <v>3509.2</v>
      </c>
      <c r="T54" s="72">
        <v>3537.62</v>
      </c>
      <c r="U54" s="72">
        <v>3540.2300000000005</v>
      </c>
      <c r="V54" s="72">
        <v>3531.5600000000004</v>
      </c>
      <c r="W54" s="72">
        <v>3388.7799999999997</v>
      </c>
      <c r="X54" s="72">
        <v>3211.1500000000005</v>
      </c>
      <c r="Y54" s="73">
        <v>2866.4000000000005</v>
      </c>
    </row>
    <row r="55" spans="1:25">
      <c r="A55" s="28">
        <v>10</v>
      </c>
      <c r="B55" s="72">
        <v>2751.23</v>
      </c>
      <c r="C55" s="72">
        <v>2711.0899999999997</v>
      </c>
      <c r="D55" s="72">
        <v>2676.8999999999996</v>
      </c>
      <c r="E55" s="72">
        <v>2671.72</v>
      </c>
      <c r="F55" s="72">
        <v>2743.41</v>
      </c>
      <c r="G55" s="72">
        <v>3006.24</v>
      </c>
      <c r="H55" s="72">
        <v>3218.04</v>
      </c>
      <c r="I55" s="72">
        <v>3437.55</v>
      </c>
      <c r="J55" s="72">
        <v>3527.9700000000003</v>
      </c>
      <c r="K55" s="72">
        <v>3532.2</v>
      </c>
      <c r="L55" s="72">
        <v>3526.05</v>
      </c>
      <c r="M55" s="72">
        <v>3522.01</v>
      </c>
      <c r="N55" s="72">
        <v>3515.34</v>
      </c>
      <c r="O55" s="72">
        <v>3521.9700000000003</v>
      </c>
      <c r="P55" s="72">
        <v>3526.7700000000004</v>
      </c>
      <c r="Q55" s="72">
        <v>3532.83</v>
      </c>
      <c r="R55" s="72">
        <v>3533.2700000000004</v>
      </c>
      <c r="S55" s="72">
        <v>3541.8200000000006</v>
      </c>
      <c r="T55" s="72">
        <v>3556.2</v>
      </c>
      <c r="U55" s="72">
        <v>3554.6400000000003</v>
      </c>
      <c r="V55" s="72">
        <v>3539.26</v>
      </c>
      <c r="W55" s="72">
        <v>3520.3200000000006</v>
      </c>
      <c r="X55" s="72">
        <v>3242.67</v>
      </c>
      <c r="Y55" s="73">
        <v>2913.01</v>
      </c>
    </row>
    <row r="56" spans="1:25">
      <c r="A56" s="28">
        <v>11</v>
      </c>
      <c r="B56" s="72">
        <v>2723.16</v>
      </c>
      <c r="C56" s="72">
        <v>2650.56</v>
      </c>
      <c r="D56" s="72">
        <v>2625.45</v>
      </c>
      <c r="E56" s="72">
        <v>2642.5499999999997</v>
      </c>
      <c r="F56" s="72">
        <v>2682.6499999999996</v>
      </c>
      <c r="G56" s="72">
        <v>2798.8100000000004</v>
      </c>
      <c r="H56" s="72">
        <v>3107.21</v>
      </c>
      <c r="I56" s="72">
        <v>3304.5200000000004</v>
      </c>
      <c r="J56" s="72">
        <v>3383.1500000000005</v>
      </c>
      <c r="K56" s="72">
        <v>3370.6500000000005</v>
      </c>
      <c r="L56" s="72">
        <v>3351.37</v>
      </c>
      <c r="M56" s="72">
        <v>3331.9700000000003</v>
      </c>
      <c r="N56" s="72">
        <v>3279.7200000000003</v>
      </c>
      <c r="O56" s="72">
        <v>3322.63</v>
      </c>
      <c r="P56" s="72">
        <v>3343.62</v>
      </c>
      <c r="Q56" s="72">
        <v>3368.5299999999997</v>
      </c>
      <c r="R56" s="72">
        <v>3389.75</v>
      </c>
      <c r="S56" s="72">
        <v>3417.9300000000003</v>
      </c>
      <c r="T56" s="72">
        <v>3462.1000000000004</v>
      </c>
      <c r="U56" s="72">
        <v>3467.3200000000006</v>
      </c>
      <c r="V56" s="72">
        <v>3450.9300000000003</v>
      </c>
      <c r="W56" s="72">
        <v>3377.75</v>
      </c>
      <c r="X56" s="72">
        <v>3131.54</v>
      </c>
      <c r="Y56" s="73">
        <v>2776.74</v>
      </c>
    </row>
    <row r="57" spans="1:25">
      <c r="A57" s="28">
        <v>12</v>
      </c>
      <c r="B57" s="72">
        <v>2695.41</v>
      </c>
      <c r="C57" s="72">
        <v>2638.99</v>
      </c>
      <c r="D57" s="72">
        <v>2617.56</v>
      </c>
      <c r="E57" s="72">
        <v>2623.35</v>
      </c>
      <c r="F57" s="72">
        <v>2671.52</v>
      </c>
      <c r="G57" s="72">
        <v>2799.1500000000005</v>
      </c>
      <c r="H57" s="72">
        <v>3080.24</v>
      </c>
      <c r="I57" s="72">
        <v>3292.1800000000003</v>
      </c>
      <c r="J57" s="72">
        <v>3470.3900000000003</v>
      </c>
      <c r="K57" s="72">
        <v>3493.5700000000006</v>
      </c>
      <c r="L57" s="72">
        <v>3481.2300000000005</v>
      </c>
      <c r="M57" s="72">
        <v>3462.2</v>
      </c>
      <c r="N57" s="72">
        <v>3430.33</v>
      </c>
      <c r="O57" s="72">
        <v>3440.2200000000003</v>
      </c>
      <c r="P57" s="72">
        <v>3472.16</v>
      </c>
      <c r="Q57" s="72">
        <v>3493.9000000000005</v>
      </c>
      <c r="R57" s="72">
        <v>3500.75</v>
      </c>
      <c r="S57" s="72">
        <v>3508.25</v>
      </c>
      <c r="T57" s="72">
        <v>3516.2300000000005</v>
      </c>
      <c r="U57" s="72">
        <v>3516.2799999999997</v>
      </c>
      <c r="V57" s="72">
        <v>3511.83</v>
      </c>
      <c r="W57" s="72">
        <v>3494.1900000000005</v>
      </c>
      <c r="X57" s="72">
        <v>3191.2799999999997</v>
      </c>
      <c r="Y57" s="73">
        <v>2909.99</v>
      </c>
    </row>
    <row r="58" spans="1:25">
      <c r="A58" s="28">
        <v>13</v>
      </c>
      <c r="B58" s="72">
        <v>2799.4800000000005</v>
      </c>
      <c r="C58" s="72">
        <v>2741.7799999999997</v>
      </c>
      <c r="D58" s="72">
        <v>2708.2599999999998</v>
      </c>
      <c r="E58" s="72">
        <v>2700.3199999999997</v>
      </c>
      <c r="F58" s="72">
        <v>2746.67</v>
      </c>
      <c r="G58" s="72">
        <v>2893.8</v>
      </c>
      <c r="H58" s="72">
        <v>3227.1100000000006</v>
      </c>
      <c r="I58" s="72">
        <v>3437.7300000000005</v>
      </c>
      <c r="J58" s="72">
        <v>3471.99</v>
      </c>
      <c r="K58" s="72">
        <v>3460.8900000000003</v>
      </c>
      <c r="L58" s="72">
        <v>3454.1900000000005</v>
      </c>
      <c r="M58" s="72">
        <v>3450.4700000000003</v>
      </c>
      <c r="N58" s="72">
        <v>3449.62</v>
      </c>
      <c r="O58" s="72">
        <v>3458.37</v>
      </c>
      <c r="P58" s="72">
        <v>3466.25</v>
      </c>
      <c r="Q58" s="72">
        <v>3473.3100000000004</v>
      </c>
      <c r="R58" s="72">
        <v>3494.67</v>
      </c>
      <c r="S58" s="72">
        <v>3535.4800000000005</v>
      </c>
      <c r="T58" s="72">
        <v>3565.3500000000004</v>
      </c>
      <c r="U58" s="72">
        <v>3567.6800000000003</v>
      </c>
      <c r="V58" s="72">
        <v>3551.0200000000004</v>
      </c>
      <c r="W58" s="72">
        <v>3504.49</v>
      </c>
      <c r="X58" s="72">
        <v>3408.13</v>
      </c>
      <c r="Y58" s="73">
        <v>3123.9300000000003</v>
      </c>
    </row>
    <row r="59" spans="1:25">
      <c r="A59" s="28">
        <v>14</v>
      </c>
      <c r="B59" s="72">
        <v>2861.5700000000006</v>
      </c>
      <c r="C59" s="72">
        <v>2765.34</v>
      </c>
      <c r="D59" s="72">
        <v>2744.16</v>
      </c>
      <c r="E59" s="72">
        <v>2743.5299999999997</v>
      </c>
      <c r="F59" s="72">
        <v>2782.6500000000005</v>
      </c>
      <c r="G59" s="72">
        <v>3047.4000000000005</v>
      </c>
      <c r="H59" s="72">
        <v>3308.01</v>
      </c>
      <c r="I59" s="72">
        <v>3474.7700000000004</v>
      </c>
      <c r="J59" s="72">
        <v>3483.6900000000005</v>
      </c>
      <c r="K59" s="72">
        <v>3480.9000000000005</v>
      </c>
      <c r="L59" s="72">
        <v>3473.4800000000005</v>
      </c>
      <c r="M59" s="72">
        <v>3470.5299999999997</v>
      </c>
      <c r="N59" s="72">
        <v>3469.8900000000003</v>
      </c>
      <c r="O59" s="72">
        <v>3468.9300000000003</v>
      </c>
      <c r="P59" s="72">
        <v>3473.4700000000003</v>
      </c>
      <c r="Q59" s="72">
        <v>3483.71</v>
      </c>
      <c r="R59" s="72">
        <v>3494.76</v>
      </c>
      <c r="S59" s="72">
        <v>3522.05</v>
      </c>
      <c r="T59" s="72">
        <v>3551.3100000000004</v>
      </c>
      <c r="U59" s="72">
        <v>3550.09</v>
      </c>
      <c r="V59" s="72">
        <v>3539.3100000000004</v>
      </c>
      <c r="W59" s="72">
        <v>3508.49</v>
      </c>
      <c r="X59" s="72">
        <v>3442.1800000000003</v>
      </c>
      <c r="Y59" s="73">
        <v>3150.66</v>
      </c>
    </row>
    <row r="60" spans="1:25">
      <c r="A60" s="28">
        <v>15</v>
      </c>
      <c r="B60" s="72">
        <v>3003.9700000000003</v>
      </c>
      <c r="C60" s="72">
        <v>2854.2700000000004</v>
      </c>
      <c r="D60" s="72">
        <v>2765.9399999999996</v>
      </c>
      <c r="E60" s="72">
        <v>2763.66</v>
      </c>
      <c r="F60" s="72">
        <v>2801.91</v>
      </c>
      <c r="G60" s="72">
        <v>2890.8100000000004</v>
      </c>
      <c r="H60" s="72">
        <v>2996.8500000000004</v>
      </c>
      <c r="I60" s="72">
        <v>3177.87</v>
      </c>
      <c r="J60" s="72">
        <v>3310.1500000000005</v>
      </c>
      <c r="K60" s="72">
        <v>3407.7200000000003</v>
      </c>
      <c r="L60" s="72">
        <v>3412.1900000000005</v>
      </c>
      <c r="M60" s="72">
        <v>3400.09</v>
      </c>
      <c r="N60" s="72">
        <v>3357.1900000000005</v>
      </c>
      <c r="O60" s="72">
        <v>3367.8200000000006</v>
      </c>
      <c r="P60" s="72">
        <v>3383.84</v>
      </c>
      <c r="Q60" s="72">
        <v>3417.05</v>
      </c>
      <c r="R60" s="72">
        <v>3461.1000000000004</v>
      </c>
      <c r="S60" s="72">
        <v>3477.4000000000005</v>
      </c>
      <c r="T60" s="72">
        <v>3485.0600000000004</v>
      </c>
      <c r="U60" s="72">
        <v>3483.8200000000006</v>
      </c>
      <c r="V60" s="72">
        <v>3475.5200000000004</v>
      </c>
      <c r="W60" s="72">
        <v>3466.6000000000004</v>
      </c>
      <c r="X60" s="72">
        <v>3224.4700000000003</v>
      </c>
      <c r="Y60" s="73">
        <v>2969.04</v>
      </c>
    </row>
    <row r="61" spans="1:25">
      <c r="A61" s="28">
        <v>16</v>
      </c>
      <c r="B61" s="72">
        <v>2838.8900000000003</v>
      </c>
      <c r="C61" s="72">
        <v>2748.2</v>
      </c>
      <c r="D61" s="72">
        <v>2716.98</v>
      </c>
      <c r="E61" s="72">
        <v>2715.18</v>
      </c>
      <c r="F61" s="72">
        <v>2739.77</v>
      </c>
      <c r="G61" s="72">
        <v>2777.76</v>
      </c>
      <c r="H61" s="72">
        <v>2797.2</v>
      </c>
      <c r="I61" s="72">
        <v>2926.5200000000004</v>
      </c>
      <c r="J61" s="72">
        <v>3047.99</v>
      </c>
      <c r="K61" s="72">
        <v>3191.34</v>
      </c>
      <c r="L61" s="72">
        <v>3197.4400000000005</v>
      </c>
      <c r="M61" s="72">
        <v>3173.9700000000003</v>
      </c>
      <c r="N61" s="72">
        <v>3171.8900000000003</v>
      </c>
      <c r="O61" s="72">
        <v>3203.7</v>
      </c>
      <c r="P61" s="72">
        <v>3252</v>
      </c>
      <c r="Q61" s="72">
        <v>3322.8600000000006</v>
      </c>
      <c r="R61" s="72">
        <v>3420.5299999999997</v>
      </c>
      <c r="S61" s="72">
        <v>3493.0200000000004</v>
      </c>
      <c r="T61" s="72">
        <v>3535.05</v>
      </c>
      <c r="U61" s="72">
        <v>3526.3600000000006</v>
      </c>
      <c r="V61" s="72">
        <v>3502.63</v>
      </c>
      <c r="W61" s="72">
        <v>3435.7300000000005</v>
      </c>
      <c r="X61" s="72">
        <v>3278.9300000000003</v>
      </c>
      <c r="Y61" s="73">
        <v>2942.91</v>
      </c>
    </row>
    <row r="62" spans="1:25">
      <c r="A62" s="28">
        <v>17</v>
      </c>
      <c r="B62" s="72">
        <v>2755.62</v>
      </c>
      <c r="C62" s="72">
        <v>2723.2</v>
      </c>
      <c r="D62" s="72">
        <v>2701.98</v>
      </c>
      <c r="E62" s="72">
        <v>2708.42</v>
      </c>
      <c r="F62" s="72">
        <v>2768.7200000000003</v>
      </c>
      <c r="G62" s="72">
        <v>2963.17</v>
      </c>
      <c r="H62" s="72">
        <v>3237.5200000000004</v>
      </c>
      <c r="I62" s="72">
        <v>3373.34</v>
      </c>
      <c r="J62" s="72">
        <v>3460.83</v>
      </c>
      <c r="K62" s="72">
        <v>3455.05</v>
      </c>
      <c r="L62" s="72">
        <v>3447.8600000000006</v>
      </c>
      <c r="M62" s="72">
        <v>3443.2200000000003</v>
      </c>
      <c r="N62" s="72">
        <v>3440.8600000000006</v>
      </c>
      <c r="O62" s="72">
        <v>3447.8500000000004</v>
      </c>
      <c r="P62" s="72">
        <v>3456.3</v>
      </c>
      <c r="Q62" s="72">
        <v>3468.83</v>
      </c>
      <c r="R62" s="72">
        <v>3498.42</v>
      </c>
      <c r="S62" s="72">
        <v>3530.5</v>
      </c>
      <c r="T62" s="72">
        <v>3554.7300000000005</v>
      </c>
      <c r="U62" s="72">
        <v>3557.8200000000006</v>
      </c>
      <c r="V62" s="72">
        <v>3534.59</v>
      </c>
      <c r="W62" s="72">
        <v>3472.42</v>
      </c>
      <c r="X62" s="72">
        <v>3365.49</v>
      </c>
      <c r="Y62" s="73">
        <v>3009.84</v>
      </c>
    </row>
    <row r="63" spans="1:25">
      <c r="A63" s="28">
        <v>18</v>
      </c>
      <c r="B63" s="72">
        <v>2818.16</v>
      </c>
      <c r="C63" s="72">
        <v>2750.12</v>
      </c>
      <c r="D63" s="72">
        <v>2729.7999999999997</v>
      </c>
      <c r="E63" s="72">
        <v>2745.63</v>
      </c>
      <c r="F63" s="72">
        <v>2777.67</v>
      </c>
      <c r="G63" s="72">
        <v>2979.46</v>
      </c>
      <c r="H63" s="72">
        <v>3241.7200000000003</v>
      </c>
      <c r="I63" s="72">
        <v>3419.2</v>
      </c>
      <c r="J63" s="72">
        <v>3457.6100000000006</v>
      </c>
      <c r="K63" s="72">
        <v>3449.2300000000005</v>
      </c>
      <c r="L63" s="72">
        <v>3442.38</v>
      </c>
      <c r="M63" s="72">
        <v>3437.13</v>
      </c>
      <c r="N63" s="72">
        <v>3413.21</v>
      </c>
      <c r="O63" s="72">
        <v>3437.45</v>
      </c>
      <c r="P63" s="72">
        <v>3447.4300000000003</v>
      </c>
      <c r="Q63" s="72">
        <v>3456.75</v>
      </c>
      <c r="R63" s="72">
        <v>3468.75</v>
      </c>
      <c r="S63" s="72">
        <v>3511.6000000000004</v>
      </c>
      <c r="T63" s="72">
        <v>3537.55</v>
      </c>
      <c r="U63" s="72">
        <v>3521</v>
      </c>
      <c r="V63" s="72">
        <v>3501.04</v>
      </c>
      <c r="W63" s="72">
        <v>3457.87</v>
      </c>
      <c r="X63" s="72">
        <v>3311.0700000000006</v>
      </c>
      <c r="Y63" s="73">
        <v>2975.71</v>
      </c>
    </row>
    <row r="64" spans="1:25">
      <c r="A64" s="28">
        <v>19</v>
      </c>
      <c r="B64" s="72">
        <v>2732.29</v>
      </c>
      <c r="C64" s="72">
        <v>2675.66</v>
      </c>
      <c r="D64" s="72">
        <v>2625.6499999999996</v>
      </c>
      <c r="E64" s="72">
        <v>2623.67</v>
      </c>
      <c r="F64" s="72">
        <v>2733.45</v>
      </c>
      <c r="G64" s="72">
        <v>2871.3600000000006</v>
      </c>
      <c r="H64" s="72">
        <v>3110.1900000000005</v>
      </c>
      <c r="I64" s="72">
        <v>3275.2300000000005</v>
      </c>
      <c r="J64" s="72">
        <v>3429.87</v>
      </c>
      <c r="K64" s="72">
        <v>3392.3200000000006</v>
      </c>
      <c r="L64" s="72">
        <v>3372.1000000000004</v>
      </c>
      <c r="M64" s="72">
        <v>3352.2</v>
      </c>
      <c r="N64" s="72">
        <v>3331.5600000000004</v>
      </c>
      <c r="O64" s="72">
        <v>3357.4800000000005</v>
      </c>
      <c r="P64" s="72">
        <v>3389.91</v>
      </c>
      <c r="Q64" s="72">
        <v>3429</v>
      </c>
      <c r="R64" s="72">
        <v>3445.3200000000006</v>
      </c>
      <c r="S64" s="72">
        <v>3454.7300000000005</v>
      </c>
      <c r="T64" s="72">
        <v>3456.8900000000003</v>
      </c>
      <c r="U64" s="72">
        <v>3455.3600000000006</v>
      </c>
      <c r="V64" s="72">
        <v>3449.7200000000003</v>
      </c>
      <c r="W64" s="72">
        <v>3444.17</v>
      </c>
      <c r="X64" s="72">
        <v>3207</v>
      </c>
      <c r="Y64" s="73">
        <v>2908.74</v>
      </c>
    </row>
    <row r="65" spans="1:25">
      <c r="A65" s="28">
        <v>20</v>
      </c>
      <c r="B65" s="72">
        <v>2721.75</v>
      </c>
      <c r="C65" s="72">
        <v>2678.5699999999997</v>
      </c>
      <c r="D65" s="72">
        <v>2630.2599999999998</v>
      </c>
      <c r="E65" s="72">
        <v>2635.3199999999997</v>
      </c>
      <c r="F65" s="72">
        <v>2701.95</v>
      </c>
      <c r="G65" s="72">
        <v>2806.49</v>
      </c>
      <c r="H65" s="72">
        <v>3094.55</v>
      </c>
      <c r="I65" s="72">
        <v>3291.4800000000005</v>
      </c>
      <c r="J65" s="72">
        <v>3443.5299999999997</v>
      </c>
      <c r="K65" s="72">
        <v>3421.4300000000003</v>
      </c>
      <c r="L65" s="72">
        <v>3397.95</v>
      </c>
      <c r="M65" s="72">
        <v>3374.0700000000006</v>
      </c>
      <c r="N65" s="72">
        <v>3366.05</v>
      </c>
      <c r="O65" s="72">
        <v>3375.4800000000005</v>
      </c>
      <c r="P65" s="72">
        <v>3400.5200000000004</v>
      </c>
      <c r="Q65" s="72">
        <v>3439.01</v>
      </c>
      <c r="R65" s="72">
        <v>3446.3600000000006</v>
      </c>
      <c r="S65" s="72">
        <v>3454.3500000000004</v>
      </c>
      <c r="T65" s="72">
        <v>3457.25</v>
      </c>
      <c r="U65" s="72">
        <v>3456.37</v>
      </c>
      <c r="V65" s="72">
        <v>3452.3900000000003</v>
      </c>
      <c r="W65" s="72">
        <v>3411.7300000000005</v>
      </c>
      <c r="X65" s="72">
        <v>3133.2</v>
      </c>
      <c r="Y65" s="73">
        <v>2754.8399999999997</v>
      </c>
    </row>
    <row r="66" spans="1:25">
      <c r="A66" s="28">
        <v>21</v>
      </c>
      <c r="B66" s="72">
        <v>2640.18</v>
      </c>
      <c r="C66" s="72">
        <v>2568.1899999999996</v>
      </c>
      <c r="D66" s="72">
        <v>2508.39</v>
      </c>
      <c r="E66" s="72">
        <v>2448.29</v>
      </c>
      <c r="F66" s="72">
        <v>2540.7199999999998</v>
      </c>
      <c r="G66" s="72">
        <v>2736.73</v>
      </c>
      <c r="H66" s="72">
        <v>2927.7300000000005</v>
      </c>
      <c r="I66" s="72">
        <v>3119.3600000000006</v>
      </c>
      <c r="J66" s="72">
        <v>3305.88</v>
      </c>
      <c r="K66" s="72">
        <v>3371.1800000000003</v>
      </c>
      <c r="L66" s="72">
        <v>3357.3600000000006</v>
      </c>
      <c r="M66" s="72">
        <v>3347.67</v>
      </c>
      <c r="N66" s="72">
        <v>3348.01</v>
      </c>
      <c r="O66" s="72">
        <v>3355.1400000000003</v>
      </c>
      <c r="P66" s="72">
        <v>3367.7799999999997</v>
      </c>
      <c r="Q66" s="72">
        <v>3382.34</v>
      </c>
      <c r="R66" s="72">
        <v>3440.26</v>
      </c>
      <c r="S66" s="72">
        <v>3460.08</v>
      </c>
      <c r="T66" s="72">
        <v>3462.6500000000005</v>
      </c>
      <c r="U66" s="72">
        <v>3457.6000000000004</v>
      </c>
      <c r="V66" s="72">
        <v>3434.8900000000003</v>
      </c>
      <c r="W66" s="72">
        <v>3373.2</v>
      </c>
      <c r="X66" s="72">
        <v>3170.59</v>
      </c>
      <c r="Y66" s="73">
        <v>2890.54</v>
      </c>
    </row>
    <row r="67" spans="1:25">
      <c r="A67" s="28">
        <v>22</v>
      </c>
      <c r="B67" s="72">
        <v>2707.52</v>
      </c>
      <c r="C67" s="72">
        <v>2667.0899999999997</v>
      </c>
      <c r="D67" s="72">
        <v>2614.46</v>
      </c>
      <c r="E67" s="72">
        <v>2604.37</v>
      </c>
      <c r="F67" s="72">
        <v>2647.74</v>
      </c>
      <c r="G67" s="72">
        <v>2693.29</v>
      </c>
      <c r="H67" s="72">
        <v>2731.14</v>
      </c>
      <c r="I67" s="72">
        <v>2886.3100000000004</v>
      </c>
      <c r="J67" s="72">
        <v>3103.7799999999997</v>
      </c>
      <c r="K67" s="72">
        <v>3198.9800000000005</v>
      </c>
      <c r="L67" s="72">
        <v>3197.84</v>
      </c>
      <c r="M67" s="72">
        <v>3183.0200000000004</v>
      </c>
      <c r="N67" s="72">
        <v>3169.46</v>
      </c>
      <c r="O67" s="72">
        <v>3176.6500000000005</v>
      </c>
      <c r="P67" s="72">
        <v>3204.62</v>
      </c>
      <c r="Q67" s="72">
        <v>3239.04</v>
      </c>
      <c r="R67" s="72">
        <v>3273.49</v>
      </c>
      <c r="S67" s="72">
        <v>3312.7200000000003</v>
      </c>
      <c r="T67" s="72">
        <v>3326.0700000000006</v>
      </c>
      <c r="U67" s="72">
        <v>3320.5299999999997</v>
      </c>
      <c r="V67" s="72">
        <v>3304.4800000000005</v>
      </c>
      <c r="W67" s="72">
        <v>3238.8500000000004</v>
      </c>
      <c r="X67" s="72">
        <v>2948.6800000000003</v>
      </c>
      <c r="Y67" s="73">
        <v>2789.1800000000003</v>
      </c>
    </row>
    <row r="68" spans="1:25">
      <c r="A68" s="28">
        <v>23</v>
      </c>
      <c r="B68" s="72">
        <v>2748.87</v>
      </c>
      <c r="C68" s="72">
        <v>2702.43</v>
      </c>
      <c r="D68" s="72">
        <v>2635.8399999999997</v>
      </c>
      <c r="E68" s="72">
        <v>2619.4899999999998</v>
      </c>
      <c r="F68" s="72">
        <v>2665.73</v>
      </c>
      <c r="G68" s="72">
        <v>2709.6899999999996</v>
      </c>
      <c r="H68" s="72">
        <v>2734.75</v>
      </c>
      <c r="I68" s="72">
        <v>2781.4700000000003</v>
      </c>
      <c r="J68" s="72">
        <v>3052.8100000000004</v>
      </c>
      <c r="K68" s="72">
        <v>3247.29</v>
      </c>
      <c r="L68" s="72">
        <v>3243.05</v>
      </c>
      <c r="M68" s="72">
        <v>3228.95</v>
      </c>
      <c r="N68" s="72">
        <v>3208.6800000000003</v>
      </c>
      <c r="O68" s="72">
        <v>3212.5600000000004</v>
      </c>
      <c r="P68" s="72">
        <v>3238.54</v>
      </c>
      <c r="Q68" s="72">
        <v>3275.2799999999997</v>
      </c>
      <c r="R68" s="72">
        <v>3315.13</v>
      </c>
      <c r="S68" s="72">
        <v>3385.45</v>
      </c>
      <c r="T68" s="72">
        <v>3404.34</v>
      </c>
      <c r="U68" s="72">
        <v>3394.7799999999997</v>
      </c>
      <c r="V68" s="72">
        <v>3376.24</v>
      </c>
      <c r="W68" s="72">
        <v>3303.8</v>
      </c>
      <c r="X68" s="72">
        <v>2976.25</v>
      </c>
      <c r="Y68" s="73">
        <v>2771.5699999999997</v>
      </c>
    </row>
    <row r="69" spans="1:25">
      <c r="A69" s="28">
        <v>24</v>
      </c>
      <c r="B69" s="72">
        <v>2713.2</v>
      </c>
      <c r="C69" s="72">
        <v>2676.5899999999997</v>
      </c>
      <c r="D69" s="72">
        <v>2619.39</v>
      </c>
      <c r="E69" s="72">
        <v>2610.37</v>
      </c>
      <c r="F69" s="72">
        <v>2680.12</v>
      </c>
      <c r="G69" s="72">
        <v>2763.4700000000003</v>
      </c>
      <c r="H69" s="72">
        <v>3035.74</v>
      </c>
      <c r="I69" s="72">
        <v>3284.3200000000006</v>
      </c>
      <c r="J69" s="72">
        <v>3440.6000000000004</v>
      </c>
      <c r="K69" s="72">
        <v>3449.92</v>
      </c>
      <c r="L69" s="72">
        <v>3440.88</v>
      </c>
      <c r="M69" s="72">
        <v>3437.1000000000004</v>
      </c>
      <c r="N69" s="72">
        <v>3425.62</v>
      </c>
      <c r="O69" s="72">
        <v>3432.3900000000003</v>
      </c>
      <c r="P69" s="72">
        <v>3445.84</v>
      </c>
      <c r="Q69" s="72">
        <v>3451.7</v>
      </c>
      <c r="R69" s="72">
        <v>3454.71</v>
      </c>
      <c r="S69" s="72">
        <v>3465.9800000000005</v>
      </c>
      <c r="T69" s="72">
        <v>3474.12</v>
      </c>
      <c r="U69" s="72">
        <v>3472.91</v>
      </c>
      <c r="V69" s="72">
        <v>3463.9700000000003</v>
      </c>
      <c r="W69" s="72">
        <v>3383.7799999999997</v>
      </c>
      <c r="X69" s="72">
        <v>3024.1100000000006</v>
      </c>
      <c r="Y69" s="73">
        <v>2787.2799999999997</v>
      </c>
    </row>
    <row r="70" spans="1:25">
      <c r="A70" s="28">
        <v>25</v>
      </c>
      <c r="B70" s="72">
        <v>2687.3199999999997</v>
      </c>
      <c r="C70" s="72">
        <v>2635.23</v>
      </c>
      <c r="D70" s="72">
        <v>2600.0299999999997</v>
      </c>
      <c r="E70" s="72">
        <v>2588.21</v>
      </c>
      <c r="F70" s="72">
        <v>2687.23</v>
      </c>
      <c r="G70" s="72">
        <v>2758.9399999999996</v>
      </c>
      <c r="H70" s="72">
        <v>3011.7300000000005</v>
      </c>
      <c r="I70" s="72">
        <v>3292.1100000000006</v>
      </c>
      <c r="J70" s="72">
        <v>3457.01</v>
      </c>
      <c r="K70" s="72">
        <v>3462.21</v>
      </c>
      <c r="L70" s="72">
        <v>3458.1400000000003</v>
      </c>
      <c r="M70" s="72">
        <v>3455.54</v>
      </c>
      <c r="N70" s="72">
        <v>3450.3100000000004</v>
      </c>
      <c r="O70" s="72">
        <v>3452.3500000000004</v>
      </c>
      <c r="P70" s="72">
        <v>3456.04</v>
      </c>
      <c r="Q70" s="72">
        <v>3459.34</v>
      </c>
      <c r="R70" s="72">
        <v>3467.62</v>
      </c>
      <c r="S70" s="72">
        <v>3483.38</v>
      </c>
      <c r="T70" s="72">
        <v>3504.2799999999997</v>
      </c>
      <c r="U70" s="72">
        <v>3497.09</v>
      </c>
      <c r="V70" s="72">
        <v>3477.13</v>
      </c>
      <c r="W70" s="72">
        <v>3452.67</v>
      </c>
      <c r="X70" s="72">
        <v>3258.0200000000004</v>
      </c>
      <c r="Y70" s="73">
        <v>2989.09</v>
      </c>
    </row>
    <row r="71" spans="1:25">
      <c r="A71" s="28">
        <v>26</v>
      </c>
      <c r="B71" s="72">
        <v>2816.6400000000003</v>
      </c>
      <c r="C71" s="72">
        <v>2756.0899999999997</v>
      </c>
      <c r="D71" s="72">
        <v>2751.67</v>
      </c>
      <c r="E71" s="72">
        <v>2751.8999999999996</v>
      </c>
      <c r="F71" s="72">
        <v>2766.3</v>
      </c>
      <c r="G71" s="72">
        <v>2886.8100000000004</v>
      </c>
      <c r="H71" s="72">
        <v>3064.8200000000006</v>
      </c>
      <c r="I71" s="72">
        <v>3294.1100000000006</v>
      </c>
      <c r="J71" s="72">
        <v>3422.99</v>
      </c>
      <c r="K71" s="72">
        <v>3419.5299999999997</v>
      </c>
      <c r="L71" s="72">
        <v>3391.4700000000003</v>
      </c>
      <c r="M71" s="72">
        <v>3379.9800000000005</v>
      </c>
      <c r="N71" s="72">
        <v>3372.99</v>
      </c>
      <c r="O71" s="72">
        <v>3388.13</v>
      </c>
      <c r="P71" s="72">
        <v>3413.96</v>
      </c>
      <c r="Q71" s="72">
        <v>3437.4400000000005</v>
      </c>
      <c r="R71" s="72">
        <v>3468</v>
      </c>
      <c r="S71" s="72">
        <v>3501.63</v>
      </c>
      <c r="T71" s="72">
        <v>3518.3600000000006</v>
      </c>
      <c r="U71" s="72">
        <v>3508.42</v>
      </c>
      <c r="V71" s="72">
        <v>3478.6000000000004</v>
      </c>
      <c r="W71" s="72">
        <v>3381.62</v>
      </c>
      <c r="X71" s="72">
        <v>3217.21</v>
      </c>
      <c r="Y71" s="73">
        <v>2930.8200000000006</v>
      </c>
    </row>
    <row r="72" spans="1:25">
      <c r="A72" s="28">
        <v>27</v>
      </c>
      <c r="B72" s="72">
        <v>2740.8999999999996</v>
      </c>
      <c r="C72" s="72">
        <v>2698.88</v>
      </c>
      <c r="D72" s="72">
        <v>2665.58</v>
      </c>
      <c r="E72" s="72">
        <v>2673.17</v>
      </c>
      <c r="F72" s="72">
        <v>2744.17</v>
      </c>
      <c r="G72" s="72">
        <v>2805.5200000000004</v>
      </c>
      <c r="H72" s="72">
        <v>3035.51</v>
      </c>
      <c r="I72" s="72">
        <v>3246.13</v>
      </c>
      <c r="J72" s="72">
        <v>3424.26</v>
      </c>
      <c r="K72" s="72">
        <v>3455.41</v>
      </c>
      <c r="L72" s="72">
        <v>3447.4300000000003</v>
      </c>
      <c r="M72" s="72">
        <v>3439.33</v>
      </c>
      <c r="N72" s="72">
        <v>3437.9000000000005</v>
      </c>
      <c r="O72" s="72">
        <v>3438.88</v>
      </c>
      <c r="P72" s="72">
        <v>3441.8100000000004</v>
      </c>
      <c r="Q72" s="72">
        <v>3446.46</v>
      </c>
      <c r="R72" s="72">
        <v>3454.1100000000006</v>
      </c>
      <c r="S72" s="72">
        <v>3484.13</v>
      </c>
      <c r="T72" s="72">
        <v>3495.5600000000004</v>
      </c>
      <c r="U72" s="72">
        <v>3514.13</v>
      </c>
      <c r="V72" s="72">
        <v>3475.1100000000006</v>
      </c>
      <c r="W72" s="72">
        <v>3379.49</v>
      </c>
      <c r="X72" s="72">
        <v>3203.5600000000004</v>
      </c>
      <c r="Y72" s="73">
        <v>2916.3200000000006</v>
      </c>
    </row>
    <row r="73" spans="1:25">
      <c r="A73" s="28">
        <v>28</v>
      </c>
      <c r="B73" s="72">
        <v>2632.46</v>
      </c>
      <c r="C73" s="72">
        <v>2527.2399999999998</v>
      </c>
      <c r="D73" s="72">
        <v>2459.2599999999998</v>
      </c>
      <c r="E73" s="72">
        <v>1841.31</v>
      </c>
      <c r="F73" s="72">
        <v>2621</v>
      </c>
      <c r="G73" s="72">
        <v>2751.1899999999996</v>
      </c>
      <c r="H73" s="72">
        <v>2928.6900000000005</v>
      </c>
      <c r="I73" s="72">
        <v>3212.7200000000003</v>
      </c>
      <c r="J73" s="72">
        <v>3524.79</v>
      </c>
      <c r="K73" s="72">
        <v>3557.7</v>
      </c>
      <c r="L73" s="72">
        <v>3539.1400000000003</v>
      </c>
      <c r="M73" s="72">
        <v>3525.92</v>
      </c>
      <c r="N73" s="72">
        <v>3527.7</v>
      </c>
      <c r="O73" s="72">
        <v>3530.3600000000006</v>
      </c>
      <c r="P73" s="72">
        <v>3534.1500000000005</v>
      </c>
      <c r="Q73" s="72">
        <v>3543.95</v>
      </c>
      <c r="R73" s="72">
        <v>3562.7200000000003</v>
      </c>
      <c r="S73" s="72">
        <v>3580.0299999999997</v>
      </c>
      <c r="T73" s="72">
        <v>3600.6800000000003</v>
      </c>
      <c r="U73" s="72">
        <v>3583.6800000000003</v>
      </c>
      <c r="V73" s="72">
        <v>3563.08</v>
      </c>
      <c r="W73" s="72">
        <v>3497.16</v>
      </c>
      <c r="X73" s="72">
        <v>3137.6400000000003</v>
      </c>
      <c r="Y73" s="73">
        <v>2948.88</v>
      </c>
    </row>
    <row r="74" spans="1:25">
      <c r="A74" s="28">
        <v>29</v>
      </c>
      <c r="B74" s="72">
        <v>2787.92</v>
      </c>
      <c r="C74" s="72">
        <v>2729.75</v>
      </c>
      <c r="D74" s="72">
        <v>2677.22</v>
      </c>
      <c r="E74" s="72">
        <v>2666.1099999999997</v>
      </c>
      <c r="F74" s="72">
        <v>2720.52</v>
      </c>
      <c r="G74" s="72">
        <v>2753.39</v>
      </c>
      <c r="H74" s="72">
        <v>2827.0299999999997</v>
      </c>
      <c r="I74" s="72">
        <v>3048.3900000000003</v>
      </c>
      <c r="J74" s="72">
        <v>3318.67</v>
      </c>
      <c r="K74" s="72">
        <v>3466.9300000000003</v>
      </c>
      <c r="L74" s="72">
        <v>3499.0200000000004</v>
      </c>
      <c r="M74" s="72">
        <v>3489.96</v>
      </c>
      <c r="N74" s="72">
        <v>3490.3600000000006</v>
      </c>
      <c r="O74" s="72">
        <v>3485.79</v>
      </c>
      <c r="P74" s="72">
        <v>3461.54</v>
      </c>
      <c r="Q74" s="72">
        <v>3486.6800000000003</v>
      </c>
      <c r="R74" s="72">
        <v>3516.08</v>
      </c>
      <c r="S74" s="72">
        <v>3557.37</v>
      </c>
      <c r="T74" s="72">
        <v>3579.5600000000004</v>
      </c>
      <c r="U74" s="72">
        <v>3572.79</v>
      </c>
      <c r="V74" s="72">
        <v>3535.6900000000005</v>
      </c>
      <c r="W74" s="72">
        <v>3438.8100000000004</v>
      </c>
      <c r="X74" s="72">
        <v>3092.59</v>
      </c>
      <c r="Y74" s="73">
        <v>2894.3600000000006</v>
      </c>
    </row>
    <row r="75" spans="1:25">
      <c r="A75" s="28">
        <v>30</v>
      </c>
      <c r="B75" s="72">
        <v>2761.96</v>
      </c>
      <c r="C75" s="72">
        <v>2713.92</v>
      </c>
      <c r="D75" s="72">
        <v>2641.16</v>
      </c>
      <c r="E75" s="72">
        <v>2610.08</v>
      </c>
      <c r="F75" s="72">
        <v>2639.8599999999997</v>
      </c>
      <c r="G75" s="72">
        <v>2673.63</v>
      </c>
      <c r="H75" s="72">
        <v>2688.24</v>
      </c>
      <c r="I75" s="72">
        <v>2758.16</v>
      </c>
      <c r="J75" s="72">
        <v>2848.3600000000006</v>
      </c>
      <c r="K75" s="72">
        <v>3013.5600000000004</v>
      </c>
      <c r="L75" s="72">
        <v>3140.3100000000004</v>
      </c>
      <c r="M75" s="72">
        <v>3140.99</v>
      </c>
      <c r="N75" s="72">
        <v>3153.46</v>
      </c>
      <c r="O75" s="72">
        <v>3176.8500000000004</v>
      </c>
      <c r="P75" s="72">
        <v>3148.04</v>
      </c>
      <c r="Q75" s="72">
        <v>3161.49</v>
      </c>
      <c r="R75" s="72">
        <v>3194.95</v>
      </c>
      <c r="S75" s="72">
        <v>3283.2300000000005</v>
      </c>
      <c r="T75" s="72">
        <v>3308.7</v>
      </c>
      <c r="U75" s="72">
        <v>3297.7799999999997</v>
      </c>
      <c r="V75" s="72">
        <v>3278.8900000000003</v>
      </c>
      <c r="W75" s="72">
        <v>3137.08</v>
      </c>
      <c r="X75" s="72">
        <v>2887.58</v>
      </c>
      <c r="Y75" s="73">
        <v>2748.2</v>
      </c>
    </row>
    <row r="76" spans="1:25" ht="13.5" thickBot="1">
      <c r="A76" s="68">
        <v>31</v>
      </c>
      <c r="B76" s="192">
        <v>2627.68</v>
      </c>
      <c r="C76" s="192">
        <v>2507.3199999999997</v>
      </c>
      <c r="D76" s="192">
        <v>2359.1499999999996</v>
      </c>
      <c r="E76" s="192">
        <v>2101.52</v>
      </c>
      <c r="F76" s="192">
        <v>2592.7799999999997</v>
      </c>
      <c r="G76" s="192">
        <v>2675.48</v>
      </c>
      <c r="H76" s="192">
        <v>2795.17</v>
      </c>
      <c r="I76" s="192">
        <v>2794.1500000000005</v>
      </c>
      <c r="J76" s="192">
        <v>1992.7799999999997</v>
      </c>
      <c r="K76" s="192">
        <v>1994.1499999999999</v>
      </c>
      <c r="L76" s="192">
        <v>1992.7799999999997</v>
      </c>
      <c r="M76" s="192">
        <v>1991.5499999999997</v>
      </c>
      <c r="N76" s="192">
        <v>1991.4799999999998</v>
      </c>
      <c r="O76" s="192">
        <v>1991.9199999999998</v>
      </c>
      <c r="P76" s="192">
        <v>2818.8600000000006</v>
      </c>
      <c r="Q76" s="192">
        <v>2820.49</v>
      </c>
      <c r="R76" s="192">
        <v>2823.37</v>
      </c>
      <c r="S76" s="192">
        <v>3317.4300000000003</v>
      </c>
      <c r="T76" s="192">
        <v>2825.08</v>
      </c>
      <c r="U76" s="192">
        <v>2825.09</v>
      </c>
      <c r="V76" s="192">
        <v>2819.21</v>
      </c>
      <c r="W76" s="192">
        <v>2808.9800000000005</v>
      </c>
      <c r="X76" s="192">
        <v>1940.7199999999998</v>
      </c>
      <c r="Y76" s="193">
        <v>1922.6899999999998</v>
      </c>
    </row>
    <row r="77" spans="1:25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ht="13.5" thickBot="1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ht="38.25" customHeight="1">
      <c r="A79" s="302" t="s">
        <v>2</v>
      </c>
      <c r="B79" s="304" t="s">
        <v>119</v>
      </c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5"/>
    </row>
    <row r="80" spans="1:25" ht="54.75" customHeight="1">
      <c r="A80" s="303"/>
      <c r="B80" s="306" t="s">
        <v>3</v>
      </c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7"/>
    </row>
    <row r="81" spans="1:25" ht="45" customHeight="1">
      <c r="A81" s="303"/>
      <c r="B81" s="29" t="s">
        <v>4</v>
      </c>
      <c r="C81" s="29" t="s">
        <v>5</v>
      </c>
      <c r="D81" s="29" t="s">
        <v>6</v>
      </c>
      <c r="E81" s="29" t="s">
        <v>7</v>
      </c>
      <c r="F81" s="29" t="s">
        <v>8</v>
      </c>
      <c r="G81" s="29" t="s">
        <v>9</v>
      </c>
      <c r="H81" s="29" t="s">
        <v>10</v>
      </c>
      <c r="I81" s="29" t="s">
        <v>11</v>
      </c>
      <c r="J81" s="29" t="s">
        <v>12</v>
      </c>
      <c r="K81" s="29" t="s">
        <v>13</v>
      </c>
      <c r="L81" s="29" t="s">
        <v>14</v>
      </c>
      <c r="M81" s="29" t="s">
        <v>15</v>
      </c>
      <c r="N81" s="29" t="s">
        <v>16</v>
      </c>
      <c r="O81" s="29" t="s">
        <v>17</v>
      </c>
      <c r="P81" s="29" t="s">
        <v>18</v>
      </c>
      <c r="Q81" s="29" t="s">
        <v>19</v>
      </c>
      <c r="R81" s="29" t="s">
        <v>20</v>
      </c>
      <c r="S81" s="29" t="s">
        <v>21</v>
      </c>
      <c r="T81" s="29" t="s">
        <v>22</v>
      </c>
      <c r="U81" s="29" t="s">
        <v>23</v>
      </c>
      <c r="V81" s="29" t="s">
        <v>24</v>
      </c>
      <c r="W81" s="29" t="s">
        <v>25</v>
      </c>
      <c r="X81" s="29" t="s">
        <v>26</v>
      </c>
      <c r="Y81" s="30" t="s">
        <v>27</v>
      </c>
    </row>
    <row r="82" spans="1:25">
      <c r="A82" s="28">
        <v>1</v>
      </c>
      <c r="B82" s="72">
        <v>3211.62</v>
      </c>
      <c r="C82" s="72">
        <v>3119.83</v>
      </c>
      <c r="D82" s="72">
        <v>3112.8</v>
      </c>
      <c r="E82" s="72">
        <v>3109.2</v>
      </c>
      <c r="F82" s="72">
        <v>3114.9300000000003</v>
      </c>
      <c r="G82" s="72">
        <v>3191.99</v>
      </c>
      <c r="H82" s="72">
        <v>3311.17</v>
      </c>
      <c r="I82" s="72">
        <v>3538.4700000000003</v>
      </c>
      <c r="J82" s="72">
        <v>3722.76</v>
      </c>
      <c r="K82" s="72">
        <v>3831.4700000000003</v>
      </c>
      <c r="L82" s="72">
        <v>3845.13</v>
      </c>
      <c r="M82" s="72">
        <v>3835.3599999999997</v>
      </c>
      <c r="N82" s="72">
        <v>3840.76</v>
      </c>
      <c r="O82" s="72">
        <v>3856.0699999999997</v>
      </c>
      <c r="P82" s="72">
        <v>3925.0600000000004</v>
      </c>
      <c r="Q82" s="72">
        <v>3965.91</v>
      </c>
      <c r="R82" s="72">
        <v>4011.13</v>
      </c>
      <c r="S82" s="72">
        <v>4036.0299999999997</v>
      </c>
      <c r="T82" s="72">
        <v>4063.1900000000005</v>
      </c>
      <c r="U82" s="72">
        <v>4065.7</v>
      </c>
      <c r="V82" s="72">
        <v>4046.76</v>
      </c>
      <c r="W82" s="72">
        <v>3875.62</v>
      </c>
      <c r="X82" s="72">
        <v>3523.5600000000004</v>
      </c>
      <c r="Y82" s="73">
        <v>3301.3500000000004</v>
      </c>
    </row>
    <row r="83" spans="1:25">
      <c r="A83" s="28">
        <v>2</v>
      </c>
      <c r="B83" s="72">
        <v>3245</v>
      </c>
      <c r="C83" s="72">
        <v>3127.7799999999997</v>
      </c>
      <c r="D83" s="72">
        <v>3102.6000000000004</v>
      </c>
      <c r="E83" s="72">
        <v>3065.25</v>
      </c>
      <c r="F83" s="72">
        <v>3109.6099999999997</v>
      </c>
      <c r="G83" s="72">
        <v>3128.99</v>
      </c>
      <c r="H83" s="72">
        <v>3143.7200000000003</v>
      </c>
      <c r="I83" s="72">
        <v>3387.5699999999997</v>
      </c>
      <c r="J83" s="72">
        <v>3557.6800000000003</v>
      </c>
      <c r="K83" s="72">
        <v>3621.08</v>
      </c>
      <c r="L83" s="72">
        <v>3648.6000000000004</v>
      </c>
      <c r="M83" s="72">
        <v>3656.67</v>
      </c>
      <c r="N83" s="72">
        <v>3642.63</v>
      </c>
      <c r="O83" s="72">
        <v>3677.45</v>
      </c>
      <c r="P83" s="72">
        <v>3727.7300000000005</v>
      </c>
      <c r="Q83" s="72">
        <v>3787.08</v>
      </c>
      <c r="R83" s="72">
        <v>3886.88</v>
      </c>
      <c r="S83" s="72">
        <v>3933.5200000000004</v>
      </c>
      <c r="T83" s="72">
        <v>3971.1900000000005</v>
      </c>
      <c r="U83" s="72">
        <v>3965.41</v>
      </c>
      <c r="V83" s="72">
        <v>3934.1099999999997</v>
      </c>
      <c r="W83" s="72">
        <v>3682.5699999999997</v>
      </c>
      <c r="X83" s="72">
        <v>3439.62</v>
      </c>
      <c r="Y83" s="73">
        <v>3194.67</v>
      </c>
    </row>
    <row r="84" spans="1:25">
      <c r="A84" s="28">
        <v>3</v>
      </c>
      <c r="B84" s="72">
        <v>3083.5699999999997</v>
      </c>
      <c r="C84" s="72">
        <v>3013.8199999999997</v>
      </c>
      <c r="D84" s="72">
        <v>2963.46</v>
      </c>
      <c r="E84" s="72">
        <v>2938.7</v>
      </c>
      <c r="F84" s="72">
        <v>2974.0299999999997</v>
      </c>
      <c r="G84" s="72">
        <v>3106.08</v>
      </c>
      <c r="H84" s="72">
        <v>3337.84</v>
      </c>
      <c r="I84" s="72">
        <v>3578.6800000000003</v>
      </c>
      <c r="J84" s="72">
        <v>3754.88</v>
      </c>
      <c r="K84" s="72">
        <v>3802.6099999999997</v>
      </c>
      <c r="L84" s="72">
        <v>3802.24</v>
      </c>
      <c r="M84" s="72">
        <v>3793.13</v>
      </c>
      <c r="N84" s="72">
        <v>3803.66</v>
      </c>
      <c r="O84" s="72">
        <v>3840.46</v>
      </c>
      <c r="P84" s="72">
        <v>3923.8199999999997</v>
      </c>
      <c r="Q84" s="72">
        <v>3978.74</v>
      </c>
      <c r="R84" s="72">
        <v>3997.99</v>
      </c>
      <c r="S84" s="72">
        <v>4021.1400000000003</v>
      </c>
      <c r="T84" s="72">
        <v>4046.6900000000005</v>
      </c>
      <c r="U84" s="72">
        <v>4052.1499999999996</v>
      </c>
      <c r="V84" s="72">
        <v>4023.26</v>
      </c>
      <c r="W84" s="72">
        <v>3836.6400000000003</v>
      </c>
      <c r="X84" s="72">
        <v>3554.26</v>
      </c>
      <c r="Y84" s="73">
        <v>3277.37</v>
      </c>
    </row>
    <row r="85" spans="1:25">
      <c r="A85" s="28">
        <v>4</v>
      </c>
      <c r="B85" s="72">
        <v>3096</v>
      </c>
      <c r="C85" s="72">
        <v>3045.5200000000004</v>
      </c>
      <c r="D85" s="72">
        <v>3011.3599999999997</v>
      </c>
      <c r="E85" s="72">
        <v>2983.8900000000003</v>
      </c>
      <c r="F85" s="72">
        <v>3088.1499999999996</v>
      </c>
      <c r="G85" s="72">
        <v>3224.3999999999996</v>
      </c>
      <c r="H85" s="72">
        <v>3528.3500000000004</v>
      </c>
      <c r="I85" s="72">
        <v>3737.6000000000004</v>
      </c>
      <c r="J85" s="72">
        <v>3899.8199999999997</v>
      </c>
      <c r="K85" s="72">
        <v>3900.92</v>
      </c>
      <c r="L85" s="72">
        <v>3878.5200000000004</v>
      </c>
      <c r="M85" s="72">
        <v>3842.33</v>
      </c>
      <c r="N85" s="72">
        <v>3853.42</v>
      </c>
      <c r="O85" s="72">
        <v>3869.5299999999997</v>
      </c>
      <c r="P85" s="72">
        <v>3882.6000000000004</v>
      </c>
      <c r="Q85" s="72">
        <v>3901.42</v>
      </c>
      <c r="R85" s="72">
        <v>3921.2300000000005</v>
      </c>
      <c r="S85" s="72">
        <v>3942.7300000000005</v>
      </c>
      <c r="T85" s="72">
        <v>4001.5699999999997</v>
      </c>
      <c r="U85" s="72">
        <v>4007.6800000000003</v>
      </c>
      <c r="V85" s="72">
        <v>3948.87</v>
      </c>
      <c r="W85" s="72">
        <v>3800.74</v>
      </c>
      <c r="X85" s="72">
        <v>3616.5600000000004</v>
      </c>
      <c r="Y85" s="73">
        <v>3265.8599999999997</v>
      </c>
    </row>
    <row r="86" spans="1:25">
      <c r="A86" s="28">
        <v>5</v>
      </c>
      <c r="B86" s="72">
        <v>3111.8500000000004</v>
      </c>
      <c r="C86" s="72">
        <v>3088.8199999999997</v>
      </c>
      <c r="D86" s="72">
        <v>3042.6899999999996</v>
      </c>
      <c r="E86" s="72">
        <v>3045.7799999999997</v>
      </c>
      <c r="F86" s="72">
        <v>3108.12</v>
      </c>
      <c r="G86" s="72">
        <v>3307.17</v>
      </c>
      <c r="H86" s="72">
        <v>3545.37</v>
      </c>
      <c r="I86" s="72">
        <v>3822.96</v>
      </c>
      <c r="J86" s="72">
        <v>3936.75</v>
      </c>
      <c r="K86" s="72">
        <v>3938.6499999999996</v>
      </c>
      <c r="L86" s="72">
        <v>3916.91</v>
      </c>
      <c r="M86" s="72">
        <v>3903.4700000000003</v>
      </c>
      <c r="N86" s="72">
        <v>3862.45</v>
      </c>
      <c r="O86" s="72">
        <v>3878.6000000000004</v>
      </c>
      <c r="P86" s="72">
        <v>3898.42</v>
      </c>
      <c r="Q86" s="72">
        <v>3924.12</v>
      </c>
      <c r="R86" s="72">
        <v>3931.16</v>
      </c>
      <c r="S86" s="72">
        <v>3968.49</v>
      </c>
      <c r="T86" s="72">
        <v>4024.37</v>
      </c>
      <c r="U86" s="72">
        <v>4024.66</v>
      </c>
      <c r="V86" s="72">
        <v>3987.42</v>
      </c>
      <c r="W86" s="72">
        <v>3856.05</v>
      </c>
      <c r="X86" s="72">
        <v>3548.3199999999997</v>
      </c>
      <c r="Y86" s="73">
        <v>3213.4300000000003</v>
      </c>
    </row>
    <row r="87" spans="1:25">
      <c r="A87" s="28">
        <v>6</v>
      </c>
      <c r="B87" s="72">
        <v>3112.9700000000003</v>
      </c>
      <c r="C87" s="72">
        <v>3066.8500000000004</v>
      </c>
      <c r="D87" s="72">
        <v>3038.16</v>
      </c>
      <c r="E87" s="72">
        <v>3036.84</v>
      </c>
      <c r="F87" s="72">
        <v>3107.91</v>
      </c>
      <c r="G87" s="72">
        <v>3224.5200000000004</v>
      </c>
      <c r="H87" s="72">
        <v>3500.6499999999996</v>
      </c>
      <c r="I87" s="72">
        <v>3702.7</v>
      </c>
      <c r="J87" s="72">
        <v>3802.96</v>
      </c>
      <c r="K87" s="72">
        <v>3804.3599999999997</v>
      </c>
      <c r="L87" s="72">
        <v>3753.62</v>
      </c>
      <c r="M87" s="72">
        <v>3727.13</v>
      </c>
      <c r="N87" s="72">
        <v>3694</v>
      </c>
      <c r="O87" s="72">
        <v>3714.1800000000003</v>
      </c>
      <c r="P87" s="72">
        <v>3739.09</v>
      </c>
      <c r="Q87" s="72">
        <v>3779.2</v>
      </c>
      <c r="R87" s="72">
        <v>3819.0299999999997</v>
      </c>
      <c r="S87" s="72">
        <v>3894.2799999999997</v>
      </c>
      <c r="T87" s="72">
        <v>3937.71</v>
      </c>
      <c r="U87" s="72">
        <v>3937.88</v>
      </c>
      <c r="V87" s="72">
        <v>3925.25</v>
      </c>
      <c r="W87" s="72">
        <v>3840.99</v>
      </c>
      <c r="X87" s="72">
        <v>3579.09</v>
      </c>
      <c r="Y87" s="73">
        <v>3229.2799999999997</v>
      </c>
    </row>
    <row r="88" spans="1:25">
      <c r="A88" s="28">
        <v>7</v>
      </c>
      <c r="B88" s="72">
        <v>3120.1899999999996</v>
      </c>
      <c r="C88" s="72">
        <v>3082.3100000000004</v>
      </c>
      <c r="D88" s="72">
        <v>3041.88</v>
      </c>
      <c r="E88" s="72">
        <v>3050.13</v>
      </c>
      <c r="F88" s="72">
        <v>3112.0600000000004</v>
      </c>
      <c r="G88" s="72">
        <v>3254.8</v>
      </c>
      <c r="H88" s="72">
        <v>3509.3999999999996</v>
      </c>
      <c r="I88" s="72">
        <v>3759.62</v>
      </c>
      <c r="J88" s="72">
        <v>3867.91</v>
      </c>
      <c r="K88" s="72">
        <v>3858.76</v>
      </c>
      <c r="L88" s="72">
        <v>3812.87</v>
      </c>
      <c r="M88" s="72">
        <v>3781.0299999999997</v>
      </c>
      <c r="N88" s="72">
        <v>3756.1900000000005</v>
      </c>
      <c r="O88" s="72">
        <v>3791.84</v>
      </c>
      <c r="P88" s="72">
        <v>3835.7300000000005</v>
      </c>
      <c r="Q88" s="72">
        <v>3875.49</v>
      </c>
      <c r="R88" s="72">
        <v>3924.6000000000004</v>
      </c>
      <c r="S88" s="72">
        <v>3995.6800000000003</v>
      </c>
      <c r="T88" s="72">
        <v>4017.95</v>
      </c>
      <c r="U88" s="72">
        <v>4015.8999999999996</v>
      </c>
      <c r="V88" s="72">
        <v>3997.79</v>
      </c>
      <c r="W88" s="72">
        <v>3936.24</v>
      </c>
      <c r="X88" s="72">
        <v>3631.71</v>
      </c>
      <c r="Y88" s="73">
        <v>3495.4300000000003</v>
      </c>
    </row>
    <row r="89" spans="1:25">
      <c r="A89" s="28">
        <v>8</v>
      </c>
      <c r="B89" s="72">
        <v>3406.12</v>
      </c>
      <c r="C89" s="72">
        <v>3216.26</v>
      </c>
      <c r="D89" s="72">
        <v>3128.0600000000004</v>
      </c>
      <c r="E89" s="72">
        <v>3096.54</v>
      </c>
      <c r="F89" s="72">
        <v>3149.33</v>
      </c>
      <c r="G89" s="72">
        <v>3198.38</v>
      </c>
      <c r="H89" s="72">
        <v>3296.09</v>
      </c>
      <c r="I89" s="72">
        <v>3473.96</v>
      </c>
      <c r="J89" s="72">
        <v>3626.8100000000004</v>
      </c>
      <c r="K89" s="72">
        <v>3707.3</v>
      </c>
      <c r="L89" s="72">
        <v>3703.3900000000003</v>
      </c>
      <c r="M89" s="72">
        <v>3683.01</v>
      </c>
      <c r="N89" s="72">
        <v>3680.0600000000004</v>
      </c>
      <c r="O89" s="72">
        <v>3702.3900000000003</v>
      </c>
      <c r="P89" s="72">
        <v>3761.63</v>
      </c>
      <c r="Q89" s="72">
        <v>3823.6099999999997</v>
      </c>
      <c r="R89" s="72">
        <v>3849.21</v>
      </c>
      <c r="S89" s="72">
        <v>3917.91</v>
      </c>
      <c r="T89" s="72">
        <v>3945.25</v>
      </c>
      <c r="U89" s="72">
        <v>3945.96</v>
      </c>
      <c r="V89" s="72">
        <v>3921.8199999999997</v>
      </c>
      <c r="W89" s="72">
        <v>3766.7300000000005</v>
      </c>
      <c r="X89" s="72">
        <v>3466.0200000000004</v>
      </c>
      <c r="Y89" s="73">
        <v>3216.4700000000003</v>
      </c>
    </row>
    <row r="90" spans="1:25">
      <c r="A90" s="28">
        <v>9</v>
      </c>
      <c r="B90" s="72">
        <v>3105.71</v>
      </c>
      <c r="C90" s="72">
        <v>3045.7200000000003</v>
      </c>
      <c r="D90" s="72">
        <v>3021.75</v>
      </c>
      <c r="E90" s="72">
        <v>3002.04</v>
      </c>
      <c r="F90" s="72">
        <v>3039.75</v>
      </c>
      <c r="G90" s="72">
        <v>3063.04</v>
      </c>
      <c r="H90" s="72">
        <v>3095.1400000000003</v>
      </c>
      <c r="I90" s="72">
        <v>3159.1400000000003</v>
      </c>
      <c r="J90" s="72">
        <v>3359.1800000000003</v>
      </c>
      <c r="K90" s="72">
        <v>3416.13</v>
      </c>
      <c r="L90" s="72">
        <v>3428.75</v>
      </c>
      <c r="M90" s="72">
        <v>3463.0600000000004</v>
      </c>
      <c r="N90" s="72">
        <v>3459.51</v>
      </c>
      <c r="O90" s="72">
        <v>3494.25</v>
      </c>
      <c r="P90" s="72">
        <v>3589.42</v>
      </c>
      <c r="Q90" s="72">
        <v>3733.37</v>
      </c>
      <c r="R90" s="72">
        <v>3818.0200000000004</v>
      </c>
      <c r="S90" s="72">
        <v>3874.33</v>
      </c>
      <c r="T90" s="72">
        <v>3902.75</v>
      </c>
      <c r="U90" s="72">
        <v>3905.3599999999997</v>
      </c>
      <c r="V90" s="72">
        <v>3896.6900000000005</v>
      </c>
      <c r="W90" s="72">
        <v>3753.91</v>
      </c>
      <c r="X90" s="72">
        <v>3576.2799999999997</v>
      </c>
      <c r="Y90" s="73">
        <v>3231.5299999999997</v>
      </c>
    </row>
    <row r="91" spans="1:25">
      <c r="A91" s="28">
        <v>10</v>
      </c>
      <c r="B91" s="72">
        <v>3116.3599999999997</v>
      </c>
      <c r="C91" s="72">
        <v>3076.2200000000003</v>
      </c>
      <c r="D91" s="72">
        <v>3042.0299999999997</v>
      </c>
      <c r="E91" s="72">
        <v>3036.8500000000004</v>
      </c>
      <c r="F91" s="72">
        <v>3108.54</v>
      </c>
      <c r="G91" s="72">
        <v>3371.37</v>
      </c>
      <c r="H91" s="72">
        <v>3583.17</v>
      </c>
      <c r="I91" s="72">
        <v>3802.6800000000003</v>
      </c>
      <c r="J91" s="72">
        <v>3893.1000000000004</v>
      </c>
      <c r="K91" s="72">
        <v>3897.33</v>
      </c>
      <c r="L91" s="72">
        <v>3891.1800000000003</v>
      </c>
      <c r="M91" s="72">
        <v>3887.1400000000003</v>
      </c>
      <c r="N91" s="72">
        <v>3880.4700000000003</v>
      </c>
      <c r="O91" s="72">
        <v>3887.1000000000004</v>
      </c>
      <c r="P91" s="72">
        <v>3891.8999999999996</v>
      </c>
      <c r="Q91" s="72">
        <v>3897.96</v>
      </c>
      <c r="R91" s="72">
        <v>3898.3999999999996</v>
      </c>
      <c r="S91" s="72">
        <v>3906.95</v>
      </c>
      <c r="T91" s="72">
        <v>3921.33</v>
      </c>
      <c r="U91" s="72">
        <v>3919.7700000000004</v>
      </c>
      <c r="V91" s="72">
        <v>3904.3900000000003</v>
      </c>
      <c r="W91" s="72">
        <v>3885.45</v>
      </c>
      <c r="X91" s="72">
        <v>3607.8</v>
      </c>
      <c r="Y91" s="73">
        <v>3278.1400000000003</v>
      </c>
    </row>
    <row r="92" spans="1:25">
      <c r="A92" s="28">
        <v>11</v>
      </c>
      <c r="B92" s="72">
        <v>3088.29</v>
      </c>
      <c r="C92" s="72">
        <v>3015.6899999999996</v>
      </c>
      <c r="D92" s="72">
        <v>2990.58</v>
      </c>
      <c r="E92" s="72">
        <v>3007.6800000000003</v>
      </c>
      <c r="F92" s="72">
        <v>3047.7799999999997</v>
      </c>
      <c r="G92" s="72">
        <v>3163.9399999999996</v>
      </c>
      <c r="H92" s="72">
        <v>3472.34</v>
      </c>
      <c r="I92" s="72">
        <v>3669.6499999999996</v>
      </c>
      <c r="J92" s="72">
        <v>3748.2799999999997</v>
      </c>
      <c r="K92" s="72">
        <v>3735.7799999999997</v>
      </c>
      <c r="L92" s="72">
        <v>3716.5</v>
      </c>
      <c r="M92" s="72">
        <v>3697.1000000000004</v>
      </c>
      <c r="N92" s="72">
        <v>3644.8500000000004</v>
      </c>
      <c r="O92" s="72">
        <v>3687.76</v>
      </c>
      <c r="P92" s="72">
        <v>3708.75</v>
      </c>
      <c r="Q92" s="72">
        <v>3733.66</v>
      </c>
      <c r="R92" s="72">
        <v>3754.88</v>
      </c>
      <c r="S92" s="72">
        <v>3783.0600000000004</v>
      </c>
      <c r="T92" s="72">
        <v>3827.2300000000005</v>
      </c>
      <c r="U92" s="72">
        <v>3832.45</v>
      </c>
      <c r="V92" s="72">
        <v>3816.0600000000004</v>
      </c>
      <c r="W92" s="72">
        <v>3742.88</v>
      </c>
      <c r="X92" s="72">
        <v>3496.67</v>
      </c>
      <c r="Y92" s="73">
        <v>3141.87</v>
      </c>
    </row>
    <row r="93" spans="1:25">
      <c r="A93" s="28">
        <v>12</v>
      </c>
      <c r="B93" s="72">
        <v>3060.54</v>
      </c>
      <c r="C93" s="72">
        <v>3004.12</v>
      </c>
      <c r="D93" s="72">
        <v>2982.6899999999996</v>
      </c>
      <c r="E93" s="72">
        <v>2988.4800000000005</v>
      </c>
      <c r="F93" s="72">
        <v>3036.6499999999996</v>
      </c>
      <c r="G93" s="72">
        <v>3164.2799999999997</v>
      </c>
      <c r="H93" s="72">
        <v>3445.37</v>
      </c>
      <c r="I93" s="72">
        <v>3657.3100000000004</v>
      </c>
      <c r="J93" s="72">
        <v>3835.5200000000004</v>
      </c>
      <c r="K93" s="72">
        <v>3858.7</v>
      </c>
      <c r="L93" s="72">
        <v>3846.3599999999997</v>
      </c>
      <c r="M93" s="72">
        <v>3827.33</v>
      </c>
      <c r="N93" s="72">
        <v>3795.46</v>
      </c>
      <c r="O93" s="72">
        <v>3805.3500000000004</v>
      </c>
      <c r="P93" s="72">
        <v>3837.29</v>
      </c>
      <c r="Q93" s="72">
        <v>3859.0299999999997</v>
      </c>
      <c r="R93" s="72">
        <v>3865.88</v>
      </c>
      <c r="S93" s="72">
        <v>3873.38</v>
      </c>
      <c r="T93" s="72">
        <v>3881.3599999999997</v>
      </c>
      <c r="U93" s="72">
        <v>3881.41</v>
      </c>
      <c r="V93" s="72">
        <v>3876.96</v>
      </c>
      <c r="W93" s="72">
        <v>3859.3199999999997</v>
      </c>
      <c r="X93" s="72">
        <v>3556.41</v>
      </c>
      <c r="Y93" s="73">
        <v>3275.12</v>
      </c>
    </row>
    <row r="94" spans="1:25">
      <c r="A94" s="28">
        <v>13</v>
      </c>
      <c r="B94" s="72">
        <v>3164.6099999999997</v>
      </c>
      <c r="C94" s="72">
        <v>3106.91</v>
      </c>
      <c r="D94" s="72">
        <v>3073.3900000000003</v>
      </c>
      <c r="E94" s="72">
        <v>3065.45</v>
      </c>
      <c r="F94" s="72">
        <v>3111.8</v>
      </c>
      <c r="G94" s="72">
        <v>3258.9300000000003</v>
      </c>
      <c r="H94" s="72">
        <v>3592.24</v>
      </c>
      <c r="I94" s="72">
        <v>3802.8599999999997</v>
      </c>
      <c r="J94" s="72">
        <v>3837.12</v>
      </c>
      <c r="K94" s="72">
        <v>3826.0200000000004</v>
      </c>
      <c r="L94" s="72">
        <v>3819.3199999999997</v>
      </c>
      <c r="M94" s="72">
        <v>3815.6000000000004</v>
      </c>
      <c r="N94" s="72">
        <v>3814.75</v>
      </c>
      <c r="O94" s="72">
        <v>3823.5</v>
      </c>
      <c r="P94" s="72">
        <v>3831.38</v>
      </c>
      <c r="Q94" s="72">
        <v>3838.4400000000005</v>
      </c>
      <c r="R94" s="72">
        <v>3859.8</v>
      </c>
      <c r="S94" s="72">
        <v>3900.6099999999997</v>
      </c>
      <c r="T94" s="72">
        <v>3930.4800000000005</v>
      </c>
      <c r="U94" s="72">
        <v>3932.8100000000004</v>
      </c>
      <c r="V94" s="72">
        <v>3916.1499999999996</v>
      </c>
      <c r="W94" s="72">
        <v>3869.62</v>
      </c>
      <c r="X94" s="72">
        <v>3773.26</v>
      </c>
      <c r="Y94" s="73">
        <v>3489.0600000000004</v>
      </c>
    </row>
    <row r="95" spans="1:25">
      <c r="A95" s="28">
        <v>14</v>
      </c>
      <c r="B95" s="72">
        <v>3226.7</v>
      </c>
      <c r="C95" s="72">
        <v>3130.4700000000003</v>
      </c>
      <c r="D95" s="72">
        <v>3109.29</v>
      </c>
      <c r="E95" s="72">
        <v>3108.66</v>
      </c>
      <c r="F95" s="72">
        <v>3147.7799999999997</v>
      </c>
      <c r="G95" s="72">
        <v>3412.5299999999997</v>
      </c>
      <c r="H95" s="72">
        <v>3673.1400000000003</v>
      </c>
      <c r="I95" s="72">
        <v>3839.8999999999996</v>
      </c>
      <c r="J95" s="72">
        <v>3848.8199999999997</v>
      </c>
      <c r="K95" s="72">
        <v>3846.0299999999997</v>
      </c>
      <c r="L95" s="72">
        <v>3838.6099999999997</v>
      </c>
      <c r="M95" s="72">
        <v>3835.66</v>
      </c>
      <c r="N95" s="72">
        <v>3835.0200000000004</v>
      </c>
      <c r="O95" s="72">
        <v>3834.0600000000004</v>
      </c>
      <c r="P95" s="72">
        <v>3838.6000000000004</v>
      </c>
      <c r="Q95" s="72">
        <v>3848.84</v>
      </c>
      <c r="R95" s="72">
        <v>3859.8900000000003</v>
      </c>
      <c r="S95" s="72">
        <v>3887.1800000000003</v>
      </c>
      <c r="T95" s="72">
        <v>3916.4400000000005</v>
      </c>
      <c r="U95" s="72">
        <v>3915.2200000000003</v>
      </c>
      <c r="V95" s="72">
        <v>3904.4400000000005</v>
      </c>
      <c r="W95" s="72">
        <v>3873.62</v>
      </c>
      <c r="X95" s="72">
        <v>3807.3100000000004</v>
      </c>
      <c r="Y95" s="73">
        <v>3515.79</v>
      </c>
    </row>
    <row r="96" spans="1:25">
      <c r="A96" s="28">
        <v>15</v>
      </c>
      <c r="B96" s="72">
        <v>3369.1000000000004</v>
      </c>
      <c r="C96" s="72">
        <v>3219.3999999999996</v>
      </c>
      <c r="D96" s="72">
        <v>3131.0699999999997</v>
      </c>
      <c r="E96" s="72">
        <v>3128.79</v>
      </c>
      <c r="F96" s="72">
        <v>3167.04</v>
      </c>
      <c r="G96" s="72">
        <v>3255.9400000000005</v>
      </c>
      <c r="H96" s="72">
        <v>3361.9800000000005</v>
      </c>
      <c r="I96" s="72">
        <v>3543</v>
      </c>
      <c r="J96" s="72">
        <v>3675.2799999999997</v>
      </c>
      <c r="K96" s="72">
        <v>3772.8500000000004</v>
      </c>
      <c r="L96" s="72">
        <v>3777.3199999999997</v>
      </c>
      <c r="M96" s="72">
        <v>3765.2200000000003</v>
      </c>
      <c r="N96" s="72">
        <v>3722.3199999999997</v>
      </c>
      <c r="O96" s="72">
        <v>3732.95</v>
      </c>
      <c r="P96" s="72">
        <v>3748.9700000000003</v>
      </c>
      <c r="Q96" s="72">
        <v>3782.1800000000003</v>
      </c>
      <c r="R96" s="72">
        <v>3826.2300000000005</v>
      </c>
      <c r="S96" s="72">
        <v>3842.5299999999997</v>
      </c>
      <c r="T96" s="72">
        <v>3850.1900000000005</v>
      </c>
      <c r="U96" s="72">
        <v>3848.95</v>
      </c>
      <c r="V96" s="72">
        <v>3840.6499999999996</v>
      </c>
      <c r="W96" s="72">
        <v>3831.7300000000005</v>
      </c>
      <c r="X96" s="72">
        <v>3589.6000000000004</v>
      </c>
      <c r="Y96" s="73">
        <v>3334.17</v>
      </c>
    </row>
    <row r="97" spans="1:25">
      <c r="A97" s="28">
        <v>16</v>
      </c>
      <c r="B97" s="72">
        <v>3204.0200000000004</v>
      </c>
      <c r="C97" s="72">
        <v>3113.33</v>
      </c>
      <c r="D97" s="72">
        <v>3082.1099999999997</v>
      </c>
      <c r="E97" s="72">
        <v>3080.3100000000004</v>
      </c>
      <c r="F97" s="72">
        <v>3104.8999999999996</v>
      </c>
      <c r="G97" s="72">
        <v>3142.8900000000003</v>
      </c>
      <c r="H97" s="72">
        <v>3162.33</v>
      </c>
      <c r="I97" s="72">
        <v>3291.6499999999996</v>
      </c>
      <c r="J97" s="72">
        <v>3413.12</v>
      </c>
      <c r="K97" s="72">
        <v>3556.4700000000003</v>
      </c>
      <c r="L97" s="72">
        <v>3562.5699999999997</v>
      </c>
      <c r="M97" s="72">
        <v>3539.1000000000004</v>
      </c>
      <c r="N97" s="72">
        <v>3537.0200000000004</v>
      </c>
      <c r="O97" s="72">
        <v>3568.83</v>
      </c>
      <c r="P97" s="72">
        <v>3617.13</v>
      </c>
      <c r="Q97" s="72">
        <v>3687.99</v>
      </c>
      <c r="R97" s="72">
        <v>3785.66</v>
      </c>
      <c r="S97" s="72">
        <v>3858.1499999999996</v>
      </c>
      <c r="T97" s="72">
        <v>3900.1800000000003</v>
      </c>
      <c r="U97" s="72">
        <v>3891.49</v>
      </c>
      <c r="V97" s="72">
        <v>3867.76</v>
      </c>
      <c r="W97" s="72">
        <v>3800.8599999999997</v>
      </c>
      <c r="X97" s="72">
        <v>3644.0600000000004</v>
      </c>
      <c r="Y97" s="73">
        <v>3308.04</v>
      </c>
    </row>
    <row r="98" spans="1:25">
      <c r="A98" s="28">
        <v>17</v>
      </c>
      <c r="B98" s="72">
        <v>3120.75</v>
      </c>
      <c r="C98" s="72">
        <v>3088.33</v>
      </c>
      <c r="D98" s="72">
        <v>3067.1099999999997</v>
      </c>
      <c r="E98" s="72">
        <v>3073.55</v>
      </c>
      <c r="F98" s="72">
        <v>3133.8500000000004</v>
      </c>
      <c r="G98" s="72">
        <v>3328.3</v>
      </c>
      <c r="H98" s="72">
        <v>3602.6499999999996</v>
      </c>
      <c r="I98" s="72">
        <v>3738.4700000000003</v>
      </c>
      <c r="J98" s="72">
        <v>3825.96</v>
      </c>
      <c r="K98" s="72">
        <v>3820.1800000000003</v>
      </c>
      <c r="L98" s="72">
        <v>3812.99</v>
      </c>
      <c r="M98" s="72">
        <v>3808.3500000000004</v>
      </c>
      <c r="N98" s="72">
        <v>3805.99</v>
      </c>
      <c r="O98" s="72">
        <v>3812.9800000000005</v>
      </c>
      <c r="P98" s="72">
        <v>3821.4300000000003</v>
      </c>
      <c r="Q98" s="72">
        <v>3833.96</v>
      </c>
      <c r="R98" s="72">
        <v>3863.55</v>
      </c>
      <c r="S98" s="72">
        <v>3895.63</v>
      </c>
      <c r="T98" s="72">
        <v>3919.8599999999997</v>
      </c>
      <c r="U98" s="72">
        <v>3922.95</v>
      </c>
      <c r="V98" s="72">
        <v>3899.7200000000003</v>
      </c>
      <c r="W98" s="72">
        <v>3837.55</v>
      </c>
      <c r="X98" s="72">
        <v>3730.62</v>
      </c>
      <c r="Y98" s="73">
        <v>3374.9700000000003</v>
      </c>
    </row>
    <row r="99" spans="1:25">
      <c r="A99" s="28">
        <v>18</v>
      </c>
      <c r="B99" s="72">
        <v>3183.29</v>
      </c>
      <c r="C99" s="72">
        <v>3115.25</v>
      </c>
      <c r="D99" s="72">
        <v>3094.9300000000003</v>
      </c>
      <c r="E99" s="72">
        <v>3110.76</v>
      </c>
      <c r="F99" s="72">
        <v>3142.8</v>
      </c>
      <c r="G99" s="72">
        <v>3344.59</v>
      </c>
      <c r="H99" s="72">
        <v>3606.8500000000004</v>
      </c>
      <c r="I99" s="72">
        <v>3784.33</v>
      </c>
      <c r="J99" s="72">
        <v>3822.74</v>
      </c>
      <c r="K99" s="72">
        <v>3814.3599999999997</v>
      </c>
      <c r="L99" s="72">
        <v>3807.51</v>
      </c>
      <c r="M99" s="72">
        <v>3802.26</v>
      </c>
      <c r="N99" s="72">
        <v>3778.34</v>
      </c>
      <c r="O99" s="72">
        <v>3802.58</v>
      </c>
      <c r="P99" s="72">
        <v>3812.5600000000004</v>
      </c>
      <c r="Q99" s="72">
        <v>3821.88</v>
      </c>
      <c r="R99" s="72">
        <v>3833.88</v>
      </c>
      <c r="S99" s="72">
        <v>3876.7300000000005</v>
      </c>
      <c r="T99" s="72">
        <v>3902.6800000000003</v>
      </c>
      <c r="U99" s="72">
        <v>3886.13</v>
      </c>
      <c r="V99" s="72">
        <v>3866.17</v>
      </c>
      <c r="W99" s="72">
        <v>3823</v>
      </c>
      <c r="X99" s="72">
        <v>3676.2</v>
      </c>
      <c r="Y99" s="73">
        <v>3340.84</v>
      </c>
    </row>
    <row r="100" spans="1:25">
      <c r="A100" s="28">
        <v>19</v>
      </c>
      <c r="B100" s="72">
        <v>3097.42</v>
      </c>
      <c r="C100" s="72">
        <v>3040.79</v>
      </c>
      <c r="D100" s="72">
        <v>2990.7799999999997</v>
      </c>
      <c r="E100" s="72">
        <v>2988.8</v>
      </c>
      <c r="F100" s="72">
        <v>3098.58</v>
      </c>
      <c r="G100" s="72">
        <v>3236.49</v>
      </c>
      <c r="H100" s="72">
        <v>3475.3199999999997</v>
      </c>
      <c r="I100" s="72">
        <v>3640.3599999999997</v>
      </c>
      <c r="J100" s="72">
        <v>3795</v>
      </c>
      <c r="K100" s="72">
        <v>3757.45</v>
      </c>
      <c r="L100" s="72">
        <v>3737.2300000000005</v>
      </c>
      <c r="M100" s="72">
        <v>3717.33</v>
      </c>
      <c r="N100" s="72">
        <v>3696.6900000000005</v>
      </c>
      <c r="O100" s="72">
        <v>3722.6099999999997</v>
      </c>
      <c r="P100" s="72">
        <v>3755.04</v>
      </c>
      <c r="Q100" s="72">
        <v>3794.13</v>
      </c>
      <c r="R100" s="72">
        <v>3810.45</v>
      </c>
      <c r="S100" s="72">
        <v>3819.8599999999997</v>
      </c>
      <c r="T100" s="72">
        <v>3822.0200000000004</v>
      </c>
      <c r="U100" s="72">
        <v>3820.49</v>
      </c>
      <c r="V100" s="72">
        <v>3814.8500000000004</v>
      </c>
      <c r="W100" s="72">
        <v>3809.3</v>
      </c>
      <c r="X100" s="72">
        <v>3572.13</v>
      </c>
      <c r="Y100" s="73">
        <v>3273.87</v>
      </c>
    </row>
    <row r="101" spans="1:25">
      <c r="A101" s="28">
        <v>20</v>
      </c>
      <c r="B101" s="72">
        <v>3086.88</v>
      </c>
      <c r="C101" s="72">
        <v>3043.7</v>
      </c>
      <c r="D101" s="72">
        <v>2995.3900000000003</v>
      </c>
      <c r="E101" s="72">
        <v>3000.45</v>
      </c>
      <c r="F101" s="72">
        <v>3067.08</v>
      </c>
      <c r="G101" s="72">
        <v>3171.62</v>
      </c>
      <c r="H101" s="72">
        <v>3459.6800000000003</v>
      </c>
      <c r="I101" s="72">
        <v>3656.6099999999997</v>
      </c>
      <c r="J101" s="72">
        <v>3808.66</v>
      </c>
      <c r="K101" s="72">
        <v>3786.5600000000004</v>
      </c>
      <c r="L101" s="72">
        <v>3763.08</v>
      </c>
      <c r="M101" s="72">
        <v>3739.2</v>
      </c>
      <c r="N101" s="72">
        <v>3731.1800000000003</v>
      </c>
      <c r="O101" s="72">
        <v>3740.6099999999997</v>
      </c>
      <c r="P101" s="72">
        <v>3765.6499999999996</v>
      </c>
      <c r="Q101" s="72">
        <v>3804.1400000000003</v>
      </c>
      <c r="R101" s="72">
        <v>3811.49</v>
      </c>
      <c r="S101" s="72">
        <v>3819.4800000000005</v>
      </c>
      <c r="T101" s="72">
        <v>3822.38</v>
      </c>
      <c r="U101" s="72">
        <v>3821.5</v>
      </c>
      <c r="V101" s="72">
        <v>3817.5200000000004</v>
      </c>
      <c r="W101" s="72">
        <v>3776.8599999999997</v>
      </c>
      <c r="X101" s="72">
        <v>3498.33</v>
      </c>
      <c r="Y101" s="73">
        <v>3119.9700000000003</v>
      </c>
    </row>
    <row r="102" spans="1:25">
      <c r="A102" s="28">
        <v>21</v>
      </c>
      <c r="B102" s="72">
        <v>3005.3100000000004</v>
      </c>
      <c r="C102" s="72">
        <v>2933.3199999999997</v>
      </c>
      <c r="D102" s="72">
        <v>2873.5200000000004</v>
      </c>
      <c r="E102" s="72">
        <v>2813.42</v>
      </c>
      <c r="F102" s="72">
        <v>2905.8500000000004</v>
      </c>
      <c r="G102" s="72">
        <v>3101.8599999999997</v>
      </c>
      <c r="H102" s="72">
        <v>3292.8599999999997</v>
      </c>
      <c r="I102" s="72">
        <v>3484.49</v>
      </c>
      <c r="J102" s="72">
        <v>3671.01</v>
      </c>
      <c r="K102" s="72">
        <v>3736.3100000000004</v>
      </c>
      <c r="L102" s="72">
        <v>3722.49</v>
      </c>
      <c r="M102" s="72">
        <v>3712.8</v>
      </c>
      <c r="N102" s="72">
        <v>3713.1400000000003</v>
      </c>
      <c r="O102" s="72">
        <v>3720.2700000000004</v>
      </c>
      <c r="P102" s="72">
        <v>3732.91</v>
      </c>
      <c r="Q102" s="72">
        <v>3747.4700000000003</v>
      </c>
      <c r="R102" s="72">
        <v>3805.3900000000003</v>
      </c>
      <c r="S102" s="72">
        <v>3825.21</v>
      </c>
      <c r="T102" s="72">
        <v>3827.7799999999997</v>
      </c>
      <c r="U102" s="72">
        <v>3822.7300000000005</v>
      </c>
      <c r="V102" s="72">
        <v>3800.0200000000004</v>
      </c>
      <c r="W102" s="72">
        <v>3738.33</v>
      </c>
      <c r="X102" s="72">
        <v>3535.7200000000003</v>
      </c>
      <c r="Y102" s="73">
        <v>3255.67</v>
      </c>
    </row>
    <row r="103" spans="1:25">
      <c r="A103" s="28">
        <v>22</v>
      </c>
      <c r="B103" s="72">
        <v>3072.6499999999996</v>
      </c>
      <c r="C103" s="72">
        <v>3032.2200000000003</v>
      </c>
      <c r="D103" s="72">
        <v>2979.59</v>
      </c>
      <c r="E103" s="72">
        <v>2969.5</v>
      </c>
      <c r="F103" s="72">
        <v>3012.87</v>
      </c>
      <c r="G103" s="72">
        <v>3058.42</v>
      </c>
      <c r="H103" s="72">
        <v>3096.2700000000004</v>
      </c>
      <c r="I103" s="72">
        <v>3251.4400000000005</v>
      </c>
      <c r="J103" s="72">
        <v>3468.91</v>
      </c>
      <c r="K103" s="72">
        <v>3564.1099999999997</v>
      </c>
      <c r="L103" s="72">
        <v>3562.9700000000003</v>
      </c>
      <c r="M103" s="72">
        <v>3548.1499999999996</v>
      </c>
      <c r="N103" s="72">
        <v>3534.59</v>
      </c>
      <c r="O103" s="72">
        <v>3541.7799999999997</v>
      </c>
      <c r="P103" s="72">
        <v>3569.75</v>
      </c>
      <c r="Q103" s="72">
        <v>3604.17</v>
      </c>
      <c r="R103" s="72">
        <v>3638.62</v>
      </c>
      <c r="S103" s="72">
        <v>3677.8500000000004</v>
      </c>
      <c r="T103" s="72">
        <v>3691.2</v>
      </c>
      <c r="U103" s="72">
        <v>3685.66</v>
      </c>
      <c r="V103" s="72">
        <v>3669.6099999999997</v>
      </c>
      <c r="W103" s="72">
        <v>3603.9800000000005</v>
      </c>
      <c r="X103" s="72">
        <v>3313.8100000000004</v>
      </c>
      <c r="Y103" s="73">
        <v>3154.3100000000004</v>
      </c>
    </row>
    <row r="104" spans="1:25">
      <c r="A104" s="28">
        <v>23</v>
      </c>
      <c r="B104" s="72">
        <v>3114</v>
      </c>
      <c r="C104" s="72">
        <v>3067.5600000000004</v>
      </c>
      <c r="D104" s="72">
        <v>3000.9700000000003</v>
      </c>
      <c r="E104" s="72">
        <v>2984.62</v>
      </c>
      <c r="F104" s="72">
        <v>3030.8599999999997</v>
      </c>
      <c r="G104" s="72">
        <v>3074.8199999999997</v>
      </c>
      <c r="H104" s="72">
        <v>3099.88</v>
      </c>
      <c r="I104" s="72">
        <v>3146.6000000000004</v>
      </c>
      <c r="J104" s="72">
        <v>3417.9400000000005</v>
      </c>
      <c r="K104" s="72">
        <v>3612.42</v>
      </c>
      <c r="L104" s="72">
        <v>3608.1800000000003</v>
      </c>
      <c r="M104" s="72">
        <v>3594.08</v>
      </c>
      <c r="N104" s="72">
        <v>3573.8100000000004</v>
      </c>
      <c r="O104" s="72">
        <v>3577.6900000000005</v>
      </c>
      <c r="P104" s="72">
        <v>3603.67</v>
      </c>
      <c r="Q104" s="72">
        <v>3640.41</v>
      </c>
      <c r="R104" s="72">
        <v>3680.26</v>
      </c>
      <c r="S104" s="72">
        <v>3750.58</v>
      </c>
      <c r="T104" s="72">
        <v>3769.4700000000003</v>
      </c>
      <c r="U104" s="72">
        <v>3759.91</v>
      </c>
      <c r="V104" s="72">
        <v>3741.37</v>
      </c>
      <c r="W104" s="72">
        <v>3668.9300000000003</v>
      </c>
      <c r="X104" s="72">
        <v>3341.38</v>
      </c>
      <c r="Y104" s="73">
        <v>3136.7</v>
      </c>
    </row>
    <row r="105" spans="1:25">
      <c r="A105" s="28">
        <v>24</v>
      </c>
      <c r="B105" s="72">
        <v>3078.33</v>
      </c>
      <c r="C105" s="72">
        <v>3041.7200000000003</v>
      </c>
      <c r="D105" s="72">
        <v>2984.5200000000004</v>
      </c>
      <c r="E105" s="72">
        <v>2975.5</v>
      </c>
      <c r="F105" s="72">
        <v>3045.25</v>
      </c>
      <c r="G105" s="72">
        <v>3128.6000000000004</v>
      </c>
      <c r="H105" s="72">
        <v>3400.87</v>
      </c>
      <c r="I105" s="72">
        <v>3649.45</v>
      </c>
      <c r="J105" s="72">
        <v>3805.7300000000005</v>
      </c>
      <c r="K105" s="72">
        <v>3815.05</v>
      </c>
      <c r="L105" s="72">
        <v>3806.01</v>
      </c>
      <c r="M105" s="72">
        <v>3802.2300000000005</v>
      </c>
      <c r="N105" s="72">
        <v>3790.75</v>
      </c>
      <c r="O105" s="72">
        <v>3797.5200000000004</v>
      </c>
      <c r="P105" s="72">
        <v>3810.9700000000003</v>
      </c>
      <c r="Q105" s="72">
        <v>3816.83</v>
      </c>
      <c r="R105" s="72">
        <v>3819.84</v>
      </c>
      <c r="S105" s="72">
        <v>3831.1099999999997</v>
      </c>
      <c r="T105" s="72">
        <v>3839.25</v>
      </c>
      <c r="U105" s="72">
        <v>3838.04</v>
      </c>
      <c r="V105" s="72">
        <v>3829.1000000000004</v>
      </c>
      <c r="W105" s="72">
        <v>3748.91</v>
      </c>
      <c r="X105" s="72">
        <v>3389.24</v>
      </c>
      <c r="Y105" s="73">
        <v>3152.41</v>
      </c>
    </row>
    <row r="106" spans="1:25">
      <c r="A106" s="28">
        <v>25</v>
      </c>
      <c r="B106" s="72">
        <v>3052.45</v>
      </c>
      <c r="C106" s="72">
        <v>3000.3599999999997</v>
      </c>
      <c r="D106" s="72">
        <v>2965.16</v>
      </c>
      <c r="E106" s="72">
        <v>2953.34</v>
      </c>
      <c r="F106" s="72">
        <v>3052.3599999999997</v>
      </c>
      <c r="G106" s="72">
        <v>3124.0699999999997</v>
      </c>
      <c r="H106" s="72">
        <v>3376.8599999999997</v>
      </c>
      <c r="I106" s="72">
        <v>3657.24</v>
      </c>
      <c r="J106" s="72">
        <v>3822.1400000000003</v>
      </c>
      <c r="K106" s="72">
        <v>3827.34</v>
      </c>
      <c r="L106" s="72">
        <v>3823.2700000000004</v>
      </c>
      <c r="M106" s="72">
        <v>3820.67</v>
      </c>
      <c r="N106" s="72">
        <v>3815.4400000000005</v>
      </c>
      <c r="O106" s="72">
        <v>3817.4800000000005</v>
      </c>
      <c r="P106" s="72">
        <v>3821.17</v>
      </c>
      <c r="Q106" s="72">
        <v>3824.4700000000003</v>
      </c>
      <c r="R106" s="72">
        <v>3832.75</v>
      </c>
      <c r="S106" s="72">
        <v>3848.51</v>
      </c>
      <c r="T106" s="72">
        <v>3869.41</v>
      </c>
      <c r="U106" s="72">
        <v>3862.2200000000003</v>
      </c>
      <c r="V106" s="72">
        <v>3842.26</v>
      </c>
      <c r="W106" s="72">
        <v>3817.8</v>
      </c>
      <c r="X106" s="72">
        <v>3623.1499999999996</v>
      </c>
      <c r="Y106" s="73">
        <v>3354.2200000000003</v>
      </c>
    </row>
    <row r="107" spans="1:25">
      <c r="A107" s="28">
        <v>26</v>
      </c>
      <c r="B107" s="72">
        <v>3181.7700000000004</v>
      </c>
      <c r="C107" s="72">
        <v>3121.2200000000003</v>
      </c>
      <c r="D107" s="72">
        <v>3116.8</v>
      </c>
      <c r="E107" s="72">
        <v>3117.0299999999997</v>
      </c>
      <c r="F107" s="72">
        <v>3131.4300000000003</v>
      </c>
      <c r="G107" s="72">
        <v>3251.9400000000005</v>
      </c>
      <c r="H107" s="72">
        <v>3429.95</v>
      </c>
      <c r="I107" s="72">
        <v>3659.24</v>
      </c>
      <c r="J107" s="72">
        <v>3788.12</v>
      </c>
      <c r="K107" s="72">
        <v>3784.66</v>
      </c>
      <c r="L107" s="72">
        <v>3756.6000000000004</v>
      </c>
      <c r="M107" s="72">
        <v>3745.1099999999997</v>
      </c>
      <c r="N107" s="72">
        <v>3738.12</v>
      </c>
      <c r="O107" s="72">
        <v>3753.26</v>
      </c>
      <c r="P107" s="72">
        <v>3779.09</v>
      </c>
      <c r="Q107" s="72">
        <v>3802.5699999999997</v>
      </c>
      <c r="R107" s="72">
        <v>3833.13</v>
      </c>
      <c r="S107" s="72">
        <v>3866.76</v>
      </c>
      <c r="T107" s="72">
        <v>3883.49</v>
      </c>
      <c r="U107" s="72">
        <v>3873.55</v>
      </c>
      <c r="V107" s="72">
        <v>3843.7300000000005</v>
      </c>
      <c r="W107" s="72">
        <v>3746.75</v>
      </c>
      <c r="X107" s="72">
        <v>3582.34</v>
      </c>
      <c r="Y107" s="73">
        <v>3295.95</v>
      </c>
    </row>
    <row r="108" spans="1:25">
      <c r="A108" s="28">
        <v>27</v>
      </c>
      <c r="B108" s="72">
        <v>3106.0299999999997</v>
      </c>
      <c r="C108" s="72">
        <v>3064.01</v>
      </c>
      <c r="D108" s="72">
        <v>3030.71</v>
      </c>
      <c r="E108" s="72">
        <v>3038.3</v>
      </c>
      <c r="F108" s="72">
        <v>3109.3</v>
      </c>
      <c r="G108" s="72">
        <v>3170.6499999999996</v>
      </c>
      <c r="H108" s="72">
        <v>3400.6400000000003</v>
      </c>
      <c r="I108" s="72">
        <v>3611.26</v>
      </c>
      <c r="J108" s="72">
        <v>3789.3900000000003</v>
      </c>
      <c r="K108" s="72">
        <v>3820.54</v>
      </c>
      <c r="L108" s="72">
        <v>3812.5600000000004</v>
      </c>
      <c r="M108" s="72">
        <v>3804.46</v>
      </c>
      <c r="N108" s="72">
        <v>3803.0299999999997</v>
      </c>
      <c r="O108" s="72">
        <v>3804.01</v>
      </c>
      <c r="P108" s="72">
        <v>3806.9400000000005</v>
      </c>
      <c r="Q108" s="72">
        <v>3811.59</v>
      </c>
      <c r="R108" s="72">
        <v>3819.24</v>
      </c>
      <c r="S108" s="72">
        <v>3849.26</v>
      </c>
      <c r="T108" s="72">
        <v>3860.6900000000005</v>
      </c>
      <c r="U108" s="72">
        <v>3879.26</v>
      </c>
      <c r="V108" s="72">
        <v>3840.24</v>
      </c>
      <c r="W108" s="72">
        <v>3744.62</v>
      </c>
      <c r="X108" s="72">
        <v>3568.6900000000005</v>
      </c>
      <c r="Y108" s="73">
        <v>3281.45</v>
      </c>
    </row>
    <row r="109" spans="1:25">
      <c r="A109" s="28">
        <v>28</v>
      </c>
      <c r="B109" s="72">
        <v>2997.59</v>
      </c>
      <c r="C109" s="72">
        <v>2892.37</v>
      </c>
      <c r="D109" s="72">
        <v>2824.3900000000003</v>
      </c>
      <c r="E109" s="72">
        <v>2206.4399999999996</v>
      </c>
      <c r="F109" s="72">
        <v>2986.13</v>
      </c>
      <c r="G109" s="72">
        <v>3116.3199999999997</v>
      </c>
      <c r="H109" s="72">
        <v>3293.8199999999997</v>
      </c>
      <c r="I109" s="72">
        <v>3577.8500000000004</v>
      </c>
      <c r="J109" s="72">
        <v>3889.92</v>
      </c>
      <c r="K109" s="72">
        <v>3922.83</v>
      </c>
      <c r="L109" s="72">
        <v>3904.2700000000004</v>
      </c>
      <c r="M109" s="72">
        <v>3891.05</v>
      </c>
      <c r="N109" s="72">
        <v>3892.83</v>
      </c>
      <c r="O109" s="72">
        <v>3895.49</v>
      </c>
      <c r="P109" s="72">
        <v>3899.2799999999997</v>
      </c>
      <c r="Q109" s="72">
        <v>3909.08</v>
      </c>
      <c r="R109" s="72">
        <v>3927.8500000000004</v>
      </c>
      <c r="S109" s="72">
        <v>3945.16</v>
      </c>
      <c r="T109" s="72">
        <v>3965.8100000000004</v>
      </c>
      <c r="U109" s="72">
        <v>3948.8100000000004</v>
      </c>
      <c r="V109" s="72">
        <v>3928.21</v>
      </c>
      <c r="W109" s="72">
        <v>3862.29</v>
      </c>
      <c r="X109" s="72">
        <v>3502.7700000000004</v>
      </c>
      <c r="Y109" s="73">
        <v>3314.01</v>
      </c>
    </row>
    <row r="110" spans="1:25">
      <c r="A110" s="28">
        <v>29</v>
      </c>
      <c r="B110" s="72">
        <v>3153.05</v>
      </c>
      <c r="C110" s="72">
        <v>3094.88</v>
      </c>
      <c r="D110" s="72">
        <v>3042.3500000000004</v>
      </c>
      <c r="E110" s="72">
        <v>3031.24</v>
      </c>
      <c r="F110" s="72">
        <v>3085.6499999999996</v>
      </c>
      <c r="G110" s="72">
        <v>3118.5200000000004</v>
      </c>
      <c r="H110" s="72">
        <v>3192.16</v>
      </c>
      <c r="I110" s="72">
        <v>3413.5200000000004</v>
      </c>
      <c r="J110" s="72">
        <v>3683.8</v>
      </c>
      <c r="K110" s="72">
        <v>3832.0600000000004</v>
      </c>
      <c r="L110" s="72">
        <v>3864.1499999999996</v>
      </c>
      <c r="M110" s="72">
        <v>3855.09</v>
      </c>
      <c r="N110" s="72">
        <v>3855.49</v>
      </c>
      <c r="O110" s="72">
        <v>3850.92</v>
      </c>
      <c r="P110" s="72">
        <v>3826.67</v>
      </c>
      <c r="Q110" s="72">
        <v>3851.8100000000004</v>
      </c>
      <c r="R110" s="72">
        <v>3881.21</v>
      </c>
      <c r="S110" s="72">
        <v>3922.5</v>
      </c>
      <c r="T110" s="72">
        <v>3944.6900000000005</v>
      </c>
      <c r="U110" s="72">
        <v>3937.92</v>
      </c>
      <c r="V110" s="72">
        <v>3900.8199999999997</v>
      </c>
      <c r="W110" s="72">
        <v>3803.9400000000005</v>
      </c>
      <c r="X110" s="72">
        <v>3457.7200000000003</v>
      </c>
      <c r="Y110" s="73">
        <v>3259.49</v>
      </c>
    </row>
    <row r="111" spans="1:25">
      <c r="A111" s="28">
        <v>30</v>
      </c>
      <c r="B111" s="72">
        <v>3127.09</v>
      </c>
      <c r="C111" s="72">
        <v>3079.05</v>
      </c>
      <c r="D111" s="72">
        <v>3006.29</v>
      </c>
      <c r="E111" s="72">
        <v>2975.21</v>
      </c>
      <c r="F111" s="72">
        <v>3004.99</v>
      </c>
      <c r="G111" s="72">
        <v>3038.76</v>
      </c>
      <c r="H111" s="72">
        <v>3053.37</v>
      </c>
      <c r="I111" s="72">
        <v>3123.29</v>
      </c>
      <c r="J111" s="72">
        <v>3213.49</v>
      </c>
      <c r="K111" s="72">
        <v>3378.6900000000005</v>
      </c>
      <c r="L111" s="72">
        <v>3505.4400000000005</v>
      </c>
      <c r="M111" s="72">
        <v>3506.12</v>
      </c>
      <c r="N111" s="72">
        <v>3518.59</v>
      </c>
      <c r="O111" s="72">
        <v>3541.9800000000005</v>
      </c>
      <c r="P111" s="72">
        <v>3513.17</v>
      </c>
      <c r="Q111" s="72">
        <v>3526.62</v>
      </c>
      <c r="R111" s="72">
        <v>3560.08</v>
      </c>
      <c r="S111" s="72">
        <v>3648.3599999999997</v>
      </c>
      <c r="T111" s="72">
        <v>3673.83</v>
      </c>
      <c r="U111" s="72">
        <v>3662.91</v>
      </c>
      <c r="V111" s="72">
        <v>3644.0200000000004</v>
      </c>
      <c r="W111" s="72">
        <v>3502.21</v>
      </c>
      <c r="X111" s="72">
        <v>3252.71</v>
      </c>
      <c r="Y111" s="73">
        <v>3113.33</v>
      </c>
    </row>
    <row r="112" spans="1:25" ht="13.5" thickBot="1">
      <c r="A112" s="68">
        <v>31</v>
      </c>
      <c r="B112" s="192">
        <v>2992.8100000000004</v>
      </c>
      <c r="C112" s="192">
        <v>2872.45</v>
      </c>
      <c r="D112" s="192">
        <v>2724.2799999999997</v>
      </c>
      <c r="E112" s="192">
        <v>2466.6499999999996</v>
      </c>
      <c r="F112" s="192">
        <v>2957.91</v>
      </c>
      <c r="G112" s="192">
        <v>3040.6099999999997</v>
      </c>
      <c r="H112" s="192">
        <v>3160.3</v>
      </c>
      <c r="I112" s="192">
        <v>3159.2799999999997</v>
      </c>
      <c r="J112" s="192">
        <v>2357.91</v>
      </c>
      <c r="K112" s="192">
        <v>2359.2799999999997</v>
      </c>
      <c r="L112" s="192">
        <v>2357.91</v>
      </c>
      <c r="M112" s="192">
        <v>2356.6799999999998</v>
      </c>
      <c r="N112" s="192">
        <v>2356.6099999999997</v>
      </c>
      <c r="O112" s="192">
        <v>2357.0499999999997</v>
      </c>
      <c r="P112" s="192">
        <v>3183.99</v>
      </c>
      <c r="Q112" s="192">
        <v>3185.62</v>
      </c>
      <c r="R112" s="192">
        <v>3188.5</v>
      </c>
      <c r="S112" s="192">
        <v>3682.5600000000004</v>
      </c>
      <c r="T112" s="192">
        <v>3190.21</v>
      </c>
      <c r="U112" s="192">
        <v>3190.2200000000003</v>
      </c>
      <c r="V112" s="192">
        <v>3184.34</v>
      </c>
      <c r="W112" s="192">
        <v>3174.1099999999997</v>
      </c>
      <c r="X112" s="192">
        <v>2305.8499999999995</v>
      </c>
      <c r="Y112" s="193">
        <v>2287.8199999999997</v>
      </c>
    </row>
    <row r="113" spans="1:25" ht="13.5" thickBot="1"/>
    <row r="114" spans="1:25" ht="38.25" customHeight="1">
      <c r="A114" s="302" t="s">
        <v>2</v>
      </c>
      <c r="B114" s="304" t="s">
        <v>123</v>
      </c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5"/>
    </row>
    <row r="115" spans="1:25" ht="54" customHeight="1">
      <c r="A115" s="303"/>
      <c r="B115" s="306" t="s">
        <v>3</v>
      </c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7"/>
    </row>
    <row r="116" spans="1:25" ht="43.5" customHeight="1">
      <c r="A116" s="303"/>
      <c r="B116" s="29" t="s">
        <v>4</v>
      </c>
      <c r="C116" s="29" t="s">
        <v>5</v>
      </c>
      <c r="D116" s="29" t="s">
        <v>6</v>
      </c>
      <c r="E116" s="29" t="s">
        <v>7</v>
      </c>
      <c r="F116" s="29" t="s">
        <v>8</v>
      </c>
      <c r="G116" s="29" t="s">
        <v>9</v>
      </c>
      <c r="H116" s="29" t="s">
        <v>10</v>
      </c>
      <c r="I116" s="29" t="s">
        <v>11</v>
      </c>
      <c r="J116" s="29" t="s">
        <v>12</v>
      </c>
      <c r="K116" s="29" t="s">
        <v>13</v>
      </c>
      <c r="L116" s="29" t="s">
        <v>14</v>
      </c>
      <c r="M116" s="29" t="s">
        <v>15</v>
      </c>
      <c r="N116" s="29" t="s">
        <v>16</v>
      </c>
      <c r="O116" s="29" t="s">
        <v>17</v>
      </c>
      <c r="P116" s="29" t="s">
        <v>18</v>
      </c>
      <c r="Q116" s="29" t="s">
        <v>19</v>
      </c>
      <c r="R116" s="29" t="s">
        <v>20</v>
      </c>
      <c r="S116" s="29" t="s">
        <v>21</v>
      </c>
      <c r="T116" s="29" t="s">
        <v>22</v>
      </c>
      <c r="U116" s="29" t="s">
        <v>23</v>
      </c>
      <c r="V116" s="29" t="s">
        <v>24</v>
      </c>
      <c r="W116" s="29" t="s">
        <v>25</v>
      </c>
      <c r="X116" s="29" t="s">
        <v>26</v>
      </c>
      <c r="Y116" s="30" t="s">
        <v>27</v>
      </c>
    </row>
    <row r="117" spans="1:25" ht="12" customHeight="1">
      <c r="A117" s="28">
        <v>1</v>
      </c>
      <c r="B117" s="72">
        <v>4104.8999999999996</v>
      </c>
      <c r="C117" s="72">
        <v>4013.1099999999997</v>
      </c>
      <c r="D117" s="72">
        <v>4006.08</v>
      </c>
      <c r="E117" s="72">
        <v>4002.4799999999996</v>
      </c>
      <c r="F117" s="72">
        <v>4008.21</v>
      </c>
      <c r="G117" s="72">
        <v>4085.2700000000004</v>
      </c>
      <c r="H117" s="72">
        <v>4204.45</v>
      </c>
      <c r="I117" s="72">
        <v>4431.75</v>
      </c>
      <c r="J117" s="72">
        <v>4616.04</v>
      </c>
      <c r="K117" s="72">
        <v>4724.75</v>
      </c>
      <c r="L117" s="72">
        <v>4738.41</v>
      </c>
      <c r="M117" s="72">
        <v>4728.6400000000003</v>
      </c>
      <c r="N117" s="72">
        <v>4734.04</v>
      </c>
      <c r="O117" s="72">
        <v>4749.3500000000004</v>
      </c>
      <c r="P117" s="72">
        <v>4818.3399999999992</v>
      </c>
      <c r="Q117" s="72">
        <v>4859.1899999999987</v>
      </c>
      <c r="R117" s="72">
        <v>4904.4099999999989</v>
      </c>
      <c r="S117" s="72">
        <v>4929.3099999999995</v>
      </c>
      <c r="T117" s="72">
        <v>4956.4699999999993</v>
      </c>
      <c r="U117" s="72">
        <v>4958.9799999999996</v>
      </c>
      <c r="V117" s="72">
        <v>4940.0399999999991</v>
      </c>
      <c r="W117" s="72">
        <v>4768.8999999999996</v>
      </c>
      <c r="X117" s="72">
        <v>4416.84</v>
      </c>
      <c r="Y117" s="73">
        <v>4194.63</v>
      </c>
    </row>
    <row r="118" spans="1:25">
      <c r="A118" s="28">
        <v>2</v>
      </c>
      <c r="B118" s="72">
        <v>4138.28</v>
      </c>
      <c r="C118" s="72">
        <v>4021.0600000000004</v>
      </c>
      <c r="D118" s="72">
        <v>3995.88</v>
      </c>
      <c r="E118" s="72">
        <v>3958.5299999999997</v>
      </c>
      <c r="F118" s="72">
        <v>4002.8900000000003</v>
      </c>
      <c r="G118" s="72">
        <v>4022.2700000000004</v>
      </c>
      <c r="H118" s="72">
        <v>4037</v>
      </c>
      <c r="I118" s="72">
        <v>4280.8500000000004</v>
      </c>
      <c r="J118" s="72">
        <v>4450.96</v>
      </c>
      <c r="K118" s="72">
        <v>4514.3599999999997</v>
      </c>
      <c r="L118" s="72">
        <v>4541.88</v>
      </c>
      <c r="M118" s="72">
        <v>4549.95</v>
      </c>
      <c r="N118" s="72">
        <v>4535.91</v>
      </c>
      <c r="O118" s="72">
        <v>4570.7300000000005</v>
      </c>
      <c r="P118" s="72">
        <v>4621.01</v>
      </c>
      <c r="Q118" s="72">
        <v>4680.3599999999997</v>
      </c>
      <c r="R118" s="72">
        <v>4780.16</v>
      </c>
      <c r="S118" s="72">
        <v>4826.7999999999993</v>
      </c>
      <c r="T118" s="72">
        <v>4864.4699999999993</v>
      </c>
      <c r="U118" s="72">
        <v>4858.6899999999987</v>
      </c>
      <c r="V118" s="72">
        <v>4827.3899999999994</v>
      </c>
      <c r="W118" s="72">
        <v>4575.8500000000004</v>
      </c>
      <c r="X118" s="72">
        <v>4332.8999999999996</v>
      </c>
      <c r="Y118" s="73">
        <v>4087.95</v>
      </c>
    </row>
    <row r="119" spans="1:25">
      <c r="A119" s="28">
        <v>3</v>
      </c>
      <c r="B119" s="72">
        <v>3976.8500000000004</v>
      </c>
      <c r="C119" s="72">
        <v>3907.1000000000004</v>
      </c>
      <c r="D119" s="72">
        <v>3856.74</v>
      </c>
      <c r="E119" s="72">
        <v>3831.9799999999996</v>
      </c>
      <c r="F119" s="72">
        <v>3867.3100000000004</v>
      </c>
      <c r="G119" s="72">
        <v>3999.3599999999997</v>
      </c>
      <c r="H119" s="72">
        <v>4231.12</v>
      </c>
      <c r="I119" s="72">
        <v>4471.96</v>
      </c>
      <c r="J119" s="72">
        <v>4648.16</v>
      </c>
      <c r="K119" s="72">
        <v>4695.8900000000003</v>
      </c>
      <c r="L119" s="72">
        <v>4695.5200000000004</v>
      </c>
      <c r="M119" s="72">
        <v>4686.41</v>
      </c>
      <c r="N119" s="72">
        <v>4696.9399999999996</v>
      </c>
      <c r="O119" s="72">
        <v>4733.74</v>
      </c>
      <c r="P119" s="72">
        <v>4817.0999999999995</v>
      </c>
      <c r="Q119" s="72">
        <v>4872.0199999999995</v>
      </c>
      <c r="R119" s="72">
        <v>4891.2699999999995</v>
      </c>
      <c r="S119" s="72">
        <v>4914.4199999999992</v>
      </c>
      <c r="T119" s="72">
        <v>4939.9699999999993</v>
      </c>
      <c r="U119" s="72">
        <v>4945.4299999999994</v>
      </c>
      <c r="V119" s="72">
        <v>4916.5399999999991</v>
      </c>
      <c r="W119" s="72">
        <v>4729.92</v>
      </c>
      <c r="X119" s="72">
        <v>4447.54</v>
      </c>
      <c r="Y119" s="73">
        <v>4170.6499999999996</v>
      </c>
    </row>
    <row r="120" spans="1:25">
      <c r="A120" s="28">
        <v>4</v>
      </c>
      <c r="B120" s="72">
        <v>3989.2799999999997</v>
      </c>
      <c r="C120" s="72">
        <v>3938.8</v>
      </c>
      <c r="D120" s="72">
        <v>3904.6400000000003</v>
      </c>
      <c r="E120" s="72">
        <v>3877.17</v>
      </c>
      <c r="F120" s="72">
        <v>3981.4300000000003</v>
      </c>
      <c r="G120" s="72">
        <v>4117.68</v>
      </c>
      <c r="H120" s="72">
        <v>4421.63</v>
      </c>
      <c r="I120" s="72">
        <v>4630.88</v>
      </c>
      <c r="J120" s="72">
        <v>4793.1000000000004</v>
      </c>
      <c r="K120" s="72">
        <v>4794.2</v>
      </c>
      <c r="L120" s="72">
        <v>4771.8</v>
      </c>
      <c r="M120" s="72">
        <v>4735.6099999999997</v>
      </c>
      <c r="N120" s="72">
        <v>4746.7</v>
      </c>
      <c r="O120" s="72">
        <v>4762.8100000000004</v>
      </c>
      <c r="P120" s="72">
        <v>4775.88</v>
      </c>
      <c r="Q120" s="72">
        <v>4794.7</v>
      </c>
      <c r="R120" s="72">
        <v>4814.5099999999993</v>
      </c>
      <c r="S120" s="72">
        <v>4836.0099999999993</v>
      </c>
      <c r="T120" s="72">
        <v>4894.8499999999995</v>
      </c>
      <c r="U120" s="72">
        <v>4900.9599999999991</v>
      </c>
      <c r="V120" s="72">
        <v>4842.1499999999996</v>
      </c>
      <c r="W120" s="72">
        <v>4694.0200000000004</v>
      </c>
      <c r="X120" s="72">
        <v>4509.84</v>
      </c>
      <c r="Y120" s="73">
        <v>4159.1400000000003</v>
      </c>
    </row>
    <row r="121" spans="1:25">
      <c r="A121" s="28">
        <v>5</v>
      </c>
      <c r="B121" s="72">
        <v>4005.13</v>
      </c>
      <c r="C121" s="72">
        <v>3982.1000000000004</v>
      </c>
      <c r="D121" s="72">
        <v>3935.9700000000003</v>
      </c>
      <c r="E121" s="72">
        <v>3939.0600000000004</v>
      </c>
      <c r="F121" s="72">
        <v>4001.3999999999996</v>
      </c>
      <c r="G121" s="72">
        <v>4200.45</v>
      </c>
      <c r="H121" s="72">
        <v>4438.6499999999996</v>
      </c>
      <c r="I121" s="72">
        <v>4716.24</v>
      </c>
      <c r="J121" s="72">
        <v>4830.0299999999988</v>
      </c>
      <c r="K121" s="72">
        <v>4831.9299999999994</v>
      </c>
      <c r="L121" s="72">
        <v>4810.1899999999996</v>
      </c>
      <c r="M121" s="72">
        <v>4796.75</v>
      </c>
      <c r="N121" s="72">
        <v>4755.7300000000005</v>
      </c>
      <c r="O121" s="72">
        <v>4771.88</v>
      </c>
      <c r="P121" s="72">
        <v>4791.7</v>
      </c>
      <c r="Q121" s="72">
        <v>4817.3999999999996</v>
      </c>
      <c r="R121" s="72">
        <v>4824.4399999999987</v>
      </c>
      <c r="S121" s="72">
        <v>4861.7699999999995</v>
      </c>
      <c r="T121" s="72">
        <v>4917.6499999999996</v>
      </c>
      <c r="U121" s="72">
        <v>4917.9399999999987</v>
      </c>
      <c r="V121" s="72">
        <v>4880.6999999999989</v>
      </c>
      <c r="W121" s="72">
        <v>4749.33</v>
      </c>
      <c r="X121" s="72">
        <v>4441.6000000000004</v>
      </c>
      <c r="Y121" s="73">
        <v>4106.71</v>
      </c>
    </row>
    <row r="122" spans="1:25">
      <c r="A122" s="28">
        <v>6</v>
      </c>
      <c r="B122" s="72">
        <v>4006.25</v>
      </c>
      <c r="C122" s="72">
        <v>3960.13</v>
      </c>
      <c r="D122" s="72">
        <v>3931.4399999999996</v>
      </c>
      <c r="E122" s="72">
        <v>3930.12</v>
      </c>
      <c r="F122" s="72">
        <v>4001.1899999999996</v>
      </c>
      <c r="G122" s="72">
        <v>4117.8</v>
      </c>
      <c r="H122" s="72">
        <v>4393.93</v>
      </c>
      <c r="I122" s="72">
        <v>4595.9800000000005</v>
      </c>
      <c r="J122" s="72">
        <v>4696.24</v>
      </c>
      <c r="K122" s="72">
        <v>4697.6400000000003</v>
      </c>
      <c r="L122" s="72">
        <v>4646.8999999999996</v>
      </c>
      <c r="M122" s="72">
        <v>4620.41</v>
      </c>
      <c r="N122" s="72">
        <v>4587.28</v>
      </c>
      <c r="O122" s="72">
        <v>4607.46</v>
      </c>
      <c r="P122" s="72">
        <v>4632.37</v>
      </c>
      <c r="Q122" s="72">
        <v>4672.4800000000005</v>
      </c>
      <c r="R122" s="72">
        <v>4712.3100000000004</v>
      </c>
      <c r="S122" s="72">
        <v>4787.5600000000004</v>
      </c>
      <c r="T122" s="72">
        <v>4830.99</v>
      </c>
      <c r="U122" s="72">
        <v>4831.1599999999989</v>
      </c>
      <c r="V122" s="72">
        <v>4818.5299999999988</v>
      </c>
      <c r="W122" s="72">
        <v>4734.2700000000004</v>
      </c>
      <c r="X122" s="72">
        <v>4472.37</v>
      </c>
      <c r="Y122" s="73">
        <v>4122.5600000000004</v>
      </c>
    </row>
    <row r="123" spans="1:25">
      <c r="A123" s="28">
        <v>7</v>
      </c>
      <c r="B123" s="72">
        <v>4013.4700000000003</v>
      </c>
      <c r="C123" s="72">
        <v>3975.59</v>
      </c>
      <c r="D123" s="72">
        <v>3935.16</v>
      </c>
      <c r="E123" s="72">
        <v>3943.41</v>
      </c>
      <c r="F123" s="72">
        <v>4005.34</v>
      </c>
      <c r="G123" s="72">
        <v>4148.08</v>
      </c>
      <c r="H123" s="72">
        <v>4402.68</v>
      </c>
      <c r="I123" s="72">
        <v>4652.8999999999996</v>
      </c>
      <c r="J123" s="72">
        <v>4761.1899999999996</v>
      </c>
      <c r="K123" s="72">
        <v>4752.04</v>
      </c>
      <c r="L123" s="72">
        <v>4706.1499999999996</v>
      </c>
      <c r="M123" s="72">
        <v>4674.3100000000004</v>
      </c>
      <c r="N123" s="72">
        <v>4649.47</v>
      </c>
      <c r="O123" s="72">
        <v>4685.12</v>
      </c>
      <c r="P123" s="72">
        <v>4729.01</v>
      </c>
      <c r="Q123" s="72">
        <v>4768.7700000000004</v>
      </c>
      <c r="R123" s="72">
        <v>4817.8799999999992</v>
      </c>
      <c r="S123" s="72">
        <v>4888.9599999999991</v>
      </c>
      <c r="T123" s="72">
        <v>4911.2299999999996</v>
      </c>
      <c r="U123" s="72">
        <v>4909.1799999999994</v>
      </c>
      <c r="V123" s="72">
        <v>4891.07</v>
      </c>
      <c r="W123" s="72">
        <v>4829.5199999999995</v>
      </c>
      <c r="X123" s="72">
        <v>4524.99</v>
      </c>
      <c r="Y123" s="73">
        <v>4388.71</v>
      </c>
    </row>
    <row r="124" spans="1:25">
      <c r="A124" s="28">
        <v>8</v>
      </c>
      <c r="B124" s="72">
        <v>4299.3999999999996</v>
      </c>
      <c r="C124" s="72">
        <v>4109.54</v>
      </c>
      <c r="D124" s="72">
        <v>4021.34</v>
      </c>
      <c r="E124" s="72">
        <v>3989.8199999999997</v>
      </c>
      <c r="F124" s="72">
        <v>4042.6099999999997</v>
      </c>
      <c r="G124" s="72">
        <v>4091.66</v>
      </c>
      <c r="H124" s="72">
        <v>4189.37</v>
      </c>
      <c r="I124" s="72">
        <v>4367.24</v>
      </c>
      <c r="J124" s="72">
        <v>4520.09</v>
      </c>
      <c r="K124" s="72">
        <v>4600.58</v>
      </c>
      <c r="L124" s="72">
        <v>4596.67</v>
      </c>
      <c r="M124" s="72">
        <v>4576.29</v>
      </c>
      <c r="N124" s="72">
        <v>4573.34</v>
      </c>
      <c r="O124" s="72">
        <v>4595.67</v>
      </c>
      <c r="P124" s="72">
        <v>4654.91</v>
      </c>
      <c r="Q124" s="72">
        <v>4716.8900000000003</v>
      </c>
      <c r="R124" s="72">
        <v>4742.49</v>
      </c>
      <c r="S124" s="72">
        <v>4811.1899999999996</v>
      </c>
      <c r="T124" s="72">
        <v>4838.5299999999988</v>
      </c>
      <c r="U124" s="72">
        <v>4839.24</v>
      </c>
      <c r="V124" s="72">
        <v>4815.0999999999995</v>
      </c>
      <c r="W124" s="72">
        <v>4660.01</v>
      </c>
      <c r="X124" s="72">
        <v>4359.3</v>
      </c>
      <c r="Y124" s="73">
        <v>4109.75</v>
      </c>
    </row>
    <row r="125" spans="1:25">
      <c r="A125" s="28">
        <v>9</v>
      </c>
      <c r="B125" s="72">
        <v>3998.99</v>
      </c>
      <c r="C125" s="72">
        <v>3939</v>
      </c>
      <c r="D125" s="72">
        <v>3915.0299999999997</v>
      </c>
      <c r="E125" s="72">
        <v>3895.3199999999997</v>
      </c>
      <c r="F125" s="72">
        <v>3933.0299999999997</v>
      </c>
      <c r="G125" s="72">
        <v>3956.3199999999997</v>
      </c>
      <c r="H125" s="72">
        <v>3988.42</v>
      </c>
      <c r="I125" s="72">
        <v>4052.42</v>
      </c>
      <c r="J125" s="72">
        <v>4252.46</v>
      </c>
      <c r="K125" s="72">
        <v>4309.41</v>
      </c>
      <c r="L125" s="72">
        <v>4322.03</v>
      </c>
      <c r="M125" s="72">
        <v>4356.34</v>
      </c>
      <c r="N125" s="72">
        <v>4352.79</v>
      </c>
      <c r="O125" s="72">
        <v>4387.53</v>
      </c>
      <c r="P125" s="72">
        <v>4482.7</v>
      </c>
      <c r="Q125" s="72">
        <v>4626.6499999999996</v>
      </c>
      <c r="R125" s="72">
        <v>4711.3</v>
      </c>
      <c r="S125" s="72">
        <v>4767.6099999999997</v>
      </c>
      <c r="T125" s="72">
        <v>4796.03</v>
      </c>
      <c r="U125" s="72">
        <v>4798.6400000000003</v>
      </c>
      <c r="V125" s="72">
        <v>4789.97</v>
      </c>
      <c r="W125" s="72">
        <v>4647.1899999999996</v>
      </c>
      <c r="X125" s="72">
        <v>4469.5600000000004</v>
      </c>
      <c r="Y125" s="73">
        <v>4124.8100000000004</v>
      </c>
    </row>
    <row r="126" spans="1:25">
      <c r="A126" s="28">
        <v>10</v>
      </c>
      <c r="B126" s="72">
        <v>4009.6400000000003</v>
      </c>
      <c r="C126" s="72">
        <v>3969.5</v>
      </c>
      <c r="D126" s="72">
        <v>3935.3100000000004</v>
      </c>
      <c r="E126" s="72">
        <v>3930.13</v>
      </c>
      <c r="F126" s="72">
        <v>4001.8199999999997</v>
      </c>
      <c r="G126" s="72">
        <v>4264.6499999999996</v>
      </c>
      <c r="H126" s="72">
        <v>4476.45</v>
      </c>
      <c r="I126" s="72">
        <v>4695.96</v>
      </c>
      <c r="J126" s="72">
        <v>4786.38</v>
      </c>
      <c r="K126" s="72">
        <v>4790.6099999999997</v>
      </c>
      <c r="L126" s="72">
        <v>4784.46</v>
      </c>
      <c r="M126" s="72">
        <v>4780.42</v>
      </c>
      <c r="N126" s="72">
        <v>4773.75</v>
      </c>
      <c r="O126" s="72">
        <v>4780.38</v>
      </c>
      <c r="P126" s="72">
        <v>4785.18</v>
      </c>
      <c r="Q126" s="72">
        <v>4791.24</v>
      </c>
      <c r="R126" s="72">
        <v>4791.68</v>
      </c>
      <c r="S126" s="72">
        <v>4800.2300000000005</v>
      </c>
      <c r="T126" s="72">
        <v>4814.6099999999997</v>
      </c>
      <c r="U126" s="72">
        <v>4813.0499999999993</v>
      </c>
      <c r="V126" s="72">
        <v>4797.67</v>
      </c>
      <c r="W126" s="72">
        <v>4778.7300000000005</v>
      </c>
      <c r="X126" s="72">
        <v>4501.08</v>
      </c>
      <c r="Y126" s="73">
        <v>4171.42</v>
      </c>
    </row>
    <row r="127" spans="1:25">
      <c r="A127" s="28">
        <v>11</v>
      </c>
      <c r="B127" s="72">
        <v>3981.5699999999997</v>
      </c>
      <c r="C127" s="72">
        <v>3908.9700000000003</v>
      </c>
      <c r="D127" s="72">
        <v>3883.8599999999997</v>
      </c>
      <c r="E127" s="72">
        <v>3900.96</v>
      </c>
      <c r="F127" s="72">
        <v>3941.0600000000004</v>
      </c>
      <c r="G127" s="72">
        <v>4057.2200000000003</v>
      </c>
      <c r="H127" s="72">
        <v>4365.62</v>
      </c>
      <c r="I127" s="72">
        <v>4562.93</v>
      </c>
      <c r="J127" s="72">
        <v>4641.5600000000004</v>
      </c>
      <c r="K127" s="72">
        <v>4629.0600000000004</v>
      </c>
      <c r="L127" s="72">
        <v>4609.78</v>
      </c>
      <c r="M127" s="72">
        <v>4590.38</v>
      </c>
      <c r="N127" s="72">
        <v>4538.13</v>
      </c>
      <c r="O127" s="72">
        <v>4581.04</v>
      </c>
      <c r="P127" s="72">
        <v>4602.03</v>
      </c>
      <c r="Q127" s="72">
        <v>4626.9399999999996</v>
      </c>
      <c r="R127" s="72">
        <v>4648.16</v>
      </c>
      <c r="S127" s="72">
        <v>4676.34</v>
      </c>
      <c r="T127" s="72">
        <v>4720.51</v>
      </c>
      <c r="U127" s="72">
        <v>4725.7300000000005</v>
      </c>
      <c r="V127" s="72">
        <v>4709.34</v>
      </c>
      <c r="W127" s="72">
        <v>4636.16</v>
      </c>
      <c r="X127" s="72">
        <v>4389.95</v>
      </c>
      <c r="Y127" s="73">
        <v>4035.1499999999996</v>
      </c>
    </row>
    <row r="128" spans="1:25">
      <c r="A128" s="28">
        <v>12</v>
      </c>
      <c r="B128" s="72">
        <v>3953.8199999999997</v>
      </c>
      <c r="C128" s="72">
        <v>3897.3999999999996</v>
      </c>
      <c r="D128" s="72">
        <v>3875.9700000000003</v>
      </c>
      <c r="E128" s="72">
        <v>3881.76</v>
      </c>
      <c r="F128" s="72">
        <v>3929.9300000000003</v>
      </c>
      <c r="G128" s="72">
        <v>4057.5600000000004</v>
      </c>
      <c r="H128" s="72">
        <v>4338.6499999999996</v>
      </c>
      <c r="I128" s="72">
        <v>4550.59</v>
      </c>
      <c r="J128" s="72">
        <v>4728.8</v>
      </c>
      <c r="K128" s="72">
        <v>4751.9800000000005</v>
      </c>
      <c r="L128" s="72">
        <v>4739.6400000000003</v>
      </c>
      <c r="M128" s="72">
        <v>4720.6099999999997</v>
      </c>
      <c r="N128" s="72">
        <v>4688.74</v>
      </c>
      <c r="O128" s="72">
        <v>4698.63</v>
      </c>
      <c r="P128" s="72">
        <v>4730.57</v>
      </c>
      <c r="Q128" s="72">
        <v>4752.3100000000004</v>
      </c>
      <c r="R128" s="72">
        <v>4759.16</v>
      </c>
      <c r="S128" s="72">
        <v>4766.66</v>
      </c>
      <c r="T128" s="72">
        <v>4774.6400000000003</v>
      </c>
      <c r="U128" s="72">
        <v>4774.6899999999996</v>
      </c>
      <c r="V128" s="72">
        <v>4770.24</v>
      </c>
      <c r="W128" s="72">
        <v>4752.6000000000004</v>
      </c>
      <c r="X128" s="72">
        <v>4449.6899999999996</v>
      </c>
      <c r="Y128" s="73">
        <v>4168.3999999999996</v>
      </c>
    </row>
    <row r="129" spans="1:25">
      <c r="A129" s="28">
        <v>13</v>
      </c>
      <c r="B129" s="72">
        <v>4057.8900000000003</v>
      </c>
      <c r="C129" s="72">
        <v>4000.1899999999996</v>
      </c>
      <c r="D129" s="72">
        <v>3966.67</v>
      </c>
      <c r="E129" s="72">
        <v>3958.7299999999996</v>
      </c>
      <c r="F129" s="72">
        <v>4005.08</v>
      </c>
      <c r="G129" s="72">
        <v>4152.21</v>
      </c>
      <c r="H129" s="72">
        <v>4485.5200000000004</v>
      </c>
      <c r="I129" s="72">
        <v>4696.1400000000003</v>
      </c>
      <c r="J129" s="72">
        <v>4730.3999999999996</v>
      </c>
      <c r="K129" s="72">
        <v>4719.3</v>
      </c>
      <c r="L129" s="72">
        <v>4712.6000000000004</v>
      </c>
      <c r="M129" s="72">
        <v>4708.88</v>
      </c>
      <c r="N129" s="72">
        <v>4708.03</v>
      </c>
      <c r="O129" s="72">
        <v>4716.78</v>
      </c>
      <c r="P129" s="72">
        <v>4724.66</v>
      </c>
      <c r="Q129" s="72">
        <v>4731.72</v>
      </c>
      <c r="R129" s="72">
        <v>4753.08</v>
      </c>
      <c r="S129" s="72">
        <v>4793.8900000000003</v>
      </c>
      <c r="T129" s="72">
        <v>4823.7599999999993</v>
      </c>
      <c r="U129" s="72">
        <v>4826.0899999999992</v>
      </c>
      <c r="V129" s="72">
        <v>4809.4299999999994</v>
      </c>
      <c r="W129" s="72">
        <v>4762.8999999999996</v>
      </c>
      <c r="X129" s="72">
        <v>4666.54</v>
      </c>
      <c r="Y129" s="73">
        <v>4382.34</v>
      </c>
    </row>
    <row r="130" spans="1:25">
      <c r="A130" s="28">
        <v>14</v>
      </c>
      <c r="B130" s="72">
        <v>4119.9800000000005</v>
      </c>
      <c r="C130" s="72">
        <v>4023.75</v>
      </c>
      <c r="D130" s="72">
        <v>4002.5699999999997</v>
      </c>
      <c r="E130" s="72">
        <v>4001.9399999999996</v>
      </c>
      <c r="F130" s="72">
        <v>4041.0600000000004</v>
      </c>
      <c r="G130" s="72">
        <v>4305.8100000000004</v>
      </c>
      <c r="H130" s="72">
        <v>4566.42</v>
      </c>
      <c r="I130" s="72">
        <v>4733.18</v>
      </c>
      <c r="J130" s="72">
        <v>4742.1000000000004</v>
      </c>
      <c r="K130" s="72">
        <v>4739.3100000000004</v>
      </c>
      <c r="L130" s="72">
        <v>4731.8900000000003</v>
      </c>
      <c r="M130" s="72">
        <v>4728.9399999999996</v>
      </c>
      <c r="N130" s="72">
        <v>4728.3</v>
      </c>
      <c r="O130" s="72">
        <v>4727.34</v>
      </c>
      <c r="P130" s="72">
        <v>4731.88</v>
      </c>
      <c r="Q130" s="72">
        <v>4742.12</v>
      </c>
      <c r="R130" s="72">
        <v>4753.17</v>
      </c>
      <c r="S130" s="72">
        <v>4780.46</v>
      </c>
      <c r="T130" s="72">
        <v>4809.7199999999993</v>
      </c>
      <c r="U130" s="72">
        <v>4808.4999999999991</v>
      </c>
      <c r="V130" s="72">
        <v>4797.72</v>
      </c>
      <c r="W130" s="72">
        <v>4766.8999999999996</v>
      </c>
      <c r="X130" s="72">
        <v>4700.59</v>
      </c>
      <c r="Y130" s="73">
        <v>4409.07</v>
      </c>
    </row>
    <row r="131" spans="1:25">
      <c r="A131" s="28">
        <v>15</v>
      </c>
      <c r="B131" s="72">
        <v>4262.38</v>
      </c>
      <c r="C131" s="72">
        <v>4112.68</v>
      </c>
      <c r="D131" s="72">
        <v>4024.3500000000004</v>
      </c>
      <c r="E131" s="72">
        <v>4022.0699999999997</v>
      </c>
      <c r="F131" s="72">
        <v>4060.3199999999997</v>
      </c>
      <c r="G131" s="72">
        <v>4149.22</v>
      </c>
      <c r="H131" s="72">
        <v>4255.26</v>
      </c>
      <c r="I131" s="72">
        <v>4436.28</v>
      </c>
      <c r="J131" s="72">
        <v>4568.5600000000004</v>
      </c>
      <c r="K131" s="72">
        <v>4666.13</v>
      </c>
      <c r="L131" s="72">
        <v>4670.6000000000004</v>
      </c>
      <c r="M131" s="72">
        <v>4658.5</v>
      </c>
      <c r="N131" s="72">
        <v>4615.6000000000004</v>
      </c>
      <c r="O131" s="72">
        <v>4626.2300000000005</v>
      </c>
      <c r="P131" s="72">
        <v>4642.25</v>
      </c>
      <c r="Q131" s="72">
        <v>4675.46</v>
      </c>
      <c r="R131" s="72">
        <v>4719.51</v>
      </c>
      <c r="S131" s="72">
        <v>4735.8100000000004</v>
      </c>
      <c r="T131" s="72">
        <v>4743.47</v>
      </c>
      <c r="U131" s="72">
        <v>4742.2300000000005</v>
      </c>
      <c r="V131" s="72">
        <v>4733.93</v>
      </c>
      <c r="W131" s="72">
        <v>4725.01</v>
      </c>
      <c r="X131" s="72">
        <v>4482.88</v>
      </c>
      <c r="Y131" s="73">
        <v>4227.45</v>
      </c>
    </row>
    <row r="132" spans="1:25">
      <c r="A132" s="28">
        <v>16</v>
      </c>
      <c r="B132" s="72">
        <v>4097.3</v>
      </c>
      <c r="C132" s="72">
        <v>4006.6099999999997</v>
      </c>
      <c r="D132" s="72">
        <v>3975.3900000000003</v>
      </c>
      <c r="E132" s="72">
        <v>3973.59</v>
      </c>
      <c r="F132" s="72">
        <v>3998.1800000000003</v>
      </c>
      <c r="G132" s="72">
        <v>4036.17</v>
      </c>
      <c r="H132" s="72">
        <v>4055.6099999999997</v>
      </c>
      <c r="I132" s="72">
        <v>4184.93</v>
      </c>
      <c r="J132" s="72">
        <v>4306.3999999999996</v>
      </c>
      <c r="K132" s="72">
        <v>4449.75</v>
      </c>
      <c r="L132" s="72">
        <v>4455.8500000000004</v>
      </c>
      <c r="M132" s="72">
        <v>4432.38</v>
      </c>
      <c r="N132" s="72">
        <v>4430.3</v>
      </c>
      <c r="O132" s="72">
        <v>4462.1099999999997</v>
      </c>
      <c r="P132" s="72">
        <v>4510.41</v>
      </c>
      <c r="Q132" s="72">
        <v>4581.2700000000004</v>
      </c>
      <c r="R132" s="72">
        <v>4678.9399999999996</v>
      </c>
      <c r="S132" s="72">
        <v>4751.43</v>
      </c>
      <c r="T132" s="72">
        <v>4793.46</v>
      </c>
      <c r="U132" s="72">
        <v>4784.7700000000004</v>
      </c>
      <c r="V132" s="72">
        <v>4761.04</v>
      </c>
      <c r="W132" s="72">
        <v>4694.1400000000003</v>
      </c>
      <c r="X132" s="72">
        <v>4537.34</v>
      </c>
      <c r="Y132" s="73">
        <v>4201.32</v>
      </c>
    </row>
    <row r="133" spans="1:25">
      <c r="A133" s="28">
        <v>17</v>
      </c>
      <c r="B133" s="72">
        <v>4014.0299999999997</v>
      </c>
      <c r="C133" s="72">
        <v>3981.6099999999997</v>
      </c>
      <c r="D133" s="72">
        <v>3960.3900000000003</v>
      </c>
      <c r="E133" s="72">
        <v>3966.83</v>
      </c>
      <c r="F133" s="72">
        <v>4027.13</v>
      </c>
      <c r="G133" s="72">
        <v>4221.58</v>
      </c>
      <c r="H133" s="72">
        <v>4495.93</v>
      </c>
      <c r="I133" s="72">
        <v>4631.75</v>
      </c>
      <c r="J133" s="72">
        <v>4719.24</v>
      </c>
      <c r="K133" s="72">
        <v>4713.46</v>
      </c>
      <c r="L133" s="72">
        <v>4706.2700000000004</v>
      </c>
      <c r="M133" s="72">
        <v>4701.63</v>
      </c>
      <c r="N133" s="72">
        <v>4699.2700000000004</v>
      </c>
      <c r="O133" s="72">
        <v>4706.26</v>
      </c>
      <c r="P133" s="72">
        <v>4714.71</v>
      </c>
      <c r="Q133" s="72">
        <v>4727.24</v>
      </c>
      <c r="R133" s="72">
        <v>4756.83</v>
      </c>
      <c r="S133" s="72">
        <v>4788.91</v>
      </c>
      <c r="T133" s="72">
        <v>4813.1399999999994</v>
      </c>
      <c r="U133" s="72">
        <v>4816.2299999999996</v>
      </c>
      <c r="V133" s="72">
        <v>4793</v>
      </c>
      <c r="W133" s="72">
        <v>4730.83</v>
      </c>
      <c r="X133" s="72">
        <v>4623.8999999999996</v>
      </c>
      <c r="Y133" s="73">
        <v>4268.25</v>
      </c>
    </row>
    <row r="134" spans="1:25">
      <c r="A134" s="28">
        <v>18</v>
      </c>
      <c r="B134" s="72">
        <v>4076.5699999999997</v>
      </c>
      <c r="C134" s="72">
        <v>4008.5299999999997</v>
      </c>
      <c r="D134" s="72">
        <v>3988.21</v>
      </c>
      <c r="E134" s="72">
        <v>4004.04</v>
      </c>
      <c r="F134" s="72">
        <v>4036.08</v>
      </c>
      <c r="G134" s="72">
        <v>4237.87</v>
      </c>
      <c r="H134" s="72">
        <v>4500.13</v>
      </c>
      <c r="I134" s="72">
        <v>4677.6099999999997</v>
      </c>
      <c r="J134" s="72">
        <v>4716.0200000000004</v>
      </c>
      <c r="K134" s="72">
        <v>4707.6400000000003</v>
      </c>
      <c r="L134" s="72">
        <v>4700.79</v>
      </c>
      <c r="M134" s="72">
        <v>4695.54</v>
      </c>
      <c r="N134" s="72">
        <v>4671.62</v>
      </c>
      <c r="O134" s="72">
        <v>4695.8599999999997</v>
      </c>
      <c r="P134" s="72">
        <v>4705.84</v>
      </c>
      <c r="Q134" s="72">
        <v>4715.16</v>
      </c>
      <c r="R134" s="72">
        <v>4727.16</v>
      </c>
      <c r="S134" s="72">
        <v>4770.01</v>
      </c>
      <c r="T134" s="72">
        <v>4795.96</v>
      </c>
      <c r="U134" s="72">
        <v>4779.41</v>
      </c>
      <c r="V134" s="72">
        <v>4759.45</v>
      </c>
      <c r="W134" s="72">
        <v>4716.28</v>
      </c>
      <c r="X134" s="72">
        <v>4569.4800000000005</v>
      </c>
      <c r="Y134" s="73">
        <v>4234.12</v>
      </c>
    </row>
    <row r="135" spans="1:25">
      <c r="A135" s="28">
        <v>19</v>
      </c>
      <c r="B135" s="72">
        <v>3990.7</v>
      </c>
      <c r="C135" s="72">
        <v>3934.0699999999997</v>
      </c>
      <c r="D135" s="72">
        <v>3884.0600000000004</v>
      </c>
      <c r="E135" s="72">
        <v>3882.08</v>
      </c>
      <c r="F135" s="72">
        <v>3991.8599999999997</v>
      </c>
      <c r="G135" s="72">
        <v>4129.7700000000004</v>
      </c>
      <c r="H135" s="72">
        <v>4368.6000000000004</v>
      </c>
      <c r="I135" s="72">
        <v>4533.6400000000003</v>
      </c>
      <c r="J135" s="72">
        <v>4688.28</v>
      </c>
      <c r="K135" s="72">
        <v>4650.7300000000005</v>
      </c>
      <c r="L135" s="72">
        <v>4630.51</v>
      </c>
      <c r="M135" s="72">
        <v>4610.6099999999997</v>
      </c>
      <c r="N135" s="72">
        <v>4589.97</v>
      </c>
      <c r="O135" s="72">
        <v>4615.8900000000003</v>
      </c>
      <c r="P135" s="72">
        <v>4648.32</v>
      </c>
      <c r="Q135" s="72">
        <v>4687.41</v>
      </c>
      <c r="R135" s="72">
        <v>4703.7300000000005</v>
      </c>
      <c r="S135" s="72">
        <v>4713.1400000000003</v>
      </c>
      <c r="T135" s="72">
        <v>4715.3</v>
      </c>
      <c r="U135" s="72">
        <v>4713.7700000000004</v>
      </c>
      <c r="V135" s="72">
        <v>4708.13</v>
      </c>
      <c r="W135" s="72">
        <v>4702.58</v>
      </c>
      <c r="X135" s="72">
        <v>4465.41</v>
      </c>
      <c r="Y135" s="73">
        <v>4167.1499999999996</v>
      </c>
    </row>
    <row r="136" spans="1:25">
      <c r="A136" s="28">
        <v>20</v>
      </c>
      <c r="B136" s="72">
        <v>3980.16</v>
      </c>
      <c r="C136" s="72">
        <v>3936.9799999999996</v>
      </c>
      <c r="D136" s="72">
        <v>3888.67</v>
      </c>
      <c r="E136" s="72">
        <v>3893.7299999999996</v>
      </c>
      <c r="F136" s="72">
        <v>3960.3599999999997</v>
      </c>
      <c r="G136" s="72">
        <v>4064.8999999999996</v>
      </c>
      <c r="H136" s="72">
        <v>4352.96</v>
      </c>
      <c r="I136" s="72">
        <v>4549.8900000000003</v>
      </c>
      <c r="J136" s="72">
        <v>4701.9399999999996</v>
      </c>
      <c r="K136" s="72">
        <v>4679.84</v>
      </c>
      <c r="L136" s="72">
        <v>4656.3599999999997</v>
      </c>
      <c r="M136" s="72">
        <v>4632.4800000000005</v>
      </c>
      <c r="N136" s="72">
        <v>4624.46</v>
      </c>
      <c r="O136" s="72">
        <v>4633.8900000000003</v>
      </c>
      <c r="P136" s="72">
        <v>4658.93</v>
      </c>
      <c r="Q136" s="72">
        <v>4697.42</v>
      </c>
      <c r="R136" s="72">
        <v>4704.7700000000004</v>
      </c>
      <c r="S136" s="72">
        <v>4712.76</v>
      </c>
      <c r="T136" s="72">
        <v>4715.66</v>
      </c>
      <c r="U136" s="72">
        <v>4714.78</v>
      </c>
      <c r="V136" s="72">
        <v>4710.8</v>
      </c>
      <c r="W136" s="72">
        <v>4670.1400000000003</v>
      </c>
      <c r="X136" s="72">
        <v>4391.6099999999997</v>
      </c>
      <c r="Y136" s="73">
        <v>4013.25</v>
      </c>
    </row>
    <row r="137" spans="1:25">
      <c r="A137" s="28">
        <v>21</v>
      </c>
      <c r="B137" s="72">
        <v>3898.59</v>
      </c>
      <c r="C137" s="72">
        <v>3826.6000000000004</v>
      </c>
      <c r="D137" s="72">
        <v>3766.8</v>
      </c>
      <c r="E137" s="72">
        <v>3706.7</v>
      </c>
      <c r="F137" s="72">
        <v>3799.13</v>
      </c>
      <c r="G137" s="72">
        <v>3995.1400000000003</v>
      </c>
      <c r="H137" s="72">
        <v>4186.1400000000003</v>
      </c>
      <c r="I137" s="72">
        <v>4377.7700000000004</v>
      </c>
      <c r="J137" s="72">
        <v>4564.29</v>
      </c>
      <c r="K137" s="72">
        <v>4629.59</v>
      </c>
      <c r="L137" s="72">
        <v>4615.7700000000004</v>
      </c>
      <c r="M137" s="72">
        <v>4606.08</v>
      </c>
      <c r="N137" s="72">
        <v>4606.42</v>
      </c>
      <c r="O137" s="72">
        <v>4613.55</v>
      </c>
      <c r="P137" s="72">
        <v>4626.1899999999996</v>
      </c>
      <c r="Q137" s="72">
        <v>4640.75</v>
      </c>
      <c r="R137" s="72">
        <v>4698.67</v>
      </c>
      <c r="S137" s="72">
        <v>4718.49</v>
      </c>
      <c r="T137" s="72">
        <v>4721.0600000000004</v>
      </c>
      <c r="U137" s="72">
        <v>4716.01</v>
      </c>
      <c r="V137" s="72">
        <v>4693.3</v>
      </c>
      <c r="W137" s="72">
        <v>4631.6099999999997</v>
      </c>
      <c r="X137" s="72">
        <v>4429</v>
      </c>
      <c r="Y137" s="73">
        <v>4148.95</v>
      </c>
    </row>
    <row r="138" spans="1:25">
      <c r="A138" s="28">
        <v>22</v>
      </c>
      <c r="B138" s="72">
        <v>3965.9300000000003</v>
      </c>
      <c r="C138" s="72">
        <v>3925.5</v>
      </c>
      <c r="D138" s="72">
        <v>3872.87</v>
      </c>
      <c r="E138" s="72">
        <v>3862.7799999999997</v>
      </c>
      <c r="F138" s="72">
        <v>3906.1499999999996</v>
      </c>
      <c r="G138" s="72">
        <v>3951.7</v>
      </c>
      <c r="H138" s="72">
        <v>3989.55</v>
      </c>
      <c r="I138" s="72">
        <v>4144.72</v>
      </c>
      <c r="J138" s="72">
        <v>4362.1899999999996</v>
      </c>
      <c r="K138" s="72">
        <v>4457.3900000000003</v>
      </c>
      <c r="L138" s="72">
        <v>4456.25</v>
      </c>
      <c r="M138" s="72">
        <v>4441.43</v>
      </c>
      <c r="N138" s="72">
        <v>4427.87</v>
      </c>
      <c r="O138" s="72">
        <v>4435.0600000000004</v>
      </c>
      <c r="P138" s="72">
        <v>4463.03</v>
      </c>
      <c r="Q138" s="72">
        <v>4497.45</v>
      </c>
      <c r="R138" s="72">
        <v>4531.8999999999996</v>
      </c>
      <c r="S138" s="72">
        <v>4571.13</v>
      </c>
      <c r="T138" s="72">
        <v>4584.4800000000005</v>
      </c>
      <c r="U138" s="72">
        <v>4578.9399999999996</v>
      </c>
      <c r="V138" s="72">
        <v>4562.8900000000003</v>
      </c>
      <c r="W138" s="72">
        <v>4497.26</v>
      </c>
      <c r="X138" s="72">
        <v>4207.09</v>
      </c>
      <c r="Y138" s="73">
        <v>4047.59</v>
      </c>
    </row>
    <row r="139" spans="1:25">
      <c r="A139" s="28">
        <v>23</v>
      </c>
      <c r="B139" s="72">
        <v>4007.2799999999997</v>
      </c>
      <c r="C139" s="72">
        <v>3960.84</v>
      </c>
      <c r="D139" s="72">
        <v>3894.25</v>
      </c>
      <c r="E139" s="72">
        <v>3877.8999999999996</v>
      </c>
      <c r="F139" s="72">
        <v>3924.1400000000003</v>
      </c>
      <c r="G139" s="72">
        <v>3968.1000000000004</v>
      </c>
      <c r="H139" s="72">
        <v>3993.16</v>
      </c>
      <c r="I139" s="72">
        <v>4039.88</v>
      </c>
      <c r="J139" s="72">
        <v>4311.22</v>
      </c>
      <c r="K139" s="72">
        <v>4505.7</v>
      </c>
      <c r="L139" s="72">
        <v>4501.46</v>
      </c>
      <c r="M139" s="72">
        <v>4487.3599999999997</v>
      </c>
      <c r="N139" s="72">
        <v>4467.09</v>
      </c>
      <c r="O139" s="72">
        <v>4470.97</v>
      </c>
      <c r="P139" s="72">
        <v>4496.95</v>
      </c>
      <c r="Q139" s="72">
        <v>4533.6899999999996</v>
      </c>
      <c r="R139" s="72">
        <v>4573.54</v>
      </c>
      <c r="S139" s="72">
        <v>4643.8599999999997</v>
      </c>
      <c r="T139" s="72">
        <v>4662.75</v>
      </c>
      <c r="U139" s="72">
        <v>4653.1899999999996</v>
      </c>
      <c r="V139" s="72">
        <v>4634.6499999999996</v>
      </c>
      <c r="W139" s="72">
        <v>4562.21</v>
      </c>
      <c r="X139" s="72">
        <v>4234.66</v>
      </c>
      <c r="Y139" s="73">
        <v>4029.9799999999996</v>
      </c>
    </row>
    <row r="140" spans="1:25">
      <c r="A140" s="28">
        <v>24</v>
      </c>
      <c r="B140" s="72">
        <v>3971.6099999999997</v>
      </c>
      <c r="C140" s="72">
        <v>3935</v>
      </c>
      <c r="D140" s="72">
        <v>3877.8</v>
      </c>
      <c r="E140" s="72">
        <v>3868.7799999999997</v>
      </c>
      <c r="F140" s="72">
        <v>3938.5299999999997</v>
      </c>
      <c r="G140" s="72">
        <v>4021.88</v>
      </c>
      <c r="H140" s="72">
        <v>4294.1499999999996</v>
      </c>
      <c r="I140" s="72">
        <v>4542.7300000000005</v>
      </c>
      <c r="J140" s="72">
        <v>4699.01</v>
      </c>
      <c r="K140" s="72">
        <v>4708.33</v>
      </c>
      <c r="L140" s="72">
        <v>4699.29</v>
      </c>
      <c r="M140" s="72">
        <v>4695.51</v>
      </c>
      <c r="N140" s="72">
        <v>4684.03</v>
      </c>
      <c r="O140" s="72">
        <v>4690.8</v>
      </c>
      <c r="P140" s="72">
        <v>4704.25</v>
      </c>
      <c r="Q140" s="72">
        <v>4710.1099999999997</v>
      </c>
      <c r="R140" s="72">
        <v>4713.12</v>
      </c>
      <c r="S140" s="72">
        <v>4724.3900000000003</v>
      </c>
      <c r="T140" s="72">
        <v>4732.53</v>
      </c>
      <c r="U140" s="72">
        <v>4731.32</v>
      </c>
      <c r="V140" s="72">
        <v>4722.38</v>
      </c>
      <c r="W140" s="72">
        <v>4642.1899999999996</v>
      </c>
      <c r="X140" s="72">
        <v>4282.5200000000004</v>
      </c>
      <c r="Y140" s="73">
        <v>4045.6899999999996</v>
      </c>
    </row>
    <row r="141" spans="1:25">
      <c r="A141" s="28">
        <v>25</v>
      </c>
      <c r="B141" s="72">
        <v>3945.7299999999996</v>
      </c>
      <c r="C141" s="72">
        <v>3893.6400000000003</v>
      </c>
      <c r="D141" s="72">
        <v>3858.4399999999996</v>
      </c>
      <c r="E141" s="72">
        <v>3846.62</v>
      </c>
      <c r="F141" s="72">
        <v>3945.6400000000003</v>
      </c>
      <c r="G141" s="72">
        <v>4017.3500000000004</v>
      </c>
      <c r="H141" s="72">
        <v>4270.1400000000003</v>
      </c>
      <c r="I141" s="72">
        <v>4550.5200000000004</v>
      </c>
      <c r="J141" s="72">
        <v>4715.42</v>
      </c>
      <c r="K141" s="72">
        <v>4720.62</v>
      </c>
      <c r="L141" s="72">
        <v>4716.55</v>
      </c>
      <c r="M141" s="72">
        <v>4713.95</v>
      </c>
      <c r="N141" s="72">
        <v>4708.72</v>
      </c>
      <c r="O141" s="72">
        <v>4710.76</v>
      </c>
      <c r="P141" s="72">
        <v>4714.45</v>
      </c>
      <c r="Q141" s="72">
        <v>4717.75</v>
      </c>
      <c r="R141" s="72">
        <v>4726.03</v>
      </c>
      <c r="S141" s="72">
        <v>4741.79</v>
      </c>
      <c r="T141" s="72">
        <v>4762.6899999999996</v>
      </c>
      <c r="U141" s="72">
        <v>4755.5</v>
      </c>
      <c r="V141" s="72">
        <v>4735.54</v>
      </c>
      <c r="W141" s="72">
        <v>4711.08</v>
      </c>
      <c r="X141" s="72">
        <v>4516.43</v>
      </c>
      <c r="Y141" s="73">
        <v>4247.5</v>
      </c>
    </row>
    <row r="142" spans="1:25">
      <c r="A142" s="28">
        <v>26</v>
      </c>
      <c r="B142" s="72">
        <v>4075.05</v>
      </c>
      <c r="C142" s="72">
        <v>4014.5</v>
      </c>
      <c r="D142" s="72">
        <v>4010.08</v>
      </c>
      <c r="E142" s="72">
        <v>4010.3100000000004</v>
      </c>
      <c r="F142" s="72">
        <v>4024.71</v>
      </c>
      <c r="G142" s="72">
        <v>4145.22</v>
      </c>
      <c r="H142" s="72">
        <v>4323.2300000000005</v>
      </c>
      <c r="I142" s="72">
        <v>4552.5200000000004</v>
      </c>
      <c r="J142" s="72">
        <v>4681.3999999999996</v>
      </c>
      <c r="K142" s="72">
        <v>4677.9399999999996</v>
      </c>
      <c r="L142" s="72">
        <v>4649.88</v>
      </c>
      <c r="M142" s="72">
        <v>4638.3900000000003</v>
      </c>
      <c r="N142" s="72">
        <v>4631.3999999999996</v>
      </c>
      <c r="O142" s="72">
        <v>4646.54</v>
      </c>
      <c r="P142" s="72">
        <v>4672.37</v>
      </c>
      <c r="Q142" s="72">
        <v>4695.8500000000004</v>
      </c>
      <c r="R142" s="72">
        <v>4726.41</v>
      </c>
      <c r="S142" s="72">
        <v>4760.04</v>
      </c>
      <c r="T142" s="72">
        <v>4776.7700000000004</v>
      </c>
      <c r="U142" s="72">
        <v>4766.83</v>
      </c>
      <c r="V142" s="72">
        <v>4737.01</v>
      </c>
      <c r="W142" s="72">
        <v>4640.03</v>
      </c>
      <c r="X142" s="72">
        <v>4475.62</v>
      </c>
      <c r="Y142" s="73">
        <v>4189.2300000000005</v>
      </c>
    </row>
    <row r="143" spans="1:25">
      <c r="A143" s="28">
        <v>27</v>
      </c>
      <c r="B143" s="72">
        <v>3999.3100000000004</v>
      </c>
      <c r="C143" s="72">
        <v>3957.29</v>
      </c>
      <c r="D143" s="72">
        <v>3923.99</v>
      </c>
      <c r="E143" s="72">
        <v>3931.58</v>
      </c>
      <c r="F143" s="72">
        <v>4002.58</v>
      </c>
      <c r="G143" s="72">
        <v>4063.9300000000003</v>
      </c>
      <c r="H143" s="72">
        <v>4293.92</v>
      </c>
      <c r="I143" s="72">
        <v>4504.54</v>
      </c>
      <c r="J143" s="72">
        <v>4682.67</v>
      </c>
      <c r="K143" s="72">
        <v>4713.82</v>
      </c>
      <c r="L143" s="72">
        <v>4705.84</v>
      </c>
      <c r="M143" s="72">
        <v>4697.74</v>
      </c>
      <c r="N143" s="72">
        <v>4696.3100000000004</v>
      </c>
      <c r="O143" s="72">
        <v>4697.29</v>
      </c>
      <c r="P143" s="72">
        <v>4700.22</v>
      </c>
      <c r="Q143" s="72">
        <v>4704.87</v>
      </c>
      <c r="R143" s="72">
        <v>4712.5200000000004</v>
      </c>
      <c r="S143" s="72">
        <v>4742.54</v>
      </c>
      <c r="T143" s="72">
        <v>4753.97</v>
      </c>
      <c r="U143" s="72">
        <v>4772.54</v>
      </c>
      <c r="V143" s="72">
        <v>4733.5200000000004</v>
      </c>
      <c r="W143" s="72">
        <v>4637.8999999999996</v>
      </c>
      <c r="X143" s="72">
        <v>4461.97</v>
      </c>
      <c r="Y143" s="73">
        <v>4174.7300000000005</v>
      </c>
    </row>
    <row r="144" spans="1:25">
      <c r="A144" s="28">
        <v>28</v>
      </c>
      <c r="B144" s="72">
        <v>3890.87</v>
      </c>
      <c r="C144" s="72">
        <v>3785.6499999999996</v>
      </c>
      <c r="D144" s="72">
        <v>3717.67</v>
      </c>
      <c r="E144" s="72">
        <v>3099.7200000000003</v>
      </c>
      <c r="F144" s="72">
        <v>3879.41</v>
      </c>
      <c r="G144" s="72">
        <v>4009.6000000000004</v>
      </c>
      <c r="H144" s="72">
        <v>4187.1000000000004</v>
      </c>
      <c r="I144" s="72">
        <v>4471.13</v>
      </c>
      <c r="J144" s="72">
        <v>4783.2</v>
      </c>
      <c r="K144" s="72">
        <v>4816.1099999999997</v>
      </c>
      <c r="L144" s="72">
        <v>4797.55</v>
      </c>
      <c r="M144" s="72">
        <v>4784.33</v>
      </c>
      <c r="N144" s="72">
        <v>4786.1099999999997</v>
      </c>
      <c r="O144" s="72">
        <v>4788.7700000000004</v>
      </c>
      <c r="P144" s="72">
        <v>4792.5600000000004</v>
      </c>
      <c r="Q144" s="72">
        <v>4802.3599999999997</v>
      </c>
      <c r="R144" s="72">
        <v>4821.1299999999992</v>
      </c>
      <c r="S144" s="72">
        <v>4838.4399999999987</v>
      </c>
      <c r="T144" s="72">
        <v>4859.0899999999992</v>
      </c>
      <c r="U144" s="72">
        <v>4842.0899999999992</v>
      </c>
      <c r="V144" s="72">
        <v>4821.49</v>
      </c>
      <c r="W144" s="72">
        <v>4755.57</v>
      </c>
      <c r="X144" s="72">
        <v>4396.05</v>
      </c>
      <c r="Y144" s="73">
        <v>4207.29</v>
      </c>
    </row>
    <row r="145" spans="1:25">
      <c r="A145" s="28">
        <v>29</v>
      </c>
      <c r="B145" s="72">
        <v>4046.33</v>
      </c>
      <c r="C145" s="72">
        <v>3988.16</v>
      </c>
      <c r="D145" s="72">
        <v>3935.63</v>
      </c>
      <c r="E145" s="72">
        <v>3924.5200000000004</v>
      </c>
      <c r="F145" s="72">
        <v>3978.9300000000003</v>
      </c>
      <c r="G145" s="72">
        <v>4011.8</v>
      </c>
      <c r="H145" s="72">
        <v>4085.4399999999996</v>
      </c>
      <c r="I145" s="72">
        <v>4306.8</v>
      </c>
      <c r="J145" s="72">
        <v>4577.08</v>
      </c>
      <c r="K145" s="72">
        <v>4725.34</v>
      </c>
      <c r="L145" s="72">
        <v>4757.43</v>
      </c>
      <c r="M145" s="72">
        <v>4748.37</v>
      </c>
      <c r="N145" s="72">
        <v>4748.7700000000004</v>
      </c>
      <c r="O145" s="72">
        <v>4744.2</v>
      </c>
      <c r="P145" s="72">
        <v>4719.95</v>
      </c>
      <c r="Q145" s="72">
        <v>4745.09</v>
      </c>
      <c r="R145" s="72">
        <v>4774.49</v>
      </c>
      <c r="S145" s="72">
        <v>4815.78</v>
      </c>
      <c r="T145" s="72">
        <v>4837.9699999999993</v>
      </c>
      <c r="U145" s="72">
        <v>4831.1999999999989</v>
      </c>
      <c r="V145" s="72">
        <v>4794.1000000000004</v>
      </c>
      <c r="W145" s="72">
        <v>4697.22</v>
      </c>
      <c r="X145" s="72">
        <v>4351</v>
      </c>
      <c r="Y145" s="73">
        <v>4152.7700000000004</v>
      </c>
    </row>
    <row r="146" spans="1:25">
      <c r="A146" s="28">
        <v>30</v>
      </c>
      <c r="B146" s="72">
        <v>4020.37</v>
      </c>
      <c r="C146" s="72">
        <v>3972.33</v>
      </c>
      <c r="D146" s="72">
        <v>3899.5699999999997</v>
      </c>
      <c r="E146" s="72">
        <v>3868.49</v>
      </c>
      <c r="F146" s="72">
        <v>3898.2700000000004</v>
      </c>
      <c r="G146" s="72">
        <v>3932.04</v>
      </c>
      <c r="H146" s="72">
        <v>3946.6499999999996</v>
      </c>
      <c r="I146" s="72">
        <v>4016.5699999999997</v>
      </c>
      <c r="J146" s="72">
        <v>4106.7700000000004</v>
      </c>
      <c r="K146" s="72">
        <v>4271.97</v>
      </c>
      <c r="L146" s="72">
        <v>4398.72</v>
      </c>
      <c r="M146" s="72">
        <v>4399.3999999999996</v>
      </c>
      <c r="N146" s="72">
        <v>4411.87</v>
      </c>
      <c r="O146" s="72">
        <v>4435.26</v>
      </c>
      <c r="P146" s="72">
        <v>4406.45</v>
      </c>
      <c r="Q146" s="72">
        <v>4419.8999999999996</v>
      </c>
      <c r="R146" s="72">
        <v>4453.3599999999997</v>
      </c>
      <c r="S146" s="72">
        <v>4541.6400000000003</v>
      </c>
      <c r="T146" s="72">
        <v>4567.1099999999997</v>
      </c>
      <c r="U146" s="72">
        <v>4556.1899999999996</v>
      </c>
      <c r="V146" s="72">
        <v>4537.3</v>
      </c>
      <c r="W146" s="72">
        <v>4395.49</v>
      </c>
      <c r="X146" s="72">
        <v>4145.99</v>
      </c>
      <c r="Y146" s="73">
        <v>4006.6099999999997</v>
      </c>
    </row>
    <row r="147" spans="1:25" ht="13.5" thickBot="1">
      <c r="A147" s="68">
        <v>31</v>
      </c>
      <c r="B147" s="192">
        <v>3886.09</v>
      </c>
      <c r="C147" s="192">
        <v>3765.7299999999996</v>
      </c>
      <c r="D147" s="192">
        <v>3617.5600000000004</v>
      </c>
      <c r="E147" s="192">
        <v>3359.9300000000003</v>
      </c>
      <c r="F147" s="192">
        <v>3851.1899999999996</v>
      </c>
      <c r="G147" s="192">
        <v>3933.8900000000003</v>
      </c>
      <c r="H147" s="192">
        <v>4053.58</v>
      </c>
      <c r="I147" s="192">
        <v>4052.5600000000004</v>
      </c>
      <c r="J147" s="192">
        <v>3251.1899999999996</v>
      </c>
      <c r="K147" s="192">
        <v>3252.5600000000004</v>
      </c>
      <c r="L147" s="192">
        <v>3251.1899999999996</v>
      </c>
      <c r="M147" s="192">
        <v>3249.96</v>
      </c>
      <c r="N147" s="192">
        <v>3249.8900000000003</v>
      </c>
      <c r="O147" s="192">
        <v>3250.33</v>
      </c>
      <c r="P147" s="192">
        <v>4077.2700000000004</v>
      </c>
      <c r="Q147" s="192">
        <v>4078.8999999999996</v>
      </c>
      <c r="R147" s="192">
        <v>4081.7799999999997</v>
      </c>
      <c r="S147" s="192">
        <v>4575.84</v>
      </c>
      <c r="T147" s="192">
        <v>4083.49</v>
      </c>
      <c r="U147" s="192">
        <v>4083.5</v>
      </c>
      <c r="V147" s="192">
        <v>4077.62</v>
      </c>
      <c r="W147" s="192">
        <v>4067.3900000000003</v>
      </c>
      <c r="X147" s="192">
        <v>3199.13</v>
      </c>
      <c r="Y147" s="193">
        <v>3181.1000000000004</v>
      </c>
    </row>
    <row r="148" spans="1:25" ht="13.5" thickBot="1"/>
    <row r="149" spans="1:25" ht="38.25" customHeight="1">
      <c r="A149" s="302" t="s">
        <v>2</v>
      </c>
      <c r="B149" s="304" t="s">
        <v>117</v>
      </c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5"/>
    </row>
    <row r="150" spans="1:25" ht="55.5" customHeight="1">
      <c r="A150" s="303"/>
      <c r="B150" s="306" t="s">
        <v>3</v>
      </c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7"/>
    </row>
    <row r="151" spans="1:25" ht="42.75" customHeight="1">
      <c r="A151" s="303"/>
      <c r="B151" s="29" t="s">
        <v>4</v>
      </c>
      <c r="C151" s="29" t="s">
        <v>5</v>
      </c>
      <c r="D151" s="29" t="s">
        <v>6</v>
      </c>
      <c r="E151" s="29" t="s">
        <v>7</v>
      </c>
      <c r="F151" s="29" t="s">
        <v>8</v>
      </c>
      <c r="G151" s="29" t="s">
        <v>9</v>
      </c>
      <c r="H151" s="29" t="s">
        <v>10</v>
      </c>
      <c r="I151" s="29" t="s">
        <v>11</v>
      </c>
      <c r="J151" s="29" t="s">
        <v>12</v>
      </c>
      <c r="K151" s="29" t="s">
        <v>13</v>
      </c>
      <c r="L151" s="29" t="s">
        <v>14</v>
      </c>
      <c r="M151" s="29" t="s">
        <v>15</v>
      </c>
      <c r="N151" s="29" t="s">
        <v>16</v>
      </c>
      <c r="O151" s="29" t="s">
        <v>17</v>
      </c>
      <c r="P151" s="29" t="s">
        <v>18</v>
      </c>
      <c r="Q151" s="29" t="s">
        <v>19</v>
      </c>
      <c r="R151" s="29" t="s">
        <v>20</v>
      </c>
      <c r="S151" s="29" t="s">
        <v>21</v>
      </c>
      <c r="T151" s="29" t="s">
        <v>22</v>
      </c>
      <c r="U151" s="29" t="s">
        <v>23</v>
      </c>
      <c r="V151" s="29" t="s">
        <v>24</v>
      </c>
      <c r="W151" s="29" t="s">
        <v>25</v>
      </c>
      <c r="X151" s="29" t="s">
        <v>26</v>
      </c>
      <c r="Y151" s="30" t="s">
        <v>27</v>
      </c>
    </row>
    <row r="152" spans="1:25">
      <c r="A152" s="28">
        <v>1</v>
      </c>
      <c r="B152" s="72">
        <v>5091.4599999999991</v>
      </c>
      <c r="C152" s="72">
        <v>4999.6699999999992</v>
      </c>
      <c r="D152" s="72">
        <v>4992.6399999999994</v>
      </c>
      <c r="E152" s="72">
        <v>4989.0399999999991</v>
      </c>
      <c r="F152" s="72">
        <v>4994.7699999999995</v>
      </c>
      <c r="G152" s="72">
        <v>5071.829999999999</v>
      </c>
      <c r="H152" s="72">
        <v>5191.0099999999993</v>
      </c>
      <c r="I152" s="72">
        <v>5418.3099999999995</v>
      </c>
      <c r="J152" s="72">
        <v>5602.5999999999995</v>
      </c>
      <c r="K152" s="72">
        <v>5711.3099999999995</v>
      </c>
      <c r="L152" s="72">
        <v>5724.9699999999993</v>
      </c>
      <c r="M152" s="72">
        <v>5715.1999999999989</v>
      </c>
      <c r="N152" s="72">
        <v>5720.5999999999995</v>
      </c>
      <c r="O152" s="72">
        <v>5735.9099999999989</v>
      </c>
      <c r="P152" s="72">
        <v>5804.9</v>
      </c>
      <c r="Q152" s="72">
        <v>5845.7499999999991</v>
      </c>
      <c r="R152" s="72">
        <v>5890.9699999999993</v>
      </c>
      <c r="S152" s="72">
        <v>5915.869999999999</v>
      </c>
      <c r="T152" s="72">
        <v>5943.0299999999988</v>
      </c>
      <c r="U152" s="72">
        <v>5945.5399999999991</v>
      </c>
      <c r="V152" s="72">
        <v>5926.5999999999995</v>
      </c>
      <c r="W152" s="72">
        <v>5755.4599999999991</v>
      </c>
      <c r="X152" s="72">
        <v>5403.4</v>
      </c>
      <c r="Y152" s="73">
        <v>5181.1899999999987</v>
      </c>
    </row>
    <row r="153" spans="1:25">
      <c r="A153" s="28">
        <v>2</v>
      </c>
      <c r="B153" s="72">
        <v>5124.8399999999992</v>
      </c>
      <c r="C153" s="72">
        <v>5007.619999999999</v>
      </c>
      <c r="D153" s="72">
        <v>4982.4399999999987</v>
      </c>
      <c r="E153" s="72">
        <v>4945.0899999999992</v>
      </c>
      <c r="F153" s="72">
        <v>4989.4499999999989</v>
      </c>
      <c r="G153" s="72">
        <v>5008.829999999999</v>
      </c>
      <c r="H153" s="72">
        <v>5023.5599999999995</v>
      </c>
      <c r="I153" s="72">
        <v>5267.4099999999989</v>
      </c>
      <c r="J153" s="72">
        <v>5437.5199999999995</v>
      </c>
      <c r="K153" s="72">
        <v>5500.9199999999992</v>
      </c>
      <c r="L153" s="72">
        <v>5528.4399999999987</v>
      </c>
      <c r="M153" s="72">
        <v>5536.5099999999993</v>
      </c>
      <c r="N153" s="72">
        <v>5522.4699999999993</v>
      </c>
      <c r="O153" s="72">
        <v>5557.2899999999991</v>
      </c>
      <c r="P153" s="72">
        <v>5607.57</v>
      </c>
      <c r="Q153" s="72">
        <v>5666.9199999999992</v>
      </c>
      <c r="R153" s="72">
        <v>5766.7199999999993</v>
      </c>
      <c r="S153" s="72">
        <v>5813.3599999999988</v>
      </c>
      <c r="T153" s="72">
        <v>5851.0299999999988</v>
      </c>
      <c r="U153" s="72">
        <v>5845.2499999999991</v>
      </c>
      <c r="V153" s="72">
        <v>5813.9499999999989</v>
      </c>
      <c r="W153" s="72">
        <v>5562.4099999999989</v>
      </c>
      <c r="X153" s="72">
        <v>5319.4599999999991</v>
      </c>
      <c r="Y153" s="73">
        <v>5074.5099999999993</v>
      </c>
    </row>
    <row r="154" spans="1:25">
      <c r="A154" s="28">
        <v>3</v>
      </c>
      <c r="B154" s="72">
        <v>4963.4099999999989</v>
      </c>
      <c r="C154" s="72">
        <v>4893.6599999999989</v>
      </c>
      <c r="D154" s="72">
        <v>4843.2999999999993</v>
      </c>
      <c r="E154" s="72">
        <v>4818.5399999999991</v>
      </c>
      <c r="F154" s="72">
        <v>4853.869999999999</v>
      </c>
      <c r="G154" s="72">
        <v>4985.9199999999992</v>
      </c>
      <c r="H154" s="72">
        <v>5217.6799999999994</v>
      </c>
      <c r="I154" s="72">
        <v>5458.5199999999995</v>
      </c>
      <c r="J154" s="72">
        <v>5634.7199999999993</v>
      </c>
      <c r="K154" s="72">
        <v>5682.4499999999989</v>
      </c>
      <c r="L154" s="72">
        <v>5682.079999999999</v>
      </c>
      <c r="M154" s="72">
        <v>5672.9699999999993</v>
      </c>
      <c r="N154" s="72">
        <v>5683.4999999999991</v>
      </c>
      <c r="O154" s="72">
        <v>5720.2999999999993</v>
      </c>
      <c r="P154" s="72">
        <v>5803.6599999999989</v>
      </c>
      <c r="Q154" s="72">
        <v>5858.579999999999</v>
      </c>
      <c r="R154" s="72">
        <v>5877.829999999999</v>
      </c>
      <c r="S154" s="72">
        <v>5900.98</v>
      </c>
      <c r="T154" s="72">
        <v>5926.5299999999988</v>
      </c>
      <c r="U154" s="72">
        <v>5931.9899999999989</v>
      </c>
      <c r="V154" s="72">
        <v>5903.0999999999995</v>
      </c>
      <c r="W154" s="72">
        <v>5716.48</v>
      </c>
      <c r="X154" s="72">
        <v>5434.0999999999995</v>
      </c>
      <c r="Y154" s="73">
        <v>5157.2099999999991</v>
      </c>
    </row>
    <row r="155" spans="1:25">
      <c r="A155" s="28">
        <v>4</v>
      </c>
      <c r="B155" s="72">
        <v>4975.8399999999992</v>
      </c>
      <c r="C155" s="72">
        <v>4925.3599999999988</v>
      </c>
      <c r="D155" s="72">
        <v>4891.1999999999989</v>
      </c>
      <c r="E155" s="72">
        <v>4863.7299999999996</v>
      </c>
      <c r="F155" s="72">
        <v>4967.9899999999989</v>
      </c>
      <c r="G155" s="72">
        <v>5104.2399999999989</v>
      </c>
      <c r="H155" s="72">
        <v>5408.1899999999987</v>
      </c>
      <c r="I155" s="72">
        <v>5617.4399999999987</v>
      </c>
      <c r="J155" s="72">
        <v>5779.6599999999989</v>
      </c>
      <c r="K155" s="72">
        <v>5780.7599999999993</v>
      </c>
      <c r="L155" s="72">
        <v>5758.3599999999988</v>
      </c>
      <c r="M155" s="72">
        <v>5722.1699999999992</v>
      </c>
      <c r="N155" s="72">
        <v>5733.2599999999993</v>
      </c>
      <c r="O155" s="72">
        <v>5749.369999999999</v>
      </c>
      <c r="P155" s="72">
        <v>5762.4399999999987</v>
      </c>
      <c r="Q155" s="72">
        <v>5781.2599999999993</v>
      </c>
      <c r="R155" s="72">
        <v>5801.07</v>
      </c>
      <c r="S155" s="72">
        <v>5822.57</v>
      </c>
      <c r="T155" s="72">
        <v>5881.4099999999989</v>
      </c>
      <c r="U155" s="72">
        <v>5887.5199999999995</v>
      </c>
      <c r="V155" s="72">
        <v>5828.7099999999991</v>
      </c>
      <c r="W155" s="72">
        <v>5680.579999999999</v>
      </c>
      <c r="X155" s="72">
        <v>5496.4</v>
      </c>
      <c r="Y155" s="73">
        <v>5145.6999999999989</v>
      </c>
    </row>
    <row r="156" spans="1:25">
      <c r="A156" s="28">
        <v>5</v>
      </c>
      <c r="B156" s="72">
        <v>4991.6899999999987</v>
      </c>
      <c r="C156" s="72">
        <v>4968.6599999999989</v>
      </c>
      <c r="D156" s="72">
        <v>4922.5299999999988</v>
      </c>
      <c r="E156" s="72">
        <v>4925.619999999999</v>
      </c>
      <c r="F156" s="72">
        <v>4987.9599999999991</v>
      </c>
      <c r="G156" s="72">
        <v>5187.0099999999993</v>
      </c>
      <c r="H156" s="72">
        <v>5425.2099999999991</v>
      </c>
      <c r="I156" s="72">
        <v>5702.7999999999993</v>
      </c>
      <c r="J156" s="72">
        <v>5816.5899999999992</v>
      </c>
      <c r="K156" s="72">
        <v>5818.4899999999989</v>
      </c>
      <c r="L156" s="72">
        <v>5796.7499999999991</v>
      </c>
      <c r="M156" s="72">
        <v>5783.3099999999995</v>
      </c>
      <c r="N156" s="72">
        <v>5742.2899999999991</v>
      </c>
      <c r="O156" s="72">
        <v>5758.4399999999987</v>
      </c>
      <c r="P156" s="72">
        <v>5778.2599999999993</v>
      </c>
      <c r="Q156" s="72">
        <v>5803.9599999999991</v>
      </c>
      <c r="R156" s="72">
        <v>5810.9999999999991</v>
      </c>
      <c r="S156" s="72">
        <v>5848.329999999999</v>
      </c>
      <c r="T156" s="72">
        <v>5904.2099999999991</v>
      </c>
      <c r="U156" s="72">
        <v>5904.4999999999991</v>
      </c>
      <c r="V156" s="72">
        <v>5867.2599999999993</v>
      </c>
      <c r="W156" s="72">
        <v>5735.8899999999994</v>
      </c>
      <c r="X156" s="72">
        <v>5428.1599999999989</v>
      </c>
      <c r="Y156" s="73">
        <v>5093.2699999999995</v>
      </c>
    </row>
    <row r="157" spans="1:25">
      <c r="A157" s="28">
        <v>6</v>
      </c>
      <c r="B157" s="72">
        <v>4992.8099999999995</v>
      </c>
      <c r="C157" s="72">
        <v>4946.6899999999987</v>
      </c>
      <c r="D157" s="72">
        <v>4917.9999999999991</v>
      </c>
      <c r="E157" s="72">
        <v>4916.6799999999994</v>
      </c>
      <c r="F157" s="72">
        <v>4987.7499999999991</v>
      </c>
      <c r="G157" s="72">
        <v>5104.3599999999988</v>
      </c>
      <c r="H157" s="72">
        <v>5380.4899999999989</v>
      </c>
      <c r="I157" s="72">
        <v>5582.5399999999991</v>
      </c>
      <c r="J157" s="72">
        <v>5682.7999999999993</v>
      </c>
      <c r="K157" s="72">
        <v>5684.1999999999989</v>
      </c>
      <c r="L157" s="72">
        <v>5633.4599999999991</v>
      </c>
      <c r="M157" s="72">
        <v>5606.9699999999993</v>
      </c>
      <c r="N157" s="72">
        <v>5573.8399999999992</v>
      </c>
      <c r="O157" s="72">
        <v>5594.0199999999995</v>
      </c>
      <c r="P157" s="72">
        <v>5618.9299999999994</v>
      </c>
      <c r="Q157" s="72">
        <v>5659.0399999999991</v>
      </c>
      <c r="R157" s="72">
        <v>5698.869999999999</v>
      </c>
      <c r="S157" s="72">
        <v>5774.119999999999</v>
      </c>
      <c r="T157" s="72">
        <v>5817.5499999999993</v>
      </c>
      <c r="U157" s="72">
        <v>5817.7199999999993</v>
      </c>
      <c r="V157" s="72">
        <v>5805.0899999999992</v>
      </c>
      <c r="W157" s="72">
        <v>5720.829999999999</v>
      </c>
      <c r="X157" s="72">
        <v>5458.9299999999994</v>
      </c>
      <c r="Y157" s="73">
        <v>5109.119999999999</v>
      </c>
    </row>
    <row r="158" spans="1:25">
      <c r="A158" s="28">
        <v>7</v>
      </c>
      <c r="B158" s="72">
        <v>5000.0299999999988</v>
      </c>
      <c r="C158" s="72">
        <v>4962.1499999999996</v>
      </c>
      <c r="D158" s="72">
        <v>4921.7199999999993</v>
      </c>
      <c r="E158" s="72">
        <v>4929.9699999999993</v>
      </c>
      <c r="F158" s="72">
        <v>4991.8999999999996</v>
      </c>
      <c r="G158" s="72">
        <v>5134.6399999999994</v>
      </c>
      <c r="H158" s="72">
        <v>5389.2399999999989</v>
      </c>
      <c r="I158" s="72">
        <v>5639.4599999999991</v>
      </c>
      <c r="J158" s="72">
        <v>5747.7499999999991</v>
      </c>
      <c r="K158" s="72">
        <v>5738.5999999999995</v>
      </c>
      <c r="L158" s="72">
        <v>5692.7099999999991</v>
      </c>
      <c r="M158" s="72">
        <v>5660.869999999999</v>
      </c>
      <c r="N158" s="72">
        <v>5636.0299999999988</v>
      </c>
      <c r="O158" s="72">
        <v>5671.6799999999994</v>
      </c>
      <c r="P158" s="72">
        <v>5715.57</v>
      </c>
      <c r="Q158" s="72">
        <v>5755.329999999999</v>
      </c>
      <c r="R158" s="72">
        <v>5804.4399999999987</v>
      </c>
      <c r="S158" s="72">
        <v>5875.5199999999995</v>
      </c>
      <c r="T158" s="72">
        <v>5897.7899999999991</v>
      </c>
      <c r="U158" s="72">
        <v>5895.7399999999989</v>
      </c>
      <c r="V158" s="72">
        <v>5877.6299999999992</v>
      </c>
      <c r="W158" s="72">
        <v>5816.079999999999</v>
      </c>
      <c r="X158" s="72">
        <v>5511.5499999999993</v>
      </c>
      <c r="Y158" s="73">
        <v>5375.2699999999995</v>
      </c>
    </row>
    <row r="159" spans="1:25">
      <c r="A159" s="28">
        <v>8</v>
      </c>
      <c r="B159" s="72">
        <v>5285.9599999999991</v>
      </c>
      <c r="C159" s="72">
        <v>5096.0999999999995</v>
      </c>
      <c r="D159" s="72">
        <v>5007.8999999999996</v>
      </c>
      <c r="E159" s="72">
        <v>4976.3799999999992</v>
      </c>
      <c r="F159" s="72">
        <v>5029.1699999999992</v>
      </c>
      <c r="G159" s="72">
        <v>5078.2199999999993</v>
      </c>
      <c r="H159" s="72">
        <v>5175.9299999999994</v>
      </c>
      <c r="I159" s="72">
        <v>5353.7999999999993</v>
      </c>
      <c r="J159" s="72">
        <v>5506.65</v>
      </c>
      <c r="K159" s="72">
        <v>5587.1399999999994</v>
      </c>
      <c r="L159" s="72">
        <v>5583.23</v>
      </c>
      <c r="M159" s="72">
        <v>5562.8499999999995</v>
      </c>
      <c r="N159" s="72">
        <v>5559.9</v>
      </c>
      <c r="O159" s="72">
        <v>5582.23</v>
      </c>
      <c r="P159" s="72">
        <v>5641.4699999999993</v>
      </c>
      <c r="Q159" s="72">
        <v>5703.4499999999989</v>
      </c>
      <c r="R159" s="72">
        <v>5729.0499999999993</v>
      </c>
      <c r="S159" s="72">
        <v>5797.7499999999991</v>
      </c>
      <c r="T159" s="72">
        <v>5825.0899999999992</v>
      </c>
      <c r="U159" s="72">
        <v>5825.7999999999993</v>
      </c>
      <c r="V159" s="72">
        <v>5801.6599999999989</v>
      </c>
      <c r="W159" s="72">
        <v>5646.57</v>
      </c>
      <c r="X159" s="72">
        <v>5345.8599999999988</v>
      </c>
      <c r="Y159" s="73">
        <v>5096.3099999999995</v>
      </c>
    </row>
    <row r="160" spans="1:25">
      <c r="A160" s="28">
        <v>9</v>
      </c>
      <c r="B160" s="72">
        <v>4985.5499999999993</v>
      </c>
      <c r="C160" s="72">
        <v>4925.5599999999995</v>
      </c>
      <c r="D160" s="72">
        <v>4901.5899999999992</v>
      </c>
      <c r="E160" s="72">
        <v>4881.8799999999992</v>
      </c>
      <c r="F160" s="72">
        <v>4919.5899999999992</v>
      </c>
      <c r="G160" s="72">
        <v>4942.8799999999992</v>
      </c>
      <c r="H160" s="72">
        <v>4974.9799999999996</v>
      </c>
      <c r="I160" s="72">
        <v>5038.9799999999996</v>
      </c>
      <c r="J160" s="72">
        <v>5239.0199999999995</v>
      </c>
      <c r="K160" s="72">
        <v>5295.9699999999993</v>
      </c>
      <c r="L160" s="72">
        <v>5308.5899999999992</v>
      </c>
      <c r="M160" s="72">
        <v>5342.9</v>
      </c>
      <c r="N160" s="72">
        <v>5339.3499999999995</v>
      </c>
      <c r="O160" s="72">
        <v>5374.0899999999992</v>
      </c>
      <c r="P160" s="72">
        <v>5469.2599999999993</v>
      </c>
      <c r="Q160" s="72">
        <v>5613.2099999999991</v>
      </c>
      <c r="R160" s="72">
        <v>5697.8599999999988</v>
      </c>
      <c r="S160" s="72">
        <v>5754.1699999999992</v>
      </c>
      <c r="T160" s="72">
        <v>5782.5899999999992</v>
      </c>
      <c r="U160" s="72">
        <v>5785.1999999999989</v>
      </c>
      <c r="V160" s="72">
        <v>5776.5299999999988</v>
      </c>
      <c r="W160" s="72">
        <v>5633.7499999999991</v>
      </c>
      <c r="X160" s="72">
        <v>5456.119999999999</v>
      </c>
      <c r="Y160" s="73">
        <v>5111.369999999999</v>
      </c>
    </row>
    <row r="161" spans="1:25">
      <c r="A161" s="28">
        <v>10</v>
      </c>
      <c r="B161" s="72">
        <v>4996.1999999999989</v>
      </c>
      <c r="C161" s="72">
        <v>4956.0599999999995</v>
      </c>
      <c r="D161" s="72">
        <v>4921.869999999999</v>
      </c>
      <c r="E161" s="72">
        <v>4916.6899999999987</v>
      </c>
      <c r="F161" s="72">
        <v>4988.3799999999992</v>
      </c>
      <c r="G161" s="72">
        <v>5251.2099999999991</v>
      </c>
      <c r="H161" s="72">
        <v>5463.0099999999993</v>
      </c>
      <c r="I161" s="72">
        <v>5682.5199999999995</v>
      </c>
      <c r="J161" s="72">
        <v>5772.9399999999987</v>
      </c>
      <c r="K161" s="72">
        <v>5777.1699999999992</v>
      </c>
      <c r="L161" s="72">
        <v>5771.0199999999995</v>
      </c>
      <c r="M161" s="72">
        <v>5766.98</v>
      </c>
      <c r="N161" s="72">
        <v>5760.3099999999995</v>
      </c>
      <c r="O161" s="72">
        <v>5766.9399999999987</v>
      </c>
      <c r="P161" s="72">
        <v>5771.7399999999989</v>
      </c>
      <c r="Q161" s="72">
        <v>5777.7999999999993</v>
      </c>
      <c r="R161" s="72">
        <v>5778.2399999999989</v>
      </c>
      <c r="S161" s="72">
        <v>5786.7899999999991</v>
      </c>
      <c r="T161" s="72">
        <v>5801.1699999999992</v>
      </c>
      <c r="U161" s="72">
        <v>5799.6099999999988</v>
      </c>
      <c r="V161" s="72">
        <v>5784.23</v>
      </c>
      <c r="W161" s="72">
        <v>5765.2899999999991</v>
      </c>
      <c r="X161" s="72">
        <v>5487.6399999999994</v>
      </c>
      <c r="Y161" s="73">
        <v>5157.9799999999996</v>
      </c>
    </row>
    <row r="162" spans="1:25">
      <c r="A162" s="28">
        <v>11</v>
      </c>
      <c r="B162" s="72">
        <v>4968.1299999999992</v>
      </c>
      <c r="C162" s="72">
        <v>4895.5299999999988</v>
      </c>
      <c r="D162" s="72">
        <v>4870.4199999999992</v>
      </c>
      <c r="E162" s="72">
        <v>4887.5199999999995</v>
      </c>
      <c r="F162" s="72">
        <v>4927.619999999999</v>
      </c>
      <c r="G162" s="72">
        <v>5043.7799999999988</v>
      </c>
      <c r="H162" s="72">
        <v>5352.1799999999994</v>
      </c>
      <c r="I162" s="72">
        <v>5549.4899999999989</v>
      </c>
      <c r="J162" s="72">
        <v>5628.119999999999</v>
      </c>
      <c r="K162" s="72">
        <v>5615.619999999999</v>
      </c>
      <c r="L162" s="72">
        <v>5596.3399999999992</v>
      </c>
      <c r="M162" s="72">
        <v>5576.9399999999987</v>
      </c>
      <c r="N162" s="72">
        <v>5524.6899999999987</v>
      </c>
      <c r="O162" s="72">
        <v>5567.5999999999995</v>
      </c>
      <c r="P162" s="72">
        <v>5588.5899999999992</v>
      </c>
      <c r="Q162" s="72">
        <v>5613.4999999999991</v>
      </c>
      <c r="R162" s="72">
        <v>5634.7199999999993</v>
      </c>
      <c r="S162" s="72">
        <v>5662.9</v>
      </c>
      <c r="T162" s="72">
        <v>5707.07</v>
      </c>
      <c r="U162" s="72">
        <v>5712.2899999999991</v>
      </c>
      <c r="V162" s="72">
        <v>5695.9</v>
      </c>
      <c r="W162" s="72">
        <v>5622.7199999999993</v>
      </c>
      <c r="X162" s="72">
        <v>5376.5099999999993</v>
      </c>
      <c r="Y162" s="73">
        <v>5021.7099999999991</v>
      </c>
    </row>
    <row r="163" spans="1:25">
      <c r="A163" s="28">
        <v>12</v>
      </c>
      <c r="B163" s="72">
        <v>4940.3799999999992</v>
      </c>
      <c r="C163" s="72">
        <v>4883.9599999999991</v>
      </c>
      <c r="D163" s="72">
        <v>4862.5299999999988</v>
      </c>
      <c r="E163" s="72">
        <v>4868.32</v>
      </c>
      <c r="F163" s="72">
        <v>4916.4899999999989</v>
      </c>
      <c r="G163" s="72">
        <v>5044.119999999999</v>
      </c>
      <c r="H163" s="72">
        <v>5325.2099999999991</v>
      </c>
      <c r="I163" s="72">
        <v>5537.15</v>
      </c>
      <c r="J163" s="72">
        <v>5715.3599999999988</v>
      </c>
      <c r="K163" s="72">
        <v>5738.5399999999991</v>
      </c>
      <c r="L163" s="72">
        <v>5726.1999999999989</v>
      </c>
      <c r="M163" s="72">
        <v>5707.1699999999992</v>
      </c>
      <c r="N163" s="72">
        <v>5675.2999999999993</v>
      </c>
      <c r="O163" s="72">
        <v>5685.1899999999987</v>
      </c>
      <c r="P163" s="72">
        <v>5717.1299999999992</v>
      </c>
      <c r="Q163" s="72">
        <v>5738.869999999999</v>
      </c>
      <c r="R163" s="72">
        <v>5745.7199999999993</v>
      </c>
      <c r="S163" s="72">
        <v>5753.2199999999993</v>
      </c>
      <c r="T163" s="72">
        <v>5761.1999999999989</v>
      </c>
      <c r="U163" s="72">
        <v>5761.2499999999991</v>
      </c>
      <c r="V163" s="72">
        <v>5756.7999999999993</v>
      </c>
      <c r="W163" s="72">
        <v>5739.1599999999989</v>
      </c>
      <c r="X163" s="72">
        <v>5436.2499999999991</v>
      </c>
      <c r="Y163" s="73">
        <v>5154.9599999999991</v>
      </c>
    </row>
    <row r="164" spans="1:25">
      <c r="A164" s="28">
        <v>13</v>
      </c>
      <c r="B164" s="72">
        <v>5044.4499999999989</v>
      </c>
      <c r="C164" s="72">
        <v>4986.7499999999991</v>
      </c>
      <c r="D164" s="72">
        <v>4953.2299999999996</v>
      </c>
      <c r="E164" s="72">
        <v>4945.2899999999991</v>
      </c>
      <c r="F164" s="72">
        <v>4991.6399999999994</v>
      </c>
      <c r="G164" s="72">
        <v>5138.7699999999995</v>
      </c>
      <c r="H164" s="72">
        <v>5472.079999999999</v>
      </c>
      <c r="I164" s="72">
        <v>5682.6999999999989</v>
      </c>
      <c r="J164" s="72">
        <v>5716.9599999999991</v>
      </c>
      <c r="K164" s="72">
        <v>5705.8599999999988</v>
      </c>
      <c r="L164" s="72">
        <v>5699.1599999999989</v>
      </c>
      <c r="M164" s="72">
        <v>5695.4399999999987</v>
      </c>
      <c r="N164" s="72">
        <v>5694.5899999999992</v>
      </c>
      <c r="O164" s="72">
        <v>5703.3399999999992</v>
      </c>
      <c r="P164" s="72">
        <v>5711.2199999999993</v>
      </c>
      <c r="Q164" s="72">
        <v>5718.2799999999988</v>
      </c>
      <c r="R164" s="72">
        <v>5739.6399999999994</v>
      </c>
      <c r="S164" s="72">
        <v>5780.4499999999989</v>
      </c>
      <c r="T164" s="72">
        <v>5810.32</v>
      </c>
      <c r="U164" s="72">
        <v>5812.65</v>
      </c>
      <c r="V164" s="72">
        <v>5795.9899999999989</v>
      </c>
      <c r="W164" s="72">
        <v>5749.4599999999991</v>
      </c>
      <c r="X164" s="72">
        <v>5653.0999999999995</v>
      </c>
      <c r="Y164" s="73">
        <v>5368.9</v>
      </c>
    </row>
    <row r="165" spans="1:25">
      <c r="A165" s="28">
        <v>14</v>
      </c>
      <c r="B165" s="72">
        <v>5106.5399999999991</v>
      </c>
      <c r="C165" s="72">
        <v>5010.3099999999995</v>
      </c>
      <c r="D165" s="72">
        <v>4989.1299999999992</v>
      </c>
      <c r="E165" s="72">
        <v>4988.4999999999991</v>
      </c>
      <c r="F165" s="72">
        <v>5027.619999999999</v>
      </c>
      <c r="G165" s="72">
        <v>5292.369999999999</v>
      </c>
      <c r="H165" s="72">
        <v>5552.98</v>
      </c>
      <c r="I165" s="72">
        <v>5719.7399999999989</v>
      </c>
      <c r="J165" s="72">
        <v>5728.6599999999989</v>
      </c>
      <c r="K165" s="72">
        <v>5725.869999999999</v>
      </c>
      <c r="L165" s="72">
        <v>5718.4499999999989</v>
      </c>
      <c r="M165" s="72">
        <v>5715.4999999999991</v>
      </c>
      <c r="N165" s="72">
        <v>5714.8599999999988</v>
      </c>
      <c r="O165" s="72">
        <v>5713.9</v>
      </c>
      <c r="P165" s="72">
        <v>5718.4399999999987</v>
      </c>
      <c r="Q165" s="72">
        <v>5728.6799999999994</v>
      </c>
      <c r="R165" s="72">
        <v>5739.73</v>
      </c>
      <c r="S165" s="72">
        <v>5767.0199999999995</v>
      </c>
      <c r="T165" s="72">
        <v>5796.2799999999988</v>
      </c>
      <c r="U165" s="72">
        <v>5795.0599999999995</v>
      </c>
      <c r="V165" s="72">
        <v>5784.2799999999988</v>
      </c>
      <c r="W165" s="72">
        <v>5753.4599999999991</v>
      </c>
      <c r="X165" s="72">
        <v>5687.15</v>
      </c>
      <c r="Y165" s="73">
        <v>5395.6299999999992</v>
      </c>
    </row>
    <row r="166" spans="1:25">
      <c r="A166" s="28">
        <v>15</v>
      </c>
      <c r="B166" s="72">
        <v>5248.9399999999987</v>
      </c>
      <c r="C166" s="72">
        <v>5099.2399999999989</v>
      </c>
      <c r="D166" s="72">
        <v>5010.9099999999989</v>
      </c>
      <c r="E166" s="72">
        <v>5008.6299999999992</v>
      </c>
      <c r="F166" s="72">
        <v>5046.8799999999992</v>
      </c>
      <c r="G166" s="72">
        <v>5135.7799999999988</v>
      </c>
      <c r="H166" s="72">
        <v>5241.82</v>
      </c>
      <c r="I166" s="72">
        <v>5422.8399999999992</v>
      </c>
      <c r="J166" s="72">
        <v>5555.119999999999</v>
      </c>
      <c r="K166" s="72">
        <v>5652.6899999999987</v>
      </c>
      <c r="L166" s="72">
        <v>5657.1599999999989</v>
      </c>
      <c r="M166" s="72">
        <v>5645.0599999999995</v>
      </c>
      <c r="N166" s="72">
        <v>5602.1599999999989</v>
      </c>
      <c r="O166" s="72">
        <v>5612.7899999999991</v>
      </c>
      <c r="P166" s="72">
        <v>5628.8099999999995</v>
      </c>
      <c r="Q166" s="72">
        <v>5662.0199999999995</v>
      </c>
      <c r="R166" s="72">
        <v>5706.07</v>
      </c>
      <c r="S166" s="72">
        <v>5722.369999999999</v>
      </c>
      <c r="T166" s="72">
        <v>5730.0299999999988</v>
      </c>
      <c r="U166" s="72">
        <v>5728.7899999999991</v>
      </c>
      <c r="V166" s="72">
        <v>5720.4899999999989</v>
      </c>
      <c r="W166" s="72">
        <v>5711.57</v>
      </c>
      <c r="X166" s="72">
        <v>5469.4399999999987</v>
      </c>
      <c r="Y166" s="73">
        <v>5214.0099999999993</v>
      </c>
    </row>
    <row r="167" spans="1:25">
      <c r="A167" s="28">
        <v>16</v>
      </c>
      <c r="B167" s="72">
        <v>5083.8599999999988</v>
      </c>
      <c r="C167" s="72">
        <v>4993.1699999999992</v>
      </c>
      <c r="D167" s="72">
        <v>4961.9499999999989</v>
      </c>
      <c r="E167" s="72">
        <v>4960.1499999999996</v>
      </c>
      <c r="F167" s="72">
        <v>4984.7399999999989</v>
      </c>
      <c r="G167" s="72">
        <v>5022.7299999999996</v>
      </c>
      <c r="H167" s="72">
        <v>5042.1699999999992</v>
      </c>
      <c r="I167" s="72">
        <v>5171.4899999999989</v>
      </c>
      <c r="J167" s="72">
        <v>5292.9599999999991</v>
      </c>
      <c r="K167" s="72">
        <v>5436.3099999999995</v>
      </c>
      <c r="L167" s="72">
        <v>5442.4099999999989</v>
      </c>
      <c r="M167" s="72">
        <v>5418.9399999999987</v>
      </c>
      <c r="N167" s="72">
        <v>5416.8599999999988</v>
      </c>
      <c r="O167" s="72">
        <v>5448.6699999999992</v>
      </c>
      <c r="P167" s="72">
        <v>5496.9699999999993</v>
      </c>
      <c r="Q167" s="72">
        <v>5567.829999999999</v>
      </c>
      <c r="R167" s="72">
        <v>5665.4999999999991</v>
      </c>
      <c r="S167" s="72">
        <v>5737.9899999999989</v>
      </c>
      <c r="T167" s="72">
        <v>5780.0199999999995</v>
      </c>
      <c r="U167" s="72">
        <v>5771.329999999999</v>
      </c>
      <c r="V167" s="72">
        <v>5747.5999999999995</v>
      </c>
      <c r="W167" s="72">
        <v>5680.6999999999989</v>
      </c>
      <c r="X167" s="72">
        <v>5523.9</v>
      </c>
      <c r="Y167" s="73">
        <v>5187.8799999999992</v>
      </c>
    </row>
    <row r="168" spans="1:25">
      <c r="A168" s="28">
        <v>17</v>
      </c>
      <c r="B168" s="72">
        <v>5000.5899999999992</v>
      </c>
      <c r="C168" s="72">
        <v>4968.1699999999992</v>
      </c>
      <c r="D168" s="72">
        <v>4946.9499999999989</v>
      </c>
      <c r="E168" s="72">
        <v>4953.3899999999994</v>
      </c>
      <c r="F168" s="72">
        <v>5013.6899999999987</v>
      </c>
      <c r="G168" s="72">
        <v>5208.1399999999994</v>
      </c>
      <c r="H168" s="72">
        <v>5482.4899999999989</v>
      </c>
      <c r="I168" s="72">
        <v>5618.3099999999995</v>
      </c>
      <c r="J168" s="72">
        <v>5705.7999999999993</v>
      </c>
      <c r="K168" s="72">
        <v>5700.0199999999995</v>
      </c>
      <c r="L168" s="72">
        <v>5692.829999999999</v>
      </c>
      <c r="M168" s="72">
        <v>5688.1899999999987</v>
      </c>
      <c r="N168" s="72">
        <v>5685.829999999999</v>
      </c>
      <c r="O168" s="72">
        <v>5692.82</v>
      </c>
      <c r="P168" s="72">
        <v>5701.2699999999995</v>
      </c>
      <c r="Q168" s="72">
        <v>5713.7999999999993</v>
      </c>
      <c r="R168" s="72">
        <v>5743.3899999999994</v>
      </c>
      <c r="S168" s="72">
        <v>5775.4699999999993</v>
      </c>
      <c r="T168" s="72">
        <v>5799.6999999999989</v>
      </c>
      <c r="U168" s="72">
        <v>5802.7899999999991</v>
      </c>
      <c r="V168" s="72">
        <v>5779.5599999999995</v>
      </c>
      <c r="W168" s="72">
        <v>5717.3899999999994</v>
      </c>
      <c r="X168" s="72">
        <v>5610.4599999999991</v>
      </c>
      <c r="Y168" s="73">
        <v>5254.8099999999995</v>
      </c>
    </row>
    <row r="169" spans="1:25">
      <c r="A169" s="28">
        <v>18</v>
      </c>
      <c r="B169" s="72">
        <v>5063.1299999999992</v>
      </c>
      <c r="C169" s="72">
        <v>4995.0899999999992</v>
      </c>
      <c r="D169" s="72">
        <v>4974.7699999999995</v>
      </c>
      <c r="E169" s="72">
        <v>4990.5999999999995</v>
      </c>
      <c r="F169" s="72">
        <v>5022.6399999999994</v>
      </c>
      <c r="G169" s="72">
        <v>5224.4299999999994</v>
      </c>
      <c r="H169" s="72">
        <v>5486.6899999999987</v>
      </c>
      <c r="I169" s="72">
        <v>5664.1699999999992</v>
      </c>
      <c r="J169" s="72">
        <v>5702.579999999999</v>
      </c>
      <c r="K169" s="72">
        <v>5694.1999999999989</v>
      </c>
      <c r="L169" s="72">
        <v>5687.3499999999995</v>
      </c>
      <c r="M169" s="72">
        <v>5682.0999999999995</v>
      </c>
      <c r="N169" s="72">
        <v>5658.1799999999994</v>
      </c>
      <c r="O169" s="72">
        <v>5682.4199999999992</v>
      </c>
      <c r="P169" s="72">
        <v>5692.4</v>
      </c>
      <c r="Q169" s="72">
        <v>5701.7199999999993</v>
      </c>
      <c r="R169" s="72">
        <v>5713.7199999999993</v>
      </c>
      <c r="S169" s="72">
        <v>5756.57</v>
      </c>
      <c r="T169" s="72">
        <v>5782.5199999999995</v>
      </c>
      <c r="U169" s="72">
        <v>5765.9699999999993</v>
      </c>
      <c r="V169" s="72">
        <v>5746.0099999999993</v>
      </c>
      <c r="W169" s="72">
        <v>5702.8399999999992</v>
      </c>
      <c r="X169" s="72">
        <v>5556.0399999999991</v>
      </c>
      <c r="Y169" s="73">
        <v>5220.6799999999994</v>
      </c>
    </row>
    <row r="170" spans="1:25">
      <c r="A170" s="28">
        <v>19</v>
      </c>
      <c r="B170" s="72">
        <v>4977.2599999999993</v>
      </c>
      <c r="C170" s="72">
        <v>4920.6299999999992</v>
      </c>
      <c r="D170" s="72">
        <v>4870.619999999999</v>
      </c>
      <c r="E170" s="72">
        <v>4868.6399999999994</v>
      </c>
      <c r="F170" s="72">
        <v>4978.4199999999992</v>
      </c>
      <c r="G170" s="72">
        <v>5116.329999999999</v>
      </c>
      <c r="H170" s="72">
        <v>5355.1599999999989</v>
      </c>
      <c r="I170" s="72">
        <v>5520.1999999999989</v>
      </c>
      <c r="J170" s="72">
        <v>5674.8399999999992</v>
      </c>
      <c r="K170" s="72">
        <v>5637.2899999999991</v>
      </c>
      <c r="L170" s="72">
        <v>5617.07</v>
      </c>
      <c r="M170" s="72">
        <v>5597.1699999999992</v>
      </c>
      <c r="N170" s="72">
        <v>5576.5299999999988</v>
      </c>
      <c r="O170" s="72">
        <v>5602.4499999999989</v>
      </c>
      <c r="P170" s="72">
        <v>5634.8799999999992</v>
      </c>
      <c r="Q170" s="72">
        <v>5673.9699999999993</v>
      </c>
      <c r="R170" s="72">
        <v>5690.2899999999991</v>
      </c>
      <c r="S170" s="72">
        <v>5699.6999999999989</v>
      </c>
      <c r="T170" s="72">
        <v>5701.8599999999988</v>
      </c>
      <c r="U170" s="72">
        <v>5700.329999999999</v>
      </c>
      <c r="V170" s="72">
        <v>5694.6899999999987</v>
      </c>
      <c r="W170" s="72">
        <v>5689.1399999999994</v>
      </c>
      <c r="X170" s="72">
        <v>5451.9699999999993</v>
      </c>
      <c r="Y170" s="73">
        <v>5153.7099999999991</v>
      </c>
    </row>
    <row r="171" spans="1:25">
      <c r="A171" s="28">
        <v>20</v>
      </c>
      <c r="B171" s="72">
        <v>4966.7199999999993</v>
      </c>
      <c r="C171" s="72">
        <v>4923.5399999999991</v>
      </c>
      <c r="D171" s="72">
        <v>4875.2299999999996</v>
      </c>
      <c r="E171" s="72">
        <v>4880.2899999999991</v>
      </c>
      <c r="F171" s="72">
        <v>4946.9199999999992</v>
      </c>
      <c r="G171" s="72">
        <v>5051.4599999999991</v>
      </c>
      <c r="H171" s="72">
        <v>5339.5199999999995</v>
      </c>
      <c r="I171" s="72">
        <v>5536.4499999999989</v>
      </c>
      <c r="J171" s="72">
        <v>5688.4999999999991</v>
      </c>
      <c r="K171" s="72">
        <v>5666.4</v>
      </c>
      <c r="L171" s="72">
        <v>5642.9199999999992</v>
      </c>
      <c r="M171" s="72">
        <v>5619.0399999999991</v>
      </c>
      <c r="N171" s="72">
        <v>5611.0199999999995</v>
      </c>
      <c r="O171" s="72">
        <v>5620.4499999999989</v>
      </c>
      <c r="P171" s="72">
        <v>5645.4899999999989</v>
      </c>
      <c r="Q171" s="72">
        <v>5683.98</v>
      </c>
      <c r="R171" s="72">
        <v>5691.329999999999</v>
      </c>
      <c r="S171" s="72">
        <v>5699.32</v>
      </c>
      <c r="T171" s="72">
        <v>5702.2199999999993</v>
      </c>
      <c r="U171" s="72">
        <v>5701.3399999999992</v>
      </c>
      <c r="V171" s="72">
        <v>5697.3599999999988</v>
      </c>
      <c r="W171" s="72">
        <v>5656.6999999999989</v>
      </c>
      <c r="X171" s="72">
        <v>5378.1699999999992</v>
      </c>
      <c r="Y171" s="73">
        <v>4999.8099999999995</v>
      </c>
    </row>
    <row r="172" spans="1:25">
      <c r="A172" s="28">
        <v>21</v>
      </c>
      <c r="B172" s="72">
        <v>4885.1499999999996</v>
      </c>
      <c r="C172" s="72">
        <v>4813.1599999999989</v>
      </c>
      <c r="D172" s="72">
        <v>4753.3599999999997</v>
      </c>
      <c r="E172" s="72">
        <v>4693.26</v>
      </c>
      <c r="F172" s="72">
        <v>4785.6899999999996</v>
      </c>
      <c r="G172" s="72">
        <v>4981.6999999999989</v>
      </c>
      <c r="H172" s="72">
        <v>5172.6999999999989</v>
      </c>
      <c r="I172" s="72">
        <v>5364.329999999999</v>
      </c>
      <c r="J172" s="72">
        <v>5550.8499999999995</v>
      </c>
      <c r="K172" s="72">
        <v>5616.15</v>
      </c>
      <c r="L172" s="72">
        <v>5602.329999999999</v>
      </c>
      <c r="M172" s="72">
        <v>5592.6399999999994</v>
      </c>
      <c r="N172" s="72">
        <v>5592.98</v>
      </c>
      <c r="O172" s="72">
        <v>5600.1099999999988</v>
      </c>
      <c r="P172" s="72">
        <v>5612.7499999999991</v>
      </c>
      <c r="Q172" s="72">
        <v>5627.3099999999995</v>
      </c>
      <c r="R172" s="72">
        <v>5685.23</v>
      </c>
      <c r="S172" s="72">
        <v>5705.0499999999993</v>
      </c>
      <c r="T172" s="72">
        <v>5707.619999999999</v>
      </c>
      <c r="U172" s="72">
        <v>5702.57</v>
      </c>
      <c r="V172" s="72">
        <v>5679.8599999999988</v>
      </c>
      <c r="W172" s="72">
        <v>5618.1699999999992</v>
      </c>
      <c r="X172" s="72">
        <v>5415.5599999999995</v>
      </c>
      <c r="Y172" s="73">
        <v>5135.5099999999993</v>
      </c>
    </row>
    <row r="173" spans="1:25">
      <c r="A173" s="28">
        <v>22</v>
      </c>
      <c r="B173" s="72">
        <v>4952.4899999999989</v>
      </c>
      <c r="C173" s="72">
        <v>4912.0599999999995</v>
      </c>
      <c r="D173" s="72">
        <v>4859.4299999999994</v>
      </c>
      <c r="E173" s="72">
        <v>4849.3399999999992</v>
      </c>
      <c r="F173" s="72">
        <v>4892.7099999999991</v>
      </c>
      <c r="G173" s="72">
        <v>4938.2599999999993</v>
      </c>
      <c r="H173" s="72">
        <v>4976.1099999999988</v>
      </c>
      <c r="I173" s="72">
        <v>5131.2799999999988</v>
      </c>
      <c r="J173" s="72">
        <v>5348.7499999999991</v>
      </c>
      <c r="K173" s="72">
        <v>5443.9499999999989</v>
      </c>
      <c r="L173" s="72">
        <v>5442.8099999999995</v>
      </c>
      <c r="M173" s="72">
        <v>5427.9899999999989</v>
      </c>
      <c r="N173" s="72">
        <v>5414.4299999999994</v>
      </c>
      <c r="O173" s="72">
        <v>5421.619999999999</v>
      </c>
      <c r="P173" s="72">
        <v>5449.5899999999992</v>
      </c>
      <c r="Q173" s="72">
        <v>5484.0099999999993</v>
      </c>
      <c r="R173" s="72">
        <v>5518.4599999999991</v>
      </c>
      <c r="S173" s="72">
        <v>5557.6899999999987</v>
      </c>
      <c r="T173" s="72">
        <v>5571.0399999999991</v>
      </c>
      <c r="U173" s="72">
        <v>5565.4999999999991</v>
      </c>
      <c r="V173" s="72">
        <v>5549.4499999999989</v>
      </c>
      <c r="W173" s="72">
        <v>5483.82</v>
      </c>
      <c r="X173" s="72">
        <v>5193.6499999999996</v>
      </c>
      <c r="Y173" s="73">
        <v>5034.1499999999996</v>
      </c>
    </row>
    <row r="174" spans="1:25">
      <c r="A174" s="28">
        <v>23</v>
      </c>
      <c r="B174" s="72">
        <v>4993.8399999999992</v>
      </c>
      <c r="C174" s="72">
        <v>4947.3999999999996</v>
      </c>
      <c r="D174" s="72">
        <v>4880.8099999999995</v>
      </c>
      <c r="E174" s="72">
        <v>4864.4599999999991</v>
      </c>
      <c r="F174" s="72">
        <v>4910.6999999999989</v>
      </c>
      <c r="G174" s="72">
        <v>4954.6599999999989</v>
      </c>
      <c r="H174" s="72">
        <v>4979.7199999999993</v>
      </c>
      <c r="I174" s="72">
        <v>5026.4399999999987</v>
      </c>
      <c r="J174" s="72">
        <v>5297.7799999999988</v>
      </c>
      <c r="K174" s="72">
        <v>5492.2599999999993</v>
      </c>
      <c r="L174" s="72">
        <v>5488.0199999999995</v>
      </c>
      <c r="M174" s="72">
        <v>5473.9199999999992</v>
      </c>
      <c r="N174" s="72">
        <v>5453.65</v>
      </c>
      <c r="O174" s="72">
        <v>5457.5299999999988</v>
      </c>
      <c r="P174" s="72">
        <v>5483.5099999999993</v>
      </c>
      <c r="Q174" s="72">
        <v>5520.2499999999991</v>
      </c>
      <c r="R174" s="72">
        <v>5560.0999999999995</v>
      </c>
      <c r="S174" s="72">
        <v>5630.4199999999992</v>
      </c>
      <c r="T174" s="72">
        <v>5649.3099999999995</v>
      </c>
      <c r="U174" s="72">
        <v>5639.7499999999991</v>
      </c>
      <c r="V174" s="72">
        <v>5621.2099999999991</v>
      </c>
      <c r="W174" s="72">
        <v>5548.7699999999995</v>
      </c>
      <c r="X174" s="72">
        <v>5221.2199999999993</v>
      </c>
      <c r="Y174" s="73">
        <v>5016.5399999999991</v>
      </c>
    </row>
    <row r="175" spans="1:25">
      <c r="A175" s="28">
        <v>24</v>
      </c>
      <c r="B175" s="72">
        <v>4958.1699999999992</v>
      </c>
      <c r="C175" s="72">
        <v>4921.5599999999995</v>
      </c>
      <c r="D175" s="72">
        <v>4864.3599999999988</v>
      </c>
      <c r="E175" s="72">
        <v>4855.3399999999992</v>
      </c>
      <c r="F175" s="72">
        <v>4925.0899999999992</v>
      </c>
      <c r="G175" s="72">
        <v>5008.4399999999987</v>
      </c>
      <c r="H175" s="72">
        <v>5280.7099999999991</v>
      </c>
      <c r="I175" s="72">
        <v>5529.2899999999991</v>
      </c>
      <c r="J175" s="72">
        <v>5685.57</v>
      </c>
      <c r="K175" s="72">
        <v>5694.8899999999994</v>
      </c>
      <c r="L175" s="72">
        <v>5685.8499999999995</v>
      </c>
      <c r="M175" s="72">
        <v>5682.07</v>
      </c>
      <c r="N175" s="72">
        <v>5670.5899999999992</v>
      </c>
      <c r="O175" s="72">
        <v>5677.3599999999988</v>
      </c>
      <c r="P175" s="72">
        <v>5690.8099999999995</v>
      </c>
      <c r="Q175" s="72">
        <v>5696.6699999999992</v>
      </c>
      <c r="R175" s="72">
        <v>5699.6799999999994</v>
      </c>
      <c r="S175" s="72">
        <v>5710.9499999999989</v>
      </c>
      <c r="T175" s="72">
        <v>5719.0899999999992</v>
      </c>
      <c r="U175" s="72">
        <v>5717.8799999999992</v>
      </c>
      <c r="V175" s="72">
        <v>5708.9399999999987</v>
      </c>
      <c r="W175" s="72">
        <v>5628.7499999999991</v>
      </c>
      <c r="X175" s="72">
        <v>5269.079999999999</v>
      </c>
      <c r="Y175" s="73">
        <v>5032.2499999999991</v>
      </c>
    </row>
    <row r="176" spans="1:25">
      <c r="A176" s="28">
        <v>25</v>
      </c>
      <c r="B176" s="72">
        <v>4932.2899999999991</v>
      </c>
      <c r="C176" s="72">
        <v>4880.1999999999989</v>
      </c>
      <c r="D176" s="72">
        <v>4844.9999999999991</v>
      </c>
      <c r="E176" s="72">
        <v>4833.1799999999994</v>
      </c>
      <c r="F176" s="72">
        <v>4932.1999999999989</v>
      </c>
      <c r="G176" s="72">
        <v>5003.9099999999989</v>
      </c>
      <c r="H176" s="72">
        <v>5256.6999999999989</v>
      </c>
      <c r="I176" s="72">
        <v>5537.079999999999</v>
      </c>
      <c r="J176" s="72">
        <v>5701.98</v>
      </c>
      <c r="K176" s="72">
        <v>5707.1799999999994</v>
      </c>
      <c r="L176" s="72">
        <v>5703.1099999999988</v>
      </c>
      <c r="M176" s="72">
        <v>5700.5099999999993</v>
      </c>
      <c r="N176" s="72">
        <v>5695.2799999999988</v>
      </c>
      <c r="O176" s="72">
        <v>5697.32</v>
      </c>
      <c r="P176" s="72">
        <v>5701.0099999999993</v>
      </c>
      <c r="Q176" s="72">
        <v>5704.3099999999995</v>
      </c>
      <c r="R176" s="72">
        <v>5712.5899999999992</v>
      </c>
      <c r="S176" s="72">
        <v>5728.3499999999995</v>
      </c>
      <c r="T176" s="72">
        <v>5749.2499999999991</v>
      </c>
      <c r="U176" s="72">
        <v>5742.0599999999995</v>
      </c>
      <c r="V176" s="72">
        <v>5722.0999999999995</v>
      </c>
      <c r="W176" s="72">
        <v>5697.6399999999994</v>
      </c>
      <c r="X176" s="72">
        <v>5502.9899999999989</v>
      </c>
      <c r="Y176" s="73">
        <v>5234.0599999999995</v>
      </c>
    </row>
    <row r="177" spans="1:25">
      <c r="A177" s="28">
        <v>26</v>
      </c>
      <c r="B177" s="72">
        <v>5061.6099999999988</v>
      </c>
      <c r="C177" s="72">
        <v>5001.0599999999995</v>
      </c>
      <c r="D177" s="72">
        <v>4996.6399999999994</v>
      </c>
      <c r="E177" s="72">
        <v>4996.869999999999</v>
      </c>
      <c r="F177" s="72">
        <v>5011.2699999999995</v>
      </c>
      <c r="G177" s="72">
        <v>5131.7799999999988</v>
      </c>
      <c r="H177" s="72">
        <v>5309.7899999999991</v>
      </c>
      <c r="I177" s="72">
        <v>5539.079999999999</v>
      </c>
      <c r="J177" s="72">
        <v>5667.9599999999991</v>
      </c>
      <c r="K177" s="72">
        <v>5664.4999999999991</v>
      </c>
      <c r="L177" s="72">
        <v>5636.4399999999987</v>
      </c>
      <c r="M177" s="72">
        <v>5624.9499999999989</v>
      </c>
      <c r="N177" s="72">
        <v>5617.9599999999991</v>
      </c>
      <c r="O177" s="72">
        <v>5633.0999999999995</v>
      </c>
      <c r="P177" s="72">
        <v>5658.9299999999994</v>
      </c>
      <c r="Q177" s="72">
        <v>5682.4099999999989</v>
      </c>
      <c r="R177" s="72">
        <v>5712.9699999999993</v>
      </c>
      <c r="S177" s="72">
        <v>5746.5999999999995</v>
      </c>
      <c r="T177" s="72">
        <v>5763.329999999999</v>
      </c>
      <c r="U177" s="72">
        <v>5753.3899999999994</v>
      </c>
      <c r="V177" s="72">
        <v>5723.57</v>
      </c>
      <c r="W177" s="72">
        <v>5626.5899999999992</v>
      </c>
      <c r="X177" s="72">
        <v>5462.1799999999994</v>
      </c>
      <c r="Y177" s="73">
        <v>5175.7899999999991</v>
      </c>
    </row>
    <row r="178" spans="1:25">
      <c r="A178" s="28">
        <v>27</v>
      </c>
      <c r="B178" s="72">
        <v>4985.869999999999</v>
      </c>
      <c r="C178" s="72">
        <v>4943.8499999999995</v>
      </c>
      <c r="D178" s="72">
        <v>4910.5499999999993</v>
      </c>
      <c r="E178" s="72">
        <v>4918.1399999999994</v>
      </c>
      <c r="F178" s="72">
        <v>4989.1399999999994</v>
      </c>
      <c r="G178" s="72">
        <v>5050.4899999999989</v>
      </c>
      <c r="H178" s="72">
        <v>5280.48</v>
      </c>
      <c r="I178" s="72">
        <v>5491.0999999999995</v>
      </c>
      <c r="J178" s="72">
        <v>5669.23</v>
      </c>
      <c r="K178" s="72">
        <v>5700.3799999999992</v>
      </c>
      <c r="L178" s="72">
        <v>5692.4</v>
      </c>
      <c r="M178" s="72">
        <v>5684.2999999999993</v>
      </c>
      <c r="N178" s="72">
        <v>5682.869999999999</v>
      </c>
      <c r="O178" s="72">
        <v>5683.8499999999995</v>
      </c>
      <c r="P178" s="72">
        <v>5686.7799999999988</v>
      </c>
      <c r="Q178" s="72">
        <v>5691.4299999999994</v>
      </c>
      <c r="R178" s="72">
        <v>5699.079999999999</v>
      </c>
      <c r="S178" s="72">
        <v>5729.0999999999995</v>
      </c>
      <c r="T178" s="72">
        <v>5740.5299999999988</v>
      </c>
      <c r="U178" s="72">
        <v>5759.0999999999995</v>
      </c>
      <c r="V178" s="72">
        <v>5720.079999999999</v>
      </c>
      <c r="W178" s="72">
        <v>5624.4599999999991</v>
      </c>
      <c r="X178" s="72">
        <v>5448.5299999999988</v>
      </c>
      <c r="Y178" s="73">
        <v>5161.2899999999991</v>
      </c>
    </row>
    <row r="179" spans="1:25">
      <c r="A179" s="28">
        <v>28</v>
      </c>
      <c r="B179" s="72">
        <v>4877.4299999999994</v>
      </c>
      <c r="C179" s="72">
        <v>4772.21</v>
      </c>
      <c r="D179" s="72">
        <v>4704.2299999999996</v>
      </c>
      <c r="E179" s="72">
        <v>4086.2799999999997</v>
      </c>
      <c r="F179" s="72">
        <v>4865.9699999999993</v>
      </c>
      <c r="G179" s="72">
        <v>4996.1599999999989</v>
      </c>
      <c r="H179" s="72">
        <v>5173.6599999999989</v>
      </c>
      <c r="I179" s="72">
        <v>5457.6899999999987</v>
      </c>
      <c r="J179" s="72">
        <v>5769.7599999999993</v>
      </c>
      <c r="K179" s="72">
        <v>5802.6699999999992</v>
      </c>
      <c r="L179" s="72">
        <v>5784.1099999999988</v>
      </c>
      <c r="M179" s="72">
        <v>5770.8899999999994</v>
      </c>
      <c r="N179" s="72">
        <v>5772.6699999999992</v>
      </c>
      <c r="O179" s="72">
        <v>5775.329999999999</v>
      </c>
      <c r="P179" s="72">
        <v>5779.119999999999</v>
      </c>
      <c r="Q179" s="72">
        <v>5788.9199999999992</v>
      </c>
      <c r="R179" s="72">
        <v>5807.6899999999987</v>
      </c>
      <c r="S179" s="72">
        <v>5824.9999999999991</v>
      </c>
      <c r="T179" s="72">
        <v>5845.65</v>
      </c>
      <c r="U179" s="72">
        <v>5828.65</v>
      </c>
      <c r="V179" s="72">
        <v>5808.0499999999993</v>
      </c>
      <c r="W179" s="72">
        <v>5742.1299999999992</v>
      </c>
      <c r="X179" s="72">
        <v>5382.6099999999988</v>
      </c>
      <c r="Y179" s="73">
        <v>5193.8499999999995</v>
      </c>
    </row>
    <row r="180" spans="1:25">
      <c r="A180" s="28">
        <v>29</v>
      </c>
      <c r="B180" s="72">
        <v>5032.8899999999994</v>
      </c>
      <c r="C180" s="72">
        <v>4974.7199999999993</v>
      </c>
      <c r="D180" s="72">
        <v>4922.1899999999987</v>
      </c>
      <c r="E180" s="72">
        <v>4911.079999999999</v>
      </c>
      <c r="F180" s="72">
        <v>4965.4899999999989</v>
      </c>
      <c r="G180" s="72">
        <v>4998.3599999999988</v>
      </c>
      <c r="H180" s="72">
        <v>5071.9999999999991</v>
      </c>
      <c r="I180" s="72">
        <v>5293.3599999999988</v>
      </c>
      <c r="J180" s="72">
        <v>5563.6399999999994</v>
      </c>
      <c r="K180" s="72">
        <v>5711.9</v>
      </c>
      <c r="L180" s="72">
        <v>5743.9899999999989</v>
      </c>
      <c r="M180" s="72">
        <v>5734.9299999999994</v>
      </c>
      <c r="N180" s="72">
        <v>5735.329999999999</v>
      </c>
      <c r="O180" s="72">
        <v>5730.7599999999993</v>
      </c>
      <c r="P180" s="72">
        <v>5706.5099999999993</v>
      </c>
      <c r="Q180" s="72">
        <v>5731.65</v>
      </c>
      <c r="R180" s="72">
        <v>5761.0499999999993</v>
      </c>
      <c r="S180" s="72">
        <v>5802.3399999999992</v>
      </c>
      <c r="T180" s="72">
        <v>5824.5299999999988</v>
      </c>
      <c r="U180" s="72">
        <v>5817.7599999999993</v>
      </c>
      <c r="V180" s="72">
        <v>5780.6599999999989</v>
      </c>
      <c r="W180" s="72">
        <v>5683.7799999999988</v>
      </c>
      <c r="X180" s="72">
        <v>5337.5599999999995</v>
      </c>
      <c r="Y180" s="73">
        <v>5139.329999999999</v>
      </c>
    </row>
    <row r="181" spans="1:25">
      <c r="A181" s="28">
        <v>30</v>
      </c>
      <c r="B181" s="72">
        <v>5006.9299999999994</v>
      </c>
      <c r="C181" s="72">
        <v>4958.8899999999994</v>
      </c>
      <c r="D181" s="72">
        <v>4886.1299999999992</v>
      </c>
      <c r="E181" s="72">
        <v>4855.0499999999993</v>
      </c>
      <c r="F181" s="72">
        <v>4884.829999999999</v>
      </c>
      <c r="G181" s="72">
        <v>4918.5999999999995</v>
      </c>
      <c r="H181" s="72">
        <v>4933.2099999999991</v>
      </c>
      <c r="I181" s="72">
        <v>5003.1299999999992</v>
      </c>
      <c r="J181" s="72">
        <v>5093.329999999999</v>
      </c>
      <c r="K181" s="72">
        <v>5258.5299999999988</v>
      </c>
      <c r="L181" s="72">
        <v>5385.2799999999988</v>
      </c>
      <c r="M181" s="72">
        <v>5385.9599999999991</v>
      </c>
      <c r="N181" s="72">
        <v>5398.4299999999994</v>
      </c>
      <c r="O181" s="72">
        <v>5421.82</v>
      </c>
      <c r="P181" s="72">
        <v>5393.0099999999993</v>
      </c>
      <c r="Q181" s="72">
        <v>5406.4599999999991</v>
      </c>
      <c r="R181" s="72">
        <v>5439.9199999999992</v>
      </c>
      <c r="S181" s="72">
        <v>5528.1999999999989</v>
      </c>
      <c r="T181" s="72">
        <v>5553.6699999999992</v>
      </c>
      <c r="U181" s="72">
        <v>5542.7499999999991</v>
      </c>
      <c r="V181" s="72">
        <v>5523.8599999999988</v>
      </c>
      <c r="W181" s="72">
        <v>5382.0499999999993</v>
      </c>
      <c r="X181" s="72">
        <v>5132.5499999999993</v>
      </c>
      <c r="Y181" s="73">
        <v>4993.1699999999992</v>
      </c>
    </row>
    <row r="182" spans="1:25" ht="13.5" thickBot="1">
      <c r="A182" s="68">
        <v>31</v>
      </c>
      <c r="B182" s="192">
        <v>4872.6499999999996</v>
      </c>
      <c r="C182" s="192">
        <v>4752.29</v>
      </c>
      <c r="D182" s="192">
        <v>4604.12</v>
      </c>
      <c r="E182" s="192">
        <v>4346.49</v>
      </c>
      <c r="F182" s="192">
        <v>4837.7499999999991</v>
      </c>
      <c r="G182" s="192">
        <v>4920.4499999999989</v>
      </c>
      <c r="H182" s="192">
        <v>5040.1399999999994</v>
      </c>
      <c r="I182" s="192">
        <v>5039.119999999999</v>
      </c>
      <c r="J182" s="192">
        <v>4237.75</v>
      </c>
      <c r="K182" s="192">
        <v>4239.12</v>
      </c>
      <c r="L182" s="192">
        <v>4237.75</v>
      </c>
      <c r="M182" s="192">
        <v>4236.5199999999995</v>
      </c>
      <c r="N182" s="192">
        <v>4236.45</v>
      </c>
      <c r="O182" s="192">
        <v>4236.8900000000003</v>
      </c>
      <c r="P182" s="192">
        <v>5063.829999999999</v>
      </c>
      <c r="Q182" s="192">
        <v>5065.4599999999991</v>
      </c>
      <c r="R182" s="192">
        <v>5068.3399999999992</v>
      </c>
      <c r="S182" s="192">
        <v>5562.4</v>
      </c>
      <c r="T182" s="192">
        <v>5070.0499999999993</v>
      </c>
      <c r="U182" s="192">
        <v>5070.0599999999995</v>
      </c>
      <c r="V182" s="192">
        <v>5064.1799999999994</v>
      </c>
      <c r="W182" s="192">
        <v>5053.9499999999989</v>
      </c>
      <c r="X182" s="192">
        <v>4185.6899999999996</v>
      </c>
      <c r="Y182" s="193">
        <v>4167.66</v>
      </c>
    </row>
    <row r="185" spans="1:25">
      <c r="A185" s="112" t="s">
        <v>171</v>
      </c>
      <c r="B185" s="18" t="s">
        <v>82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15"/>
      <c r="M185" s="115"/>
      <c r="N185" s="18"/>
      <c r="O185" s="18"/>
      <c r="P185" s="18"/>
      <c r="Q185" s="18"/>
      <c r="R185" s="18"/>
      <c r="S185" s="12"/>
      <c r="T185" s="12"/>
      <c r="U185" s="12"/>
      <c r="V185" s="12"/>
      <c r="W185" s="12"/>
      <c r="X185" s="12"/>
      <c r="Y185" s="12"/>
    </row>
    <row r="186" spans="1:25" ht="13.5" thickBot="1"/>
    <row r="187" spans="1:25" ht="59.25" customHeight="1">
      <c r="A187" s="320" t="s">
        <v>34</v>
      </c>
      <c r="B187" s="321"/>
      <c r="C187" s="321"/>
      <c r="D187" s="321"/>
      <c r="E187" s="322"/>
      <c r="F187" s="315" t="s">
        <v>0</v>
      </c>
      <c r="G187" s="316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3"/>
      <c r="V187" s="40"/>
      <c r="W187" s="40"/>
      <c r="X187" s="40"/>
      <c r="Y187" s="40"/>
    </row>
    <row r="188" spans="1:25" s="7" customFormat="1" ht="17.45" customHeight="1">
      <c r="A188" s="317">
        <v>1</v>
      </c>
      <c r="B188" s="318"/>
      <c r="C188" s="318"/>
      <c r="D188" s="318"/>
      <c r="E188" s="319"/>
      <c r="F188" s="313">
        <v>2</v>
      </c>
      <c r="G188" s="314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V188" s="61"/>
      <c r="W188" s="61"/>
      <c r="X188" s="61"/>
      <c r="Y188" s="61"/>
    </row>
    <row r="189" spans="1:25" ht="42" customHeight="1" thickBot="1">
      <c r="A189" s="308" t="s">
        <v>93</v>
      </c>
      <c r="B189" s="309"/>
      <c r="C189" s="309"/>
      <c r="D189" s="309"/>
      <c r="E189" s="310"/>
      <c r="F189" s="311" t="str">
        <f>'1_ЦК'!G25</f>
        <v>894748,99</v>
      </c>
      <c r="G189" s="312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23"/>
      <c r="V189" s="41"/>
      <c r="W189" s="41"/>
      <c r="X189" s="41"/>
      <c r="Y189" s="41"/>
    </row>
    <row r="190" spans="1:25" s="8" customFormat="1" ht="15.75">
      <c r="A190" s="42"/>
      <c r="B190" s="42"/>
      <c r="C190" s="4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</row>
    <row r="191" spans="1:25" ht="27" customHeight="1">
      <c r="A191" s="323" t="s">
        <v>172</v>
      </c>
      <c r="B191" s="323"/>
      <c r="C191" s="323"/>
      <c r="D191" s="323"/>
      <c r="E191" s="323"/>
      <c r="F191" s="323"/>
      <c r="G191" s="323"/>
      <c r="H191" s="323"/>
      <c r="I191" s="323"/>
      <c r="J191" s="323"/>
      <c r="K191" s="323"/>
      <c r="L191" s="323"/>
      <c r="M191" s="323"/>
      <c r="N191" s="323"/>
      <c r="O191" s="323"/>
      <c r="P191" s="323"/>
      <c r="Q191" s="323"/>
      <c r="R191" s="323"/>
      <c r="S191" s="323"/>
      <c r="T191" s="323"/>
      <c r="U191" s="323"/>
      <c r="V191" s="323"/>
      <c r="W191" s="323"/>
      <c r="X191" s="323"/>
      <c r="Y191" s="323"/>
    </row>
    <row r="192" spans="1:25">
      <c r="A192" s="112" t="s">
        <v>131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3.5" thickBot="1">
      <c r="A193" s="69"/>
    </row>
    <row r="194" spans="1:25" ht="17.45" customHeight="1">
      <c r="A194" s="302" t="s">
        <v>2</v>
      </c>
      <c r="B194" s="304" t="s">
        <v>98</v>
      </c>
      <c r="C194" s="304"/>
      <c r="D194" s="304"/>
      <c r="E194" s="304"/>
      <c r="F194" s="304"/>
      <c r="G194" s="304"/>
      <c r="H194" s="304"/>
      <c r="I194" s="304"/>
      <c r="J194" s="304"/>
      <c r="K194" s="304"/>
      <c r="L194" s="304"/>
      <c r="M194" s="304"/>
      <c r="N194" s="304"/>
      <c r="O194" s="304"/>
      <c r="P194" s="304"/>
      <c r="Q194" s="304"/>
      <c r="R194" s="304"/>
      <c r="S194" s="304"/>
      <c r="T194" s="304"/>
      <c r="U194" s="304"/>
      <c r="V194" s="304"/>
      <c r="W194" s="304"/>
      <c r="X194" s="304"/>
      <c r="Y194" s="305"/>
    </row>
    <row r="195" spans="1:25" ht="51.75" customHeight="1">
      <c r="A195" s="303"/>
      <c r="B195" s="306" t="s">
        <v>3</v>
      </c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7"/>
    </row>
    <row r="196" spans="1:25" ht="44.25" customHeight="1">
      <c r="A196" s="303"/>
      <c r="B196" s="29" t="s">
        <v>4</v>
      </c>
      <c r="C196" s="29" t="s">
        <v>5</v>
      </c>
      <c r="D196" s="29" t="s">
        <v>6</v>
      </c>
      <c r="E196" s="29" t="s">
        <v>7</v>
      </c>
      <c r="F196" s="29" t="s">
        <v>8</v>
      </c>
      <c r="G196" s="29" t="s">
        <v>9</v>
      </c>
      <c r="H196" s="29" t="s">
        <v>10</v>
      </c>
      <c r="I196" s="29" t="s">
        <v>11</v>
      </c>
      <c r="J196" s="29" t="s">
        <v>12</v>
      </c>
      <c r="K196" s="29" t="s">
        <v>13</v>
      </c>
      <c r="L196" s="29" t="s">
        <v>14</v>
      </c>
      <c r="M196" s="29" t="s">
        <v>15</v>
      </c>
      <c r="N196" s="29" t="s">
        <v>16</v>
      </c>
      <c r="O196" s="29" t="s">
        <v>17</v>
      </c>
      <c r="P196" s="29" t="s">
        <v>18</v>
      </c>
      <c r="Q196" s="29" t="s">
        <v>19</v>
      </c>
      <c r="R196" s="29" t="s">
        <v>20</v>
      </c>
      <c r="S196" s="29" t="s">
        <v>21</v>
      </c>
      <c r="T196" s="29" t="s">
        <v>22</v>
      </c>
      <c r="U196" s="29" t="s">
        <v>23</v>
      </c>
      <c r="V196" s="29" t="s">
        <v>24</v>
      </c>
      <c r="W196" s="29" t="s">
        <v>25</v>
      </c>
      <c r="X196" s="29" t="s">
        <v>26</v>
      </c>
      <c r="Y196" s="30" t="s">
        <v>27</v>
      </c>
    </row>
    <row r="197" spans="1:25">
      <c r="A197" s="28">
        <v>1</v>
      </c>
      <c r="B197" s="72">
        <v>1460.86</v>
      </c>
      <c r="C197" s="72">
        <v>1369.07</v>
      </c>
      <c r="D197" s="72">
        <v>1362.04</v>
      </c>
      <c r="E197" s="72">
        <v>1358.44</v>
      </c>
      <c r="F197" s="72">
        <v>1364.17</v>
      </c>
      <c r="G197" s="72">
        <v>1441.23</v>
      </c>
      <c r="H197" s="72">
        <v>1560.41</v>
      </c>
      <c r="I197" s="72">
        <v>1787.71</v>
      </c>
      <c r="J197" s="72">
        <v>1972</v>
      </c>
      <c r="K197" s="72">
        <v>2080.71</v>
      </c>
      <c r="L197" s="72">
        <v>2094.37</v>
      </c>
      <c r="M197" s="72">
        <v>2084.6</v>
      </c>
      <c r="N197" s="72">
        <v>2090</v>
      </c>
      <c r="O197" s="72">
        <v>2105.31</v>
      </c>
      <c r="P197" s="72">
        <v>2174.2999999999997</v>
      </c>
      <c r="Q197" s="72">
        <v>2215.1499999999996</v>
      </c>
      <c r="R197" s="72">
        <v>2260.37</v>
      </c>
      <c r="S197" s="72">
        <v>2285.27</v>
      </c>
      <c r="T197" s="72">
        <v>2312.4299999999998</v>
      </c>
      <c r="U197" s="72">
        <v>2314.94</v>
      </c>
      <c r="V197" s="72">
        <v>2296</v>
      </c>
      <c r="W197" s="72">
        <v>2124.8599999999997</v>
      </c>
      <c r="X197" s="72">
        <v>1772.8</v>
      </c>
      <c r="Y197" s="73">
        <v>1550.59</v>
      </c>
    </row>
    <row r="198" spans="1:25">
      <c r="A198" s="28">
        <v>2</v>
      </c>
      <c r="B198" s="72">
        <v>1494.24</v>
      </c>
      <c r="C198" s="72">
        <v>1377.02</v>
      </c>
      <c r="D198" s="72">
        <v>1351.84</v>
      </c>
      <c r="E198" s="72">
        <v>1314.49</v>
      </c>
      <c r="F198" s="72">
        <v>1358.8500000000001</v>
      </c>
      <c r="G198" s="72">
        <v>1378.23</v>
      </c>
      <c r="H198" s="72">
        <v>1392.96</v>
      </c>
      <c r="I198" s="72">
        <v>1636.81</v>
      </c>
      <c r="J198" s="72">
        <v>1806.92</v>
      </c>
      <c r="K198" s="72">
        <v>1870.32</v>
      </c>
      <c r="L198" s="72">
        <v>1897.84</v>
      </c>
      <c r="M198" s="72">
        <v>1905.91</v>
      </c>
      <c r="N198" s="72">
        <v>1891.87</v>
      </c>
      <c r="O198" s="72">
        <v>1926.69</v>
      </c>
      <c r="P198" s="72">
        <v>1976.97</v>
      </c>
      <c r="Q198" s="72">
        <v>2036.32</v>
      </c>
      <c r="R198" s="72">
        <v>2136.12</v>
      </c>
      <c r="S198" s="72">
        <v>2182.7599999999998</v>
      </c>
      <c r="T198" s="72">
        <v>2220.4299999999998</v>
      </c>
      <c r="U198" s="72">
        <v>2214.6499999999996</v>
      </c>
      <c r="V198" s="72">
        <v>2183.35</v>
      </c>
      <c r="W198" s="72">
        <v>1931.81</v>
      </c>
      <c r="X198" s="72">
        <v>1688.86</v>
      </c>
      <c r="Y198" s="73">
        <v>1443.91</v>
      </c>
    </row>
    <row r="199" spans="1:25">
      <c r="A199" s="28">
        <v>3</v>
      </c>
      <c r="B199" s="72">
        <v>1332.81</v>
      </c>
      <c r="C199" s="72">
        <v>1263.06</v>
      </c>
      <c r="D199" s="72">
        <v>1212.7</v>
      </c>
      <c r="E199" s="72">
        <v>1187.94</v>
      </c>
      <c r="F199" s="72">
        <v>1223.27</v>
      </c>
      <c r="G199" s="72">
        <v>1355.32</v>
      </c>
      <c r="H199" s="72">
        <v>1587.08</v>
      </c>
      <c r="I199" s="72">
        <v>1827.92</v>
      </c>
      <c r="J199" s="72">
        <v>2004.12</v>
      </c>
      <c r="K199" s="72">
        <v>2051.85</v>
      </c>
      <c r="L199" s="72">
        <v>2051.48</v>
      </c>
      <c r="M199" s="72">
        <v>2042.37</v>
      </c>
      <c r="N199" s="72">
        <v>2052.8999999999996</v>
      </c>
      <c r="O199" s="72">
        <v>2089.6999999999998</v>
      </c>
      <c r="P199" s="72">
        <v>2173.06</v>
      </c>
      <c r="Q199" s="72">
        <v>2227.98</v>
      </c>
      <c r="R199" s="72">
        <v>2247.23</v>
      </c>
      <c r="S199" s="72">
        <v>2270.3799999999997</v>
      </c>
      <c r="T199" s="72">
        <v>2295.9299999999998</v>
      </c>
      <c r="U199" s="72">
        <v>2301.39</v>
      </c>
      <c r="V199" s="72">
        <v>2272.5</v>
      </c>
      <c r="W199" s="72">
        <v>2085.8799999999997</v>
      </c>
      <c r="X199" s="72">
        <v>1803.5</v>
      </c>
      <c r="Y199" s="73">
        <v>1526.61</v>
      </c>
    </row>
    <row r="200" spans="1:25">
      <c r="A200" s="28">
        <v>4</v>
      </c>
      <c r="B200" s="72">
        <v>1345.24</v>
      </c>
      <c r="C200" s="72">
        <v>1294.76</v>
      </c>
      <c r="D200" s="72">
        <v>1260.6000000000001</v>
      </c>
      <c r="E200" s="72">
        <v>1233.1300000000001</v>
      </c>
      <c r="F200" s="72">
        <v>1337.39</v>
      </c>
      <c r="G200" s="72">
        <v>1473.6399999999999</v>
      </c>
      <c r="H200" s="72">
        <v>1777.59</v>
      </c>
      <c r="I200" s="72">
        <v>1986.84</v>
      </c>
      <c r="J200" s="72">
        <v>2149.06</v>
      </c>
      <c r="K200" s="72">
        <v>2150.16</v>
      </c>
      <c r="L200" s="72">
        <v>2127.7599999999998</v>
      </c>
      <c r="M200" s="72">
        <v>2091.5699999999997</v>
      </c>
      <c r="N200" s="72">
        <v>2102.66</v>
      </c>
      <c r="O200" s="72">
        <v>2118.77</v>
      </c>
      <c r="P200" s="72">
        <v>2131.8399999999997</v>
      </c>
      <c r="Q200" s="72">
        <v>2150.66</v>
      </c>
      <c r="R200" s="72">
        <v>2170.4699999999998</v>
      </c>
      <c r="S200" s="72">
        <v>2191.9699999999998</v>
      </c>
      <c r="T200" s="72">
        <v>2250.81</v>
      </c>
      <c r="U200" s="72">
        <v>2256.92</v>
      </c>
      <c r="V200" s="72">
        <v>2198.1099999999997</v>
      </c>
      <c r="W200" s="72">
        <v>2049.98</v>
      </c>
      <c r="X200" s="72">
        <v>1865.8</v>
      </c>
      <c r="Y200" s="73">
        <v>1515.1</v>
      </c>
    </row>
    <row r="201" spans="1:25">
      <c r="A201" s="28">
        <v>5</v>
      </c>
      <c r="B201" s="72">
        <v>1361.09</v>
      </c>
      <c r="C201" s="72">
        <v>1338.06</v>
      </c>
      <c r="D201" s="72">
        <v>1291.93</v>
      </c>
      <c r="E201" s="72">
        <v>1295.02</v>
      </c>
      <c r="F201" s="72">
        <v>1357.3600000000001</v>
      </c>
      <c r="G201" s="72">
        <v>1556.41</v>
      </c>
      <c r="H201" s="72">
        <v>1794.61</v>
      </c>
      <c r="I201" s="72">
        <v>2072.1999999999998</v>
      </c>
      <c r="J201" s="72">
        <v>2185.9899999999998</v>
      </c>
      <c r="K201" s="72">
        <v>2187.89</v>
      </c>
      <c r="L201" s="72">
        <v>2166.1499999999996</v>
      </c>
      <c r="M201" s="72">
        <v>2152.71</v>
      </c>
      <c r="N201" s="72">
        <v>2111.69</v>
      </c>
      <c r="O201" s="72">
        <v>2127.8399999999997</v>
      </c>
      <c r="P201" s="72">
        <v>2147.66</v>
      </c>
      <c r="Q201" s="72">
        <v>2173.3599999999997</v>
      </c>
      <c r="R201" s="72">
        <v>2180.3999999999996</v>
      </c>
      <c r="S201" s="72">
        <v>2217.73</v>
      </c>
      <c r="T201" s="72">
        <v>2273.6099999999997</v>
      </c>
      <c r="U201" s="72">
        <v>2273.8999999999996</v>
      </c>
      <c r="V201" s="72">
        <v>2236.66</v>
      </c>
      <c r="W201" s="72">
        <v>2105.29</v>
      </c>
      <c r="X201" s="72">
        <v>1797.56</v>
      </c>
      <c r="Y201" s="73">
        <v>1462.67</v>
      </c>
    </row>
    <row r="202" spans="1:25">
      <c r="A202" s="28">
        <v>6</v>
      </c>
      <c r="B202" s="72">
        <v>1362.21</v>
      </c>
      <c r="C202" s="72">
        <v>1316.09</v>
      </c>
      <c r="D202" s="72">
        <v>1287.4000000000001</v>
      </c>
      <c r="E202" s="72">
        <v>1286.08</v>
      </c>
      <c r="F202" s="72">
        <v>1357.15</v>
      </c>
      <c r="G202" s="72">
        <v>1473.76</v>
      </c>
      <c r="H202" s="72">
        <v>1749.8899999999999</v>
      </c>
      <c r="I202" s="72">
        <v>1951.94</v>
      </c>
      <c r="J202" s="72">
        <v>2052.1999999999998</v>
      </c>
      <c r="K202" s="72">
        <v>2053.6</v>
      </c>
      <c r="L202" s="72">
        <v>2002.86</v>
      </c>
      <c r="M202" s="72">
        <v>1976.37</v>
      </c>
      <c r="N202" s="72">
        <v>1943.24</v>
      </c>
      <c r="O202" s="72">
        <v>1963.42</v>
      </c>
      <c r="P202" s="72">
        <v>1988.33</v>
      </c>
      <c r="Q202" s="72">
        <v>2028.44</v>
      </c>
      <c r="R202" s="72">
        <v>2068.27</v>
      </c>
      <c r="S202" s="72">
        <v>2143.52</v>
      </c>
      <c r="T202" s="72">
        <v>2186.9499999999998</v>
      </c>
      <c r="U202" s="72">
        <v>2187.12</v>
      </c>
      <c r="V202" s="72">
        <v>2174.4899999999998</v>
      </c>
      <c r="W202" s="72">
        <v>2090.23</v>
      </c>
      <c r="X202" s="72">
        <v>1828.33</v>
      </c>
      <c r="Y202" s="73">
        <v>1478.52</v>
      </c>
    </row>
    <row r="203" spans="1:25">
      <c r="A203" s="28">
        <v>7</v>
      </c>
      <c r="B203" s="72">
        <v>1369.43</v>
      </c>
      <c r="C203" s="72">
        <v>1331.55</v>
      </c>
      <c r="D203" s="72">
        <v>1291.1200000000001</v>
      </c>
      <c r="E203" s="72">
        <v>1299.3700000000001</v>
      </c>
      <c r="F203" s="72">
        <v>1361.3</v>
      </c>
      <c r="G203" s="72">
        <v>1504.04</v>
      </c>
      <c r="H203" s="72">
        <v>1758.6399999999999</v>
      </c>
      <c r="I203" s="72">
        <v>2008.86</v>
      </c>
      <c r="J203" s="72">
        <v>2117.1499999999996</v>
      </c>
      <c r="K203" s="72">
        <v>2108</v>
      </c>
      <c r="L203" s="72">
        <v>2062.1099999999997</v>
      </c>
      <c r="M203" s="72">
        <v>2030.27</v>
      </c>
      <c r="N203" s="72">
        <v>2005.43</v>
      </c>
      <c r="O203" s="72">
        <v>2041.08</v>
      </c>
      <c r="P203" s="72">
        <v>2084.9699999999998</v>
      </c>
      <c r="Q203" s="72">
        <v>2124.73</v>
      </c>
      <c r="R203" s="72">
        <v>2173.8399999999997</v>
      </c>
      <c r="S203" s="72">
        <v>2244.92</v>
      </c>
      <c r="T203" s="72">
        <v>2267.19</v>
      </c>
      <c r="U203" s="72">
        <v>2265.14</v>
      </c>
      <c r="V203" s="72">
        <v>2247.0299999999997</v>
      </c>
      <c r="W203" s="72">
        <v>2185.48</v>
      </c>
      <c r="X203" s="72">
        <v>1880.95</v>
      </c>
      <c r="Y203" s="73">
        <v>1744.67</v>
      </c>
    </row>
    <row r="204" spans="1:25">
      <c r="A204" s="28">
        <v>8</v>
      </c>
      <c r="B204" s="72">
        <v>1655.36</v>
      </c>
      <c r="C204" s="72">
        <v>1465.5</v>
      </c>
      <c r="D204" s="72">
        <v>1377.3</v>
      </c>
      <c r="E204" s="72">
        <v>1345.78</v>
      </c>
      <c r="F204" s="72">
        <v>1398.57</v>
      </c>
      <c r="G204" s="72">
        <v>1447.6200000000001</v>
      </c>
      <c r="H204" s="72">
        <v>1545.33</v>
      </c>
      <c r="I204" s="72">
        <v>1723.2</v>
      </c>
      <c r="J204" s="72">
        <v>1876.05</v>
      </c>
      <c r="K204" s="72">
        <v>1956.54</v>
      </c>
      <c r="L204" s="72">
        <v>1952.6299999999999</v>
      </c>
      <c r="M204" s="72">
        <v>1932.25</v>
      </c>
      <c r="N204" s="72">
        <v>1929.3</v>
      </c>
      <c r="O204" s="72">
        <v>1951.6299999999999</v>
      </c>
      <c r="P204" s="72">
        <v>2010.87</v>
      </c>
      <c r="Q204" s="72">
        <v>2072.85</v>
      </c>
      <c r="R204" s="72">
        <v>2098.4499999999998</v>
      </c>
      <c r="S204" s="72">
        <v>2167.1499999999996</v>
      </c>
      <c r="T204" s="72">
        <v>2194.4899999999998</v>
      </c>
      <c r="U204" s="72">
        <v>2195.1999999999998</v>
      </c>
      <c r="V204" s="72">
        <v>2171.06</v>
      </c>
      <c r="W204" s="72">
        <v>2015.97</v>
      </c>
      <c r="X204" s="72">
        <v>1715.26</v>
      </c>
      <c r="Y204" s="73">
        <v>1465.71</v>
      </c>
    </row>
    <row r="205" spans="1:25">
      <c r="A205" s="28">
        <v>9</v>
      </c>
      <c r="B205" s="72">
        <v>1354.95</v>
      </c>
      <c r="C205" s="72">
        <v>1294.96</v>
      </c>
      <c r="D205" s="72">
        <v>1270.99</v>
      </c>
      <c r="E205" s="72">
        <v>1251.28</v>
      </c>
      <c r="F205" s="72">
        <v>1288.99</v>
      </c>
      <c r="G205" s="72">
        <v>1312.28</v>
      </c>
      <c r="H205" s="72">
        <v>1344.38</v>
      </c>
      <c r="I205" s="72">
        <v>1408.38</v>
      </c>
      <c r="J205" s="72">
        <v>1608.42</v>
      </c>
      <c r="K205" s="72">
        <v>1665.37</v>
      </c>
      <c r="L205" s="72">
        <v>1677.99</v>
      </c>
      <c r="M205" s="72">
        <v>1712.3</v>
      </c>
      <c r="N205" s="72">
        <v>1708.75</v>
      </c>
      <c r="O205" s="72">
        <v>1743.49</v>
      </c>
      <c r="P205" s="72">
        <v>1838.66</v>
      </c>
      <c r="Q205" s="72">
        <v>1982.61</v>
      </c>
      <c r="R205" s="72">
        <v>2067.2599999999998</v>
      </c>
      <c r="S205" s="72">
        <v>2123.5699999999997</v>
      </c>
      <c r="T205" s="72">
        <v>2151.9899999999998</v>
      </c>
      <c r="U205" s="72">
        <v>2154.6</v>
      </c>
      <c r="V205" s="72">
        <v>2145.9299999999998</v>
      </c>
      <c r="W205" s="72">
        <v>2003.1499999999999</v>
      </c>
      <c r="X205" s="72">
        <v>1825.52</v>
      </c>
      <c r="Y205" s="73">
        <v>1480.77</v>
      </c>
    </row>
    <row r="206" spans="1:25">
      <c r="A206" s="28">
        <v>10</v>
      </c>
      <c r="B206" s="72">
        <v>1365.6000000000001</v>
      </c>
      <c r="C206" s="72">
        <v>1325.46</v>
      </c>
      <c r="D206" s="72">
        <v>1291.27</v>
      </c>
      <c r="E206" s="72">
        <v>1286.0899999999999</v>
      </c>
      <c r="F206" s="72">
        <v>1357.78</v>
      </c>
      <c r="G206" s="72">
        <v>1620.61</v>
      </c>
      <c r="H206" s="72">
        <v>1832.41</v>
      </c>
      <c r="I206" s="72">
        <v>2051.92</v>
      </c>
      <c r="J206" s="72">
        <v>2142.3399999999997</v>
      </c>
      <c r="K206" s="72">
        <v>2146.5699999999997</v>
      </c>
      <c r="L206" s="72">
        <v>2140.42</v>
      </c>
      <c r="M206" s="72">
        <v>2136.3799999999997</v>
      </c>
      <c r="N206" s="72">
        <v>2129.71</v>
      </c>
      <c r="O206" s="72">
        <v>2136.3399999999997</v>
      </c>
      <c r="P206" s="72">
        <v>2141.14</v>
      </c>
      <c r="Q206" s="72">
        <v>2147.1999999999998</v>
      </c>
      <c r="R206" s="72">
        <v>2147.64</v>
      </c>
      <c r="S206" s="72">
        <v>2156.19</v>
      </c>
      <c r="T206" s="72">
        <v>2170.5699999999997</v>
      </c>
      <c r="U206" s="72">
        <v>2169.0099999999998</v>
      </c>
      <c r="V206" s="72">
        <v>2153.6299999999997</v>
      </c>
      <c r="W206" s="72">
        <v>2134.69</v>
      </c>
      <c r="X206" s="72">
        <v>1857.04</v>
      </c>
      <c r="Y206" s="73">
        <v>1527.3799999999999</v>
      </c>
    </row>
    <row r="207" spans="1:25">
      <c r="A207" s="28">
        <v>11</v>
      </c>
      <c r="B207" s="72">
        <v>1337.53</v>
      </c>
      <c r="C207" s="72">
        <v>1264.93</v>
      </c>
      <c r="D207" s="72">
        <v>1239.82</v>
      </c>
      <c r="E207" s="72">
        <v>1256.92</v>
      </c>
      <c r="F207" s="72">
        <v>1297.02</v>
      </c>
      <c r="G207" s="72">
        <v>1413.18</v>
      </c>
      <c r="H207" s="72">
        <v>1721.58</v>
      </c>
      <c r="I207" s="72">
        <v>1918.8899999999999</v>
      </c>
      <c r="J207" s="72">
        <v>1997.52</v>
      </c>
      <c r="K207" s="72">
        <v>1985.02</v>
      </c>
      <c r="L207" s="72">
        <v>1965.74</v>
      </c>
      <c r="M207" s="72">
        <v>1946.34</v>
      </c>
      <c r="N207" s="72">
        <v>1894.09</v>
      </c>
      <c r="O207" s="72">
        <v>1937</v>
      </c>
      <c r="P207" s="72">
        <v>1957.99</v>
      </c>
      <c r="Q207" s="72">
        <v>1982.8999999999999</v>
      </c>
      <c r="R207" s="72">
        <v>2004.12</v>
      </c>
      <c r="S207" s="72">
        <v>2032.3</v>
      </c>
      <c r="T207" s="72">
        <v>2076.4699999999998</v>
      </c>
      <c r="U207" s="72">
        <v>2081.69</v>
      </c>
      <c r="V207" s="72">
        <v>2065.2999999999997</v>
      </c>
      <c r="W207" s="72">
        <v>1992.12</v>
      </c>
      <c r="X207" s="72">
        <v>1745.91</v>
      </c>
      <c r="Y207" s="73">
        <v>1391.1100000000001</v>
      </c>
    </row>
    <row r="208" spans="1:25">
      <c r="A208" s="28">
        <v>12</v>
      </c>
      <c r="B208" s="72">
        <v>1309.78</v>
      </c>
      <c r="C208" s="72">
        <v>1253.3600000000001</v>
      </c>
      <c r="D208" s="72">
        <v>1231.93</v>
      </c>
      <c r="E208" s="72">
        <v>1237.72</v>
      </c>
      <c r="F208" s="72">
        <v>1285.8900000000001</v>
      </c>
      <c r="G208" s="72">
        <v>1413.52</v>
      </c>
      <c r="H208" s="72">
        <v>1694.61</v>
      </c>
      <c r="I208" s="72">
        <v>1906.55</v>
      </c>
      <c r="J208" s="72">
        <v>2084.7599999999998</v>
      </c>
      <c r="K208" s="72">
        <v>2107.94</v>
      </c>
      <c r="L208" s="72">
        <v>2095.6</v>
      </c>
      <c r="M208" s="72">
        <v>2076.5699999999997</v>
      </c>
      <c r="N208" s="72">
        <v>2044.7</v>
      </c>
      <c r="O208" s="72">
        <v>2054.5899999999997</v>
      </c>
      <c r="P208" s="72">
        <v>2086.5299999999997</v>
      </c>
      <c r="Q208" s="72">
        <v>2108.27</v>
      </c>
      <c r="R208" s="72">
        <v>2115.12</v>
      </c>
      <c r="S208" s="72">
        <v>2122.62</v>
      </c>
      <c r="T208" s="72">
        <v>2130.6</v>
      </c>
      <c r="U208" s="72">
        <v>2130.6499999999996</v>
      </c>
      <c r="V208" s="72">
        <v>2126.1999999999998</v>
      </c>
      <c r="W208" s="72">
        <v>2108.56</v>
      </c>
      <c r="X208" s="72">
        <v>1805.6499999999999</v>
      </c>
      <c r="Y208" s="73">
        <v>1524.36</v>
      </c>
    </row>
    <row r="209" spans="1:25">
      <c r="A209" s="28">
        <v>13</v>
      </c>
      <c r="B209" s="72">
        <v>1413.8500000000001</v>
      </c>
      <c r="C209" s="72">
        <v>1356.15</v>
      </c>
      <c r="D209" s="72">
        <v>1322.63</v>
      </c>
      <c r="E209" s="72">
        <v>1314.69</v>
      </c>
      <c r="F209" s="72">
        <v>1361.04</v>
      </c>
      <c r="G209" s="72">
        <v>1508.17</v>
      </c>
      <c r="H209" s="72">
        <v>1841.48</v>
      </c>
      <c r="I209" s="72">
        <v>2052.1</v>
      </c>
      <c r="J209" s="72">
        <v>2086.3599999999997</v>
      </c>
      <c r="K209" s="72">
        <v>2075.2599999999998</v>
      </c>
      <c r="L209" s="72">
        <v>2068.56</v>
      </c>
      <c r="M209" s="72">
        <v>2064.8399999999997</v>
      </c>
      <c r="N209" s="72">
        <v>2063.9899999999998</v>
      </c>
      <c r="O209" s="72">
        <v>2072.7399999999998</v>
      </c>
      <c r="P209" s="72">
        <v>2080.62</v>
      </c>
      <c r="Q209" s="72">
        <v>2087.6799999999998</v>
      </c>
      <c r="R209" s="72">
        <v>2109.04</v>
      </c>
      <c r="S209" s="72">
        <v>2149.85</v>
      </c>
      <c r="T209" s="72">
        <v>2179.7199999999998</v>
      </c>
      <c r="U209" s="72">
        <v>2182.0499999999997</v>
      </c>
      <c r="V209" s="72">
        <v>2165.39</v>
      </c>
      <c r="W209" s="72">
        <v>2118.8599999999997</v>
      </c>
      <c r="X209" s="72">
        <v>2022.5</v>
      </c>
      <c r="Y209" s="73">
        <v>1738.3</v>
      </c>
    </row>
    <row r="210" spans="1:25">
      <c r="A210" s="28">
        <v>14</v>
      </c>
      <c r="B210" s="72">
        <v>1475.94</v>
      </c>
      <c r="C210" s="72">
        <v>1379.71</v>
      </c>
      <c r="D210" s="72">
        <v>1358.53</v>
      </c>
      <c r="E210" s="72">
        <v>1357.9</v>
      </c>
      <c r="F210" s="72">
        <v>1397.02</v>
      </c>
      <c r="G210" s="72">
        <v>1661.77</v>
      </c>
      <c r="H210" s="72">
        <v>1922.3799999999999</v>
      </c>
      <c r="I210" s="72">
        <v>2089.14</v>
      </c>
      <c r="J210" s="72">
        <v>2098.06</v>
      </c>
      <c r="K210" s="72">
        <v>2095.27</v>
      </c>
      <c r="L210" s="72">
        <v>2087.85</v>
      </c>
      <c r="M210" s="72">
        <v>2084.8999999999996</v>
      </c>
      <c r="N210" s="72">
        <v>2084.2599999999998</v>
      </c>
      <c r="O210" s="72">
        <v>2083.2999999999997</v>
      </c>
      <c r="P210" s="72">
        <v>2087.8399999999997</v>
      </c>
      <c r="Q210" s="72">
        <v>2098.08</v>
      </c>
      <c r="R210" s="72">
        <v>2109.1299999999997</v>
      </c>
      <c r="S210" s="72">
        <v>2136.42</v>
      </c>
      <c r="T210" s="72">
        <v>2165.6799999999998</v>
      </c>
      <c r="U210" s="72">
        <v>2164.46</v>
      </c>
      <c r="V210" s="72">
        <v>2153.6799999999998</v>
      </c>
      <c r="W210" s="72">
        <v>2122.8599999999997</v>
      </c>
      <c r="X210" s="72">
        <v>2056.5499999999997</v>
      </c>
      <c r="Y210" s="73">
        <v>1765.03</v>
      </c>
    </row>
    <row r="211" spans="1:25">
      <c r="A211" s="28">
        <v>15</v>
      </c>
      <c r="B211" s="72">
        <v>1618.34</v>
      </c>
      <c r="C211" s="72">
        <v>1468.6399999999999</v>
      </c>
      <c r="D211" s="72">
        <v>1380.31</v>
      </c>
      <c r="E211" s="72">
        <v>1378.03</v>
      </c>
      <c r="F211" s="72">
        <v>1416.28</v>
      </c>
      <c r="G211" s="72">
        <v>1505.18</v>
      </c>
      <c r="H211" s="72">
        <v>1611.22</v>
      </c>
      <c r="I211" s="72">
        <v>1792.24</v>
      </c>
      <c r="J211" s="72">
        <v>1924.52</v>
      </c>
      <c r="K211" s="72">
        <v>2022.09</v>
      </c>
      <c r="L211" s="72">
        <v>2026.56</v>
      </c>
      <c r="M211" s="72">
        <v>2014.46</v>
      </c>
      <c r="N211" s="72">
        <v>1971.56</v>
      </c>
      <c r="O211" s="72">
        <v>1982.19</v>
      </c>
      <c r="P211" s="72">
        <v>1998.21</v>
      </c>
      <c r="Q211" s="72">
        <v>2031.42</v>
      </c>
      <c r="R211" s="72">
        <v>2075.4699999999998</v>
      </c>
      <c r="S211" s="72">
        <v>2091.77</v>
      </c>
      <c r="T211" s="72">
        <v>2099.4299999999998</v>
      </c>
      <c r="U211" s="72">
        <v>2098.19</v>
      </c>
      <c r="V211" s="72">
        <v>2089.89</v>
      </c>
      <c r="W211" s="72">
        <v>2080.9699999999998</v>
      </c>
      <c r="X211" s="72">
        <v>1838.84</v>
      </c>
      <c r="Y211" s="73">
        <v>1583.41</v>
      </c>
    </row>
    <row r="212" spans="1:25">
      <c r="A212" s="28">
        <v>16</v>
      </c>
      <c r="B212" s="72">
        <v>1453.26</v>
      </c>
      <c r="C212" s="72">
        <v>1362.57</v>
      </c>
      <c r="D212" s="72">
        <v>1331.3500000000001</v>
      </c>
      <c r="E212" s="72">
        <v>1329.55</v>
      </c>
      <c r="F212" s="72">
        <v>1354.14</v>
      </c>
      <c r="G212" s="72">
        <v>1392.13</v>
      </c>
      <c r="H212" s="72">
        <v>1411.57</v>
      </c>
      <c r="I212" s="72">
        <v>1540.8899999999999</v>
      </c>
      <c r="J212" s="72">
        <v>1662.36</v>
      </c>
      <c r="K212" s="72">
        <v>1805.71</v>
      </c>
      <c r="L212" s="72">
        <v>1811.81</v>
      </c>
      <c r="M212" s="72">
        <v>1788.34</v>
      </c>
      <c r="N212" s="72">
        <v>1786.26</v>
      </c>
      <c r="O212" s="72">
        <v>1818.07</v>
      </c>
      <c r="P212" s="72">
        <v>1866.37</v>
      </c>
      <c r="Q212" s="72">
        <v>1937.23</v>
      </c>
      <c r="R212" s="72">
        <v>2034.8999999999999</v>
      </c>
      <c r="S212" s="72">
        <v>2107.39</v>
      </c>
      <c r="T212" s="72">
        <v>2149.42</v>
      </c>
      <c r="U212" s="72">
        <v>2140.73</v>
      </c>
      <c r="V212" s="72">
        <v>2117</v>
      </c>
      <c r="W212" s="72">
        <v>2050.1</v>
      </c>
      <c r="X212" s="72">
        <v>1893.3</v>
      </c>
      <c r="Y212" s="73">
        <v>1557.28</v>
      </c>
    </row>
    <row r="213" spans="1:25">
      <c r="A213" s="28">
        <v>17</v>
      </c>
      <c r="B213" s="72">
        <v>1369.99</v>
      </c>
      <c r="C213" s="72">
        <v>1337.57</v>
      </c>
      <c r="D213" s="72">
        <v>1316.3500000000001</v>
      </c>
      <c r="E213" s="72">
        <v>1322.79</v>
      </c>
      <c r="F213" s="72">
        <v>1383.09</v>
      </c>
      <c r="G213" s="72">
        <v>1577.54</v>
      </c>
      <c r="H213" s="72">
        <v>1851.8899999999999</v>
      </c>
      <c r="I213" s="72">
        <v>1987.71</v>
      </c>
      <c r="J213" s="72">
        <v>2075.1999999999998</v>
      </c>
      <c r="K213" s="72">
        <v>2069.42</v>
      </c>
      <c r="L213" s="72">
        <v>2062.23</v>
      </c>
      <c r="M213" s="72">
        <v>2057.5899999999997</v>
      </c>
      <c r="N213" s="72">
        <v>2055.23</v>
      </c>
      <c r="O213" s="72">
        <v>2062.2199999999998</v>
      </c>
      <c r="P213" s="72">
        <v>2070.67</v>
      </c>
      <c r="Q213" s="72">
        <v>2083.1999999999998</v>
      </c>
      <c r="R213" s="72">
        <v>2112.79</v>
      </c>
      <c r="S213" s="72">
        <v>2144.87</v>
      </c>
      <c r="T213" s="72">
        <v>2169.1</v>
      </c>
      <c r="U213" s="72">
        <v>2172.19</v>
      </c>
      <c r="V213" s="72">
        <v>2148.96</v>
      </c>
      <c r="W213" s="72">
        <v>2086.79</v>
      </c>
      <c r="X213" s="72">
        <v>1979.86</v>
      </c>
      <c r="Y213" s="73">
        <v>1624.21</v>
      </c>
    </row>
    <row r="214" spans="1:25">
      <c r="A214" s="28">
        <v>18</v>
      </c>
      <c r="B214" s="72">
        <v>1432.53</v>
      </c>
      <c r="C214" s="72">
        <v>1364.49</v>
      </c>
      <c r="D214" s="72">
        <v>1344.17</v>
      </c>
      <c r="E214" s="72">
        <v>1360</v>
      </c>
      <c r="F214" s="72">
        <v>1392.04</v>
      </c>
      <c r="G214" s="72">
        <v>1593.83</v>
      </c>
      <c r="H214" s="72">
        <v>1856.09</v>
      </c>
      <c r="I214" s="72">
        <v>2033.57</v>
      </c>
      <c r="J214" s="72">
        <v>2071.98</v>
      </c>
      <c r="K214" s="72">
        <v>2063.6</v>
      </c>
      <c r="L214" s="72">
        <v>2056.75</v>
      </c>
      <c r="M214" s="72">
        <v>2051.5</v>
      </c>
      <c r="N214" s="72">
        <v>2027.58</v>
      </c>
      <c r="O214" s="72">
        <v>2051.8199999999997</v>
      </c>
      <c r="P214" s="72">
        <v>2061.7999999999997</v>
      </c>
      <c r="Q214" s="72">
        <v>2071.12</v>
      </c>
      <c r="R214" s="72">
        <v>2083.12</v>
      </c>
      <c r="S214" s="72">
        <v>2125.9699999999998</v>
      </c>
      <c r="T214" s="72">
        <v>2151.92</v>
      </c>
      <c r="U214" s="72">
        <v>2135.37</v>
      </c>
      <c r="V214" s="72">
        <v>2115.41</v>
      </c>
      <c r="W214" s="72">
        <v>2072.2399999999998</v>
      </c>
      <c r="X214" s="72">
        <v>1925.44</v>
      </c>
      <c r="Y214" s="73">
        <v>1590.08</v>
      </c>
    </row>
    <row r="215" spans="1:25">
      <c r="A215" s="28">
        <v>19</v>
      </c>
      <c r="B215" s="72">
        <v>1346.66</v>
      </c>
      <c r="C215" s="72">
        <v>1290.03</v>
      </c>
      <c r="D215" s="72">
        <v>1240.02</v>
      </c>
      <c r="E215" s="72">
        <v>1238.04</v>
      </c>
      <c r="F215" s="72">
        <v>1347.82</v>
      </c>
      <c r="G215" s="72">
        <v>1485.73</v>
      </c>
      <c r="H215" s="72">
        <v>1724.56</v>
      </c>
      <c r="I215" s="72">
        <v>1889.6</v>
      </c>
      <c r="J215" s="72">
        <v>2044.24</v>
      </c>
      <c r="K215" s="72">
        <v>2006.69</v>
      </c>
      <c r="L215" s="72">
        <v>1986.47</v>
      </c>
      <c r="M215" s="72">
        <v>1966.57</v>
      </c>
      <c r="N215" s="72">
        <v>1945.93</v>
      </c>
      <c r="O215" s="72">
        <v>1971.85</v>
      </c>
      <c r="P215" s="72">
        <v>2004.28</v>
      </c>
      <c r="Q215" s="72">
        <v>2043.37</v>
      </c>
      <c r="R215" s="72">
        <v>2059.69</v>
      </c>
      <c r="S215" s="72">
        <v>2069.1</v>
      </c>
      <c r="T215" s="72">
        <v>2071.2599999999998</v>
      </c>
      <c r="U215" s="72">
        <v>2069.73</v>
      </c>
      <c r="V215" s="72">
        <v>2064.0899999999997</v>
      </c>
      <c r="W215" s="72">
        <v>2058.54</v>
      </c>
      <c r="X215" s="72">
        <v>1821.37</v>
      </c>
      <c r="Y215" s="73">
        <v>1523.11</v>
      </c>
    </row>
    <row r="216" spans="1:25">
      <c r="A216" s="28">
        <v>20</v>
      </c>
      <c r="B216" s="72">
        <v>1336.1200000000001</v>
      </c>
      <c r="C216" s="72">
        <v>1292.94</v>
      </c>
      <c r="D216" s="72">
        <v>1244.6300000000001</v>
      </c>
      <c r="E216" s="72">
        <v>1249.69</v>
      </c>
      <c r="F216" s="72">
        <v>1316.32</v>
      </c>
      <c r="G216" s="72">
        <v>1420.8600000000001</v>
      </c>
      <c r="H216" s="72">
        <v>1708.92</v>
      </c>
      <c r="I216" s="72">
        <v>1905.85</v>
      </c>
      <c r="J216" s="72">
        <v>2057.8999999999996</v>
      </c>
      <c r="K216" s="72">
        <v>2035.8</v>
      </c>
      <c r="L216" s="72">
        <v>2012.32</v>
      </c>
      <c r="M216" s="72">
        <v>1988.44</v>
      </c>
      <c r="N216" s="72">
        <v>1980.42</v>
      </c>
      <c r="O216" s="72">
        <v>1989.85</v>
      </c>
      <c r="P216" s="72">
        <v>2014.8899999999999</v>
      </c>
      <c r="Q216" s="72">
        <v>2053.3799999999997</v>
      </c>
      <c r="R216" s="72">
        <v>2060.73</v>
      </c>
      <c r="S216" s="72">
        <v>2068.7199999999998</v>
      </c>
      <c r="T216" s="72">
        <v>2071.62</v>
      </c>
      <c r="U216" s="72">
        <v>2070.7399999999998</v>
      </c>
      <c r="V216" s="72">
        <v>2066.7599999999998</v>
      </c>
      <c r="W216" s="72">
        <v>2026.1</v>
      </c>
      <c r="X216" s="72">
        <v>1747.57</v>
      </c>
      <c r="Y216" s="73">
        <v>1369.21</v>
      </c>
    </row>
    <row r="217" spans="1:25">
      <c r="A217" s="28">
        <v>21</v>
      </c>
      <c r="B217" s="72">
        <v>1254.55</v>
      </c>
      <c r="C217" s="72">
        <v>1182.56</v>
      </c>
      <c r="D217" s="72">
        <v>1122.76</v>
      </c>
      <c r="E217" s="72">
        <v>1062.6600000000001</v>
      </c>
      <c r="F217" s="72">
        <v>1155.0899999999999</v>
      </c>
      <c r="G217" s="72">
        <v>1351.1000000000001</v>
      </c>
      <c r="H217" s="72">
        <v>1542.1</v>
      </c>
      <c r="I217" s="72">
        <v>1733.73</v>
      </c>
      <c r="J217" s="72">
        <v>1920.25</v>
      </c>
      <c r="K217" s="72">
        <v>1985.55</v>
      </c>
      <c r="L217" s="72">
        <v>1971.73</v>
      </c>
      <c r="M217" s="72">
        <v>1962.04</v>
      </c>
      <c r="N217" s="72">
        <v>1962.3799999999999</v>
      </c>
      <c r="O217" s="72">
        <v>1969.51</v>
      </c>
      <c r="P217" s="72">
        <v>1982.1499999999999</v>
      </c>
      <c r="Q217" s="72">
        <v>1996.71</v>
      </c>
      <c r="R217" s="72">
        <v>2054.6299999999997</v>
      </c>
      <c r="S217" s="72">
        <v>2074.4499999999998</v>
      </c>
      <c r="T217" s="72">
        <v>2077.02</v>
      </c>
      <c r="U217" s="72">
        <v>2071.9699999999998</v>
      </c>
      <c r="V217" s="72">
        <v>2049.2599999999998</v>
      </c>
      <c r="W217" s="72">
        <v>1987.57</v>
      </c>
      <c r="X217" s="72">
        <v>1784.96</v>
      </c>
      <c r="Y217" s="73">
        <v>1504.91</v>
      </c>
    </row>
    <row r="218" spans="1:25">
      <c r="A218" s="28">
        <v>22</v>
      </c>
      <c r="B218" s="72">
        <v>1321.89</v>
      </c>
      <c r="C218" s="72">
        <v>1281.46</v>
      </c>
      <c r="D218" s="72">
        <v>1228.83</v>
      </c>
      <c r="E218" s="72">
        <v>1218.74</v>
      </c>
      <c r="F218" s="72">
        <v>1262.1100000000001</v>
      </c>
      <c r="G218" s="72">
        <v>1307.6600000000001</v>
      </c>
      <c r="H218" s="72">
        <v>1345.51</v>
      </c>
      <c r="I218" s="72">
        <v>1500.68</v>
      </c>
      <c r="J218" s="72">
        <v>1718.1499999999999</v>
      </c>
      <c r="K218" s="72">
        <v>1813.35</v>
      </c>
      <c r="L218" s="72">
        <v>1812.21</v>
      </c>
      <c r="M218" s="72">
        <v>1797.3899999999999</v>
      </c>
      <c r="N218" s="72">
        <v>1783.83</v>
      </c>
      <c r="O218" s="72">
        <v>1791.02</v>
      </c>
      <c r="P218" s="72">
        <v>1818.99</v>
      </c>
      <c r="Q218" s="72">
        <v>1853.41</v>
      </c>
      <c r="R218" s="72">
        <v>1887.86</v>
      </c>
      <c r="S218" s="72">
        <v>1927.09</v>
      </c>
      <c r="T218" s="72">
        <v>1940.44</v>
      </c>
      <c r="U218" s="72">
        <v>1934.8999999999999</v>
      </c>
      <c r="V218" s="72">
        <v>1918.85</v>
      </c>
      <c r="W218" s="72">
        <v>1853.22</v>
      </c>
      <c r="X218" s="72">
        <v>1563.05</v>
      </c>
      <c r="Y218" s="73">
        <v>1403.55</v>
      </c>
    </row>
    <row r="219" spans="1:25">
      <c r="A219" s="28">
        <v>23</v>
      </c>
      <c r="B219" s="72">
        <v>1363.24</v>
      </c>
      <c r="C219" s="72">
        <v>1316.8</v>
      </c>
      <c r="D219" s="72">
        <v>1250.21</v>
      </c>
      <c r="E219" s="72">
        <v>1233.8600000000001</v>
      </c>
      <c r="F219" s="72">
        <v>1280.1000000000001</v>
      </c>
      <c r="G219" s="72">
        <v>1324.06</v>
      </c>
      <c r="H219" s="72">
        <v>1349.1200000000001</v>
      </c>
      <c r="I219" s="72">
        <v>1395.84</v>
      </c>
      <c r="J219" s="72">
        <v>1667.18</v>
      </c>
      <c r="K219" s="72">
        <v>1861.66</v>
      </c>
      <c r="L219" s="72">
        <v>1857.42</v>
      </c>
      <c r="M219" s="72">
        <v>1843.32</v>
      </c>
      <c r="N219" s="72">
        <v>1823.05</v>
      </c>
      <c r="O219" s="72">
        <v>1826.93</v>
      </c>
      <c r="P219" s="72">
        <v>1852.91</v>
      </c>
      <c r="Q219" s="72">
        <v>1889.6499999999999</v>
      </c>
      <c r="R219" s="72">
        <v>1929.5</v>
      </c>
      <c r="S219" s="72">
        <v>1999.82</v>
      </c>
      <c r="T219" s="72">
        <v>2018.71</v>
      </c>
      <c r="U219" s="72">
        <v>2009.1499999999999</v>
      </c>
      <c r="V219" s="72">
        <v>1990.61</v>
      </c>
      <c r="W219" s="72">
        <v>1918.17</v>
      </c>
      <c r="X219" s="72">
        <v>1590.62</v>
      </c>
      <c r="Y219" s="73">
        <v>1385.94</v>
      </c>
    </row>
    <row r="220" spans="1:25">
      <c r="A220" s="28">
        <v>24</v>
      </c>
      <c r="B220" s="72">
        <v>1327.57</v>
      </c>
      <c r="C220" s="72">
        <v>1290.96</v>
      </c>
      <c r="D220" s="72">
        <v>1233.76</v>
      </c>
      <c r="E220" s="72">
        <v>1224.74</v>
      </c>
      <c r="F220" s="72">
        <v>1294.49</v>
      </c>
      <c r="G220" s="72">
        <v>1377.84</v>
      </c>
      <c r="H220" s="72">
        <v>1650.11</v>
      </c>
      <c r="I220" s="72">
        <v>1898.69</v>
      </c>
      <c r="J220" s="72">
        <v>2054.9699999999998</v>
      </c>
      <c r="K220" s="72">
        <v>2064.29</v>
      </c>
      <c r="L220" s="72">
        <v>2055.25</v>
      </c>
      <c r="M220" s="72">
        <v>2051.4699999999998</v>
      </c>
      <c r="N220" s="72">
        <v>2039.99</v>
      </c>
      <c r="O220" s="72">
        <v>2046.76</v>
      </c>
      <c r="P220" s="72">
        <v>2060.21</v>
      </c>
      <c r="Q220" s="72">
        <v>2066.0699999999997</v>
      </c>
      <c r="R220" s="72">
        <v>2069.08</v>
      </c>
      <c r="S220" s="72">
        <v>2080.35</v>
      </c>
      <c r="T220" s="72">
        <v>2088.4899999999998</v>
      </c>
      <c r="U220" s="72">
        <v>2087.2799999999997</v>
      </c>
      <c r="V220" s="72">
        <v>2078.3399999999997</v>
      </c>
      <c r="W220" s="72">
        <v>1998.1499999999999</v>
      </c>
      <c r="X220" s="72">
        <v>1638.48</v>
      </c>
      <c r="Y220" s="73">
        <v>1401.65</v>
      </c>
    </row>
    <row r="221" spans="1:25">
      <c r="A221" s="28">
        <v>25</v>
      </c>
      <c r="B221" s="72">
        <v>1301.69</v>
      </c>
      <c r="C221" s="72">
        <v>1249.6000000000001</v>
      </c>
      <c r="D221" s="72">
        <v>1214.4000000000001</v>
      </c>
      <c r="E221" s="72">
        <v>1202.58</v>
      </c>
      <c r="F221" s="72">
        <v>1301.6000000000001</v>
      </c>
      <c r="G221" s="72">
        <v>1373.31</v>
      </c>
      <c r="H221" s="72">
        <v>1626.1</v>
      </c>
      <c r="I221" s="72">
        <v>1906.48</v>
      </c>
      <c r="J221" s="72">
        <v>2071.3799999999997</v>
      </c>
      <c r="K221" s="72">
        <v>2076.58</v>
      </c>
      <c r="L221" s="72">
        <v>2072.5099999999998</v>
      </c>
      <c r="M221" s="72">
        <v>2069.91</v>
      </c>
      <c r="N221" s="72">
        <v>2064.6799999999998</v>
      </c>
      <c r="O221" s="72">
        <v>2066.7199999999998</v>
      </c>
      <c r="P221" s="72">
        <v>2070.41</v>
      </c>
      <c r="Q221" s="72">
        <v>2073.71</v>
      </c>
      <c r="R221" s="72">
        <v>2081.9899999999998</v>
      </c>
      <c r="S221" s="72">
        <v>2097.75</v>
      </c>
      <c r="T221" s="72">
        <v>2118.6499999999996</v>
      </c>
      <c r="U221" s="72">
        <v>2111.46</v>
      </c>
      <c r="V221" s="72">
        <v>2091.5</v>
      </c>
      <c r="W221" s="72">
        <v>2067.04</v>
      </c>
      <c r="X221" s="72">
        <v>1872.3899999999999</v>
      </c>
      <c r="Y221" s="73">
        <v>1603.46</v>
      </c>
    </row>
    <row r="222" spans="1:25">
      <c r="A222" s="28">
        <v>26</v>
      </c>
      <c r="B222" s="72">
        <v>1431.01</v>
      </c>
      <c r="C222" s="72">
        <v>1370.46</v>
      </c>
      <c r="D222" s="72">
        <v>1366.04</v>
      </c>
      <c r="E222" s="72">
        <v>1366.27</v>
      </c>
      <c r="F222" s="72">
        <v>1380.67</v>
      </c>
      <c r="G222" s="72">
        <v>1501.18</v>
      </c>
      <c r="H222" s="72">
        <v>1679.19</v>
      </c>
      <c r="I222" s="72">
        <v>1908.48</v>
      </c>
      <c r="J222" s="72">
        <v>2037.36</v>
      </c>
      <c r="K222" s="72">
        <v>2033.8999999999999</v>
      </c>
      <c r="L222" s="72">
        <v>2005.84</v>
      </c>
      <c r="M222" s="72">
        <v>1994.35</v>
      </c>
      <c r="N222" s="72">
        <v>1987.36</v>
      </c>
      <c r="O222" s="72">
        <v>2002.5</v>
      </c>
      <c r="P222" s="72">
        <v>2028.33</v>
      </c>
      <c r="Q222" s="72">
        <v>2051.81</v>
      </c>
      <c r="R222" s="72">
        <v>2082.37</v>
      </c>
      <c r="S222" s="72">
        <v>2116</v>
      </c>
      <c r="T222" s="72">
        <v>2132.73</v>
      </c>
      <c r="U222" s="72">
        <v>2122.79</v>
      </c>
      <c r="V222" s="72">
        <v>2092.9699999999998</v>
      </c>
      <c r="W222" s="72">
        <v>1995.99</v>
      </c>
      <c r="X222" s="72">
        <v>1831.58</v>
      </c>
      <c r="Y222" s="73">
        <v>1545.19</v>
      </c>
    </row>
    <row r="223" spans="1:25">
      <c r="A223" s="28">
        <v>27</v>
      </c>
      <c r="B223" s="72">
        <v>1355.27</v>
      </c>
      <c r="C223" s="72">
        <v>1313.25</v>
      </c>
      <c r="D223" s="72">
        <v>1279.95</v>
      </c>
      <c r="E223" s="72">
        <v>1287.54</v>
      </c>
      <c r="F223" s="72">
        <v>1358.54</v>
      </c>
      <c r="G223" s="72">
        <v>1419.89</v>
      </c>
      <c r="H223" s="72">
        <v>1649.8799999999999</v>
      </c>
      <c r="I223" s="72">
        <v>1860.5</v>
      </c>
      <c r="J223" s="72">
        <v>2038.6299999999999</v>
      </c>
      <c r="K223" s="72">
        <v>2069.7799999999997</v>
      </c>
      <c r="L223" s="72">
        <v>2061.7999999999997</v>
      </c>
      <c r="M223" s="72">
        <v>2053.6999999999998</v>
      </c>
      <c r="N223" s="72">
        <v>2052.27</v>
      </c>
      <c r="O223" s="72">
        <v>2053.25</v>
      </c>
      <c r="P223" s="72">
        <v>2056.1799999999998</v>
      </c>
      <c r="Q223" s="72">
        <v>2060.83</v>
      </c>
      <c r="R223" s="72">
        <v>2068.48</v>
      </c>
      <c r="S223" s="72">
        <v>2098.5</v>
      </c>
      <c r="T223" s="72">
        <v>2109.9299999999998</v>
      </c>
      <c r="U223" s="72">
        <v>2128.5</v>
      </c>
      <c r="V223" s="72">
        <v>2089.48</v>
      </c>
      <c r="W223" s="72">
        <v>1993.86</v>
      </c>
      <c r="X223" s="72">
        <v>1817.93</v>
      </c>
      <c r="Y223" s="73">
        <v>1530.69</v>
      </c>
    </row>
    <row r="224" spans="1:25">
      <c r="A224" s="28">
        <v>28</v>
      </c>
      <c r="B224" s="72">
        <v>1246.83</v>
      </c>
      <c r="C224" s="72">
        <v>1141.6100000000001</v>
      </c>
      <c r="D224" s="72">
        <v>1073.6300000000001</v>
      </c>
      <c r="E224" s="72">
        <v>455.67999999999995</v>
      </c>
      <c r="F224" s="72">
        <v>1235.3700000000001</v>
      </c>
      <c r="G224" s="72">
        <v>1365.56</v>
      </c>
      <c r="H224" s="72">
        <v>1543.06</v>
      </c>
      <c r="I224" s="72">
        <v>1827.09</v>
      </c>
      <c r="J224" s="72">
        <v>2139.16</v>
      </c>
      <c r="K224" s="72">
        <v>2172.0699999999997</v>
      </c>
      <c r="L224" s="72">
        <v>2153.5099999999998</v>
      </c>
      <c r="M224" s="72">
        <v>2140.29</v>
      </c>
      <c r="N224" s="72">
        <v>2142.0699999999997</v>
      </c>
      <c r="O224" s="72">
        <v>2144.73</v>
      </c>
      <c r="P224" s="72">
        <v>2148.52</v>
      </c>
      <c r="Q224" s="72">
        <v>2158.3199999999997</v>
      </c>
      <c r="R224" s="72">
        <v>2177.0899999999997</v>
      </c>
      <c r="S224" s="72">
        <v>2194.3999999999996</v>
      </c>
      <c r="T224" s="72">
        <v>2215.0499999999997</v>
      </c>
      <c r="U224" s="72">
        <v>2198.0499999999997</v>
      </c>
      <c r="V224" s="72">
        <v>2177.4499999999998</v>
      </c>
      <c r="W224" s="72">
        <v>2111.5299999999997</v>
      </c>
      <c r="X224" s="72">
        <v>1752.01</v>
      </c>
      <c r="Y224" s="73">
        <v>1563.25</v>
      </c>
    </row>
    <row r="225" spans="1:25">
      <c r="A225" s="28">
        <v>29</v>
      </c>
      <c r="B225" s="72">
        <v>1402.29</v>
      </c>
      <c r="C225" s="72">
        <v>1344.1200000000001</v>
      </c>
      <c r="D225" s="72">
        <v>1291.5899999999999</v>
      </c>
      <c r="E225" s="72">
        <v>1280.48</v>
      </c>
      <c r="F225" s="72">
        <v>1334.89</v>
      </c>
      <c r="G225" s="72">
        <v>1367.76</v>
      </c>
      <c r="H225" s="72">
        <v>1441.4</v>
      </c>
      <c r="I225" s="72">
        <v>1662.76</v>
      </c>
      <c r="J225" s="72">
        <v>1933.04</v>
      </c>
      <c r="K225" s="72">
        <v>2081.2999999999997</v>
      </c>
      <c r="L225" s="72">
        <v>2113.39</v>
      </c>
      <c r="M225" s="72">
        <v>2104.33</v>
      </c>
      <c r="N225" s="72">
        <v>2104.73</v>
      </c>
      <c r="O225" s="72">
        <v>2100.16</v>
      </c>
      <c r="P225" s="72">
        <v>2075.91</v>
      </c>
      <c r="Q225" s="72">
        <v>2101.0499999999997</v>
      </c>
      <c r="R225" s="72">
        <v>2130.4499999999998</v>
      </c>
      <c r="S225" s="72">
        <v>2171.7399999999998</v>
      </c>
      <c r="T225" s="72">
        <v>2193.9299999999998</v>
      </c>
      <c r="U225" s="72">
        <v>2187.16</v>
      </c>
      <c r="V225" s="72">
        <v>2150.06</v>
      </c>
      <c r="W225" s="72">
        <v>2053.1799999999998</v>
      </c>
      <c r="X225" s="72">
        <v>1706.96</v>
      </c>
      <c r="Y225" s="73">
        <v>1508.73</v>
      </c>
    </row>
    <row r="226" spans="1:25">
      <c r="A226" s="28">
        <v>30</v>
      </c>
      <c r="B226" s="72">
        <v>1376.33</v>
      </c>
      <c r="C226" s="72">
        <v>1328.29</v>
      </c>
      <c r="D226" s="72">
        <v>1255.53</v>
      </c>
      <c r="E226" s="72">
        <v>1224.45</v>
      </c>
      <c r="F226" s="72">
        <v>1254.23</v>
      </c>
      <c r="G226" s="72">
        <v>1288</v>
      </c>
      <c r="H226" s="72">
        <v>1302.6100000000001</v>
      </c>
      <c r="I226" s="72">
        <v>1372.53</v>
      </c>
      <c r="J226" s="72">
        <v>1462.73</v>
      </c>
      <c r="K226" s="72">
        <v>1627.93</v>
      </c>
      <c r="L226" s="72">
        <v>1754.68</v>
      </c>
      <c r="M226" s="72">
        <v>1755.36</v>
      </c>
      <c r="N226" s="72">
        <v>1767.83</v>
      </c>
      <c r="O226" s="72">
        <v>1791.22</v>
      </c>
      <c r="P226" s="72">
        <v>1762.41</v>
      </c>
      <c r="Q226" s="72">
        <v>1775.86</v>
      </c>
      <c r="R226" s="72">
        <v>1809.32</v>
      </c>
      <c r="S226" s="72">
        <v>1897.6</v>
      </c>
      <c r="T226" s="72">
        <v>1923.07</v>
      </c>
      <c r="U226" s="72">
        <v>1912.1499999999999</v>
      </c>
      <c r="V226" s="72">
        <v>1893.26</v>
      </c>
      <c r="W226" s="72">
        <v>1751.45</v>
      </c>
      <c r="X226" s="72">
        <v>1501.95</v>
      </c>
      <c r="Y226" s="73">
        <v>1362.57</v>
      </c>
    </row>
    <row r="227" spans="1:25" ht="13.5" thickBot="1">
      <c r="A227" s="68">
        <v>31</v>
      </c>
      <c r="B227" s="192">
        <v>1242.05</v>
      </c>
      <c r="C227" s="192">
        <v>1121.69</v>
      </c>
      <c r="D227" s="192">
        <v>973.52</v>
      </c>
      <c r="E227" s="192">
        <v>715.89</v>
      </c>
      <c r="F227" s="192">
        <v>1207.1500000000001</v>
      </c>
      <c r="G227" s="192">
        <v>1289.8500000000001</v>
      </c>
      <c r="H227" s="192">
        <v>1409.54</v>
      </c>
      <c r="I227" s="192">
        <v>1408.52</v>
      </c>
      <c r="J227" s="192">
        <v>607.15</v>
      </c>
      <c r="K227" s="192">
        <v>608.52</v>
      </c>
      <c r="L227" s="192">
        <v>607.15</v>
      </c>
      <c r="M227" s="192">
        <v>605.91999999999996</v>
      </c>
      <c r="N227" s="192">
        <v>605.84999999999991</v>
      </c>
      <c r="O227" s="192">
        <v>606.29</v>
      </c>
      <c r="P227" s="192">
        <v>1433.23</v>
      </c>
      <c r="Q227" s="192">
        <v>1434.8600000000001</v>
      </c>
      <c r="R227" s="192">
        <v>1437.74</v>
      </c>
      <c r="S227" s="192">
        <v>1931.8</v>
      </c>
      <c r="T227" s="192">
        <v>1439.45</v>
      </c>
      <c r="U227" s="192">
        <v>1439.46</v>
      </c>
      <c r="V227" s="192">
        <v>1433.58</v>
      </c>
      <c r="W227" s="192">
        <v>1423.3500000000001</v>
      </c>
      <c r="X227" s="192">
        <v>555.08999999999992</v>
      </c>
      <c r="Y227" s="193">
        <v>537.05999999999995</v>
      </c>
    </row>
    <row r="228" spans="1:25" ht="13.5" customHeight="1" thickBot="1">
      <c r="A228" s="38"/>
      <c r="B228" s="114" t="s">
        <v>110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ht="38.25" customHeight="1">
      <c r="A229" s="302" t="s">
        <v>2</v>
      </c>
      <c r="B229" s="304" t="s">
        <v>120</v>
      </c>
      <c r="C229" s="304"/>
      <c r="D229" s="304"/>
      <c r="E229" s="304"/>
      <c r="F229" s="304"/>
      <c r="G229" s="304"/>
      <c r="H229" s="304"/>
      <c r="I229" s="304"/>
      <c r="J229" s="304"/>
      <c r="K229" s="304"/>
      <c r="L229" s="304"/>
      <c r="M229" s="304"/>
      <c r="N229" s="304"/>
      <c r="O229" s="304"/>
      <c r="P229" s="304"/>
      <c r="Q229" s="304"/>
      <c r="R229" s="304"/>
      <c r="S229" s="304"/>
      <c r="T229" s="304"/>
      <c r="U229" s="304"/>
      <c r="V229" s="304"/>
      <c r="W229" s="304"/>
      <c r="X229" s="304"/>
      <c r="Y229" s="305"/>
    </row>
    <row r="230" spans="1:25" ht="55.5" customHeight="1">
      <c r="A230" s="303"/>
      <c r="B230" s="306" t="s">
        <v>3</v>
      </c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7"/>
    </row>
    <row r="231" spans="1:25" ht="42.75" customHeight="1">
      <c r="A231" s="303"/>
      <c r="B231" s="29" t="s">
        <v>4</v>
      </c>
      <c r="C231" s="29" t="s">
        <v>5</v>
      </c>
      <c r="D231" s="29" t="s">
        <v>6</v>
      </c>
      <c r="E231" s="29" t="s">
        <v>7</v>
      </c>
      <c r="F231" s="29" t="s">
        <v>8</v>
      </c>
      <c r="G231" s="29" t="s">
        <v>9</v>
      </c>
      <c r="H231" s="29" t="s">
        <v>10</v>
      </c>
      <c r="I231" s="29" t="s">
        <v>11</v>
      </c>
      <c r="J231" s="29" t="s">
        <v>12</v>
      </c>
      <c r="K231" s="29" t="s">
        <v>13</v>
      </c>
      <c r="L231" s="29" t="s">
        <v>14</v>
      </c>
      <c r="M231" s="29" t="s">
        <v>15</v>
      </c>
      <c r="N231" s="29" t="s">
        <v>16</v>
      </c>
      <c r="O231" s="29" t="s">
        <v>17</v>
      </c>
      <c r="P231" s="29" t="s">
        <v>18</v>
      </c>
      <c r="Q231" s="29" t="s">
        <v>19</v>
      </c>
      <c r="R231" s="29" t="s">
        <v>20</v>
      </c>
      <c r="S231" s="29" t="s">
        <v>21</v>
      </c>
      <c r="T231" s="29" t="s">
        <v>22</v>
      </c>
      <c r="U231" s="29" t="s">
        <v>23</v>
      </c>
      <c r="V231" s="29" t="s">
        <v>24</v>
      </c>
      <c r="W231" s="29" t="s">
        <v>25</v>
      </c>
      <c r="X231" s="29" t="s">
        <v>26</v>
      </c>
      <c r="Y231" s="30" t="s">
        <v>27</v>
      </c>
    </row>
    <row r="232" spans="1:25">
      <c r="A232" s="28">
        <v>1</v>
      </c>
      <c r="B232" s="72">
        <v>2559.21</v>
      </c>
      <c r="C232" s="72">
        <v>2467.4199999999996</v>
      </c>
      <c r="D232" s="72">
        <v>2460.39</v>
      </c>
      <c r="E232" s="72">
        <v>2456.7899999999995</v>
      </c>
      <c r="F232" s="72">
        <v>2462.5199999999995</v>
      </c>
      <c r="G232" s="72">
        <v>2539.5800000000004</v>
      </c>
      <c r="H232" s="72">
        <v>2658.76</v>
      </c>
      <c r="I232" s="72">
        <v>2886.06</v>
      </c>
      <c r="J232" s="72">
        <v>3070.35</v>
      </c>
      <c r="K232" s="72">
        <v>3179.06</v>
      </c>
      <c r="L232" s="72">
        <v>3192.72</v>
      </c>
      <c r="M232" s="72">
        <v>3182.9500000000003</v>
      </c>
      <c r="N232" s="72">
        <v>3188.35</v>
      </c>
      <c r="O232" s="72">
        <v>3203.6600000000003</v>
      </c>
      <c r="P232" s="72">
        <v>3272.65</v>
      </c>
      <c r="Q232" s="72">
        <v>3313.5</v>
      </c>
      <c r="R232" s="72">
        <v>3358.72</v>
      </c>
      <c r="S232" s="72">
        <v>3383.6200000000003</v>
      </c>
      <c r="T232" s="72">
        <v>3410.78</v>
      </c>
      <c r="U232" s="72">
        <v>3413.2900000000004</v>
      </c>
      <c r="V232" s="72">
        <v>3394.35</v>
      </c>
      <c r="W232" s="72">
        <v>3223.21</v>
      </c>
      <c r="X232" s="72">
        <v>2871.15</v>
      </c>
      <c r="Y232" s="73">
        <v>2648.94</v>
      </c>
    </row>
    <row r="233" spans="1:25">
      <c r="A233" s="28">
        <v>2</v>
      </c>
      <c r="B233" s="72">
        <v>2592.59</v>
      </c>
      <c r="C233" s="72">
        <v>2475.37</v>
      </c>
      <c r="D233" s="72">
        <v>2450.1899999999996</v>
      </c>
      <c r="E233" s="72">
        <v>2412.8399999999997</v>
      </c>
      <c r="F233" s="72">
        <v>2457.1999999999998</v>
      </c>
      <c r="G233" s="72">
        <v>2476.58</v>
      </c>
      <c r="H233" s="72">
        <v>2491.31</v>
      </c>
      <c r="I233" s="72">
        <v>2735.1600000000003</v>
      </c>
      <c r="J233" s="72">
        <v>2905.27</v>
      </c>
      <c r="K233" s="72">
        <v>2968.67</v>
      </c>
      <c r="L233" s="72">
        <v>2996.19</v>
      </c>
      <c r="M233" s="72">
        <v>3004.26</v>
      </c>
      <c r="N233" s="72">
        <v>2990.22</v>
      </c>
      <c r="O233" s="72">
        <v>3025.0400000000004</v>
      </c>
      <c r="P233" s="72">
        <v>3075.32</v>
      </c>
      <c r="Q233" s="72">
        <v>3134.67</v>
      </c>
      <c r="R233" s="72">
        <v>3234.47</v>
      </c>
      <c r="S233" s="72">
        <v>3281.11</v>
      </c>
      <c r="T233" s="72">
        <v>3318.78</v>
      </c>
      <c r="U233" s="72">
        <v>3313</v>
      </c>
      <c r="V233" s="72">
        <v>3281.7000000000003</v>
      </c>
      <c r="W233" s="72">
        <v>3030.1600000000003</v>
      </c>
      <c r="X233" s="72">
        <v>2787.21</v>
      </c>
      <c r="Y233" s="73">
        <v>2542.2600000000002</v>
      </c>
    </row>
    <row r="234" spans="1:25">
      <c r="A234" s="28">
        <v>3</v>
      </c>
      <c r="B234" s="72">
        <v>2431.16</v>
      </c>
      <c r="C234" s="72">
        <v>2361.41</v>
      </c>
      <c r="D234" s="72">
        <v>2311.0499999999997</v>
      </c>
      <c r="E234" s="72">
        <v>2286.2899999999995</v>
      </c>
      <c r="F234" s="72">
        <v>2321.62</v>
      </c>
      <c r="G234" s="72">
        <v>2453.6699999999996</v>
      </c>
      <c r="H234" s="72">
        <v>2685.43</v>
      </c>
      <c r="I234" s="72">
        <v>2926.27</v>
      </c>
      <c r="J234" s="72">
        <v>3102.47</v>
      </c>
      <c r="K234" s="72">
        <v>3150.2000000000003</v>
      </c>
      <c r="L234" s="72">
        <v>3149.8300000000004</v>
      </c>
      <c r="M234" s="72">
        <v>3140.72</v>
      </c>
      <c r="N234" s="72">
        <v>3151.25</v>
      </c>
      <c r="O234" s="72">
        <v>3188.05</v>
      </c>
      <c r="P234" s="72">
        <v>3271.4100000000003</v>
      </c>
      <c r="Q234" s="72">
        <v>3326.3300000000004</v>
      </c>
      <c r="R234" s="72">
        <v>3345.5800000000004</v>
      </c>
      <c r="S234" s="72">
        <v>3368.73</v>
      </c>
      <c r="T234" s="72">
        <v>3394.28</v>
      </c>
      <c r="U234" s="72">
        <v>3399.7400000000002</v>
      </c>
      <c r="V234" s="72">
        <v>3370.85</v>
      </c>
      <c r="W234" s="72">
        <v>3184.23</v>
      </c>
      <c r="X234" s="72">
        <v>2901.85</v>
      </c>
      <c r="Y234" s="73">
        <v>2624.96</v>
      </c>
    </row>
    <row r="235" spans="1:25">
      <c r="A235" s="28">
        <v>4</v>
      </c>
      <c r="B235" s="72">
        <v>2443.5899999999997</v>
      </c>
      <c r="C235" s="72">
        <v>2393.1099999999997</v>
      </c>
      <c r="D235" s="72">
        <v>2358.9499999999998</v>
      </c>
      <c r="E235" s="72">
        <v>2331.4799999999996</v>
      </c>
      <c r="F235" s="72">
        <v>2435.7399999999998</v>
      </c>
      <c r="G235" s="72">
        <v>2571.9900000000002</v>
      </c>
      <c r="H235" s="72">
        <v>2875.94</v>
      </c>
      <c r="I235" s="72">
        <v>3085.19</v>
      </c>
      <c r="J235" s="72">
        <v>3247.4100000000003</v>
      </c>
      <c r="K235" s="72">
        <v>3248.51</v>
      </c>
      <c r="L235" s="72">
        <v>3226.11</v>
      </c>
      <c r="M235" s="72">
        <v>3189.92</v>
      </c>
      <c r="N235" s="72">
        <v>3201.01</v>
      </c>
      <c r="O235" s="72">
        <v>3217.1200000000003</v>
      </c>
      <c r="P235" s="72">
        <v>3230.19</v>
      </c>
      <c r="Q235" s="72">
        <v>3249.01</v>
      </c>
      <c r="R235" s="72">
        <v>3268.82</v>
      </c>
      <c r="S235" s="72">
        <v>3290.32</v>
      </c>
      <c r="T235" s="72">
        <v>3349.1600000000003</v>
      </c>
      <c r="U235" s="72">
        <v>3355.27</v>
      </c>
      <c r="V235" s="72">
        <v>3296.46</v>
      </c>
      <c r="W235" s="72">
        <v>3148.3300000000004</v>
      </c>
      <c r="X235" s="72">
        <v>2964.15</v>
      </c>
      <c r="Y235" s="73">
        <v>2613.4500000000003</v>
      </c>
    </row>
    <row r="236" spans="1:25">
      <c r="A236" s="28">
        <v>5</v>
      </c>
      <c r="B236" s="72">
        <v>2459.4399999999996</v>
      </c>
      <c r="C236" s="72">
        <v>2436.41</v>
      </c>
      <c r="D236" s="72">
        <v>2390.2799999999997</v>
      </c>
      <c r="E236" s="72">
        <v>2393.37</v>
      </c>
      <c r="F236" s="72">
        <v>2455.7099999999996</v>
      </c>
      <c r="G236" s="72">
        <v>2654.76</v>
      </c>
      <c r="H236" s="72">
        <v>2892.96</v>
      </c>
      <c r="I236" s="72">
        <v>3170.55</v>
      </c>
      <c r="J236" s="72">
        <v>3284.34</v>
      </c>
      <c r="K236" s="72">
        <v>3286.2400000000002</v>
      </c>
      <c r="L236" s="72">
        <v>3264.5</v>
      </c>
      <c r="M236" s="72">
        <v>3251.06</v>
      </c>
      <c r="N236" s="72">
        <v>3210.0400000000004</v>
      </c>
      <c r="O236" s="72">
        <v>3226.19</v>
      </c>
      <c r="P236" s="72">
        <v>3246.01</v>
      </c>
      <c r="Q236" s="72">
        <v>3271.71</v>
      </c>
      <c r="R236" s="72">
        <v>3278.75</v>
      </c>
      <c r="S236" s="72">
        <v>3316.0800000000004</v>
      </c>
      <c r="T236" s="72">
        <v>3371.96</v>
      </c>
      <c r="U236" s="72">
        <v>3372.25</v>
      </c>
      <c r="V236" s="72">
        <v>3335.01</v>
      </c>
      <c r="W236" s="72">
        <v>3203.64</v>
      </c>
      <c r="X236" s="72">
        <v>2895.9100000000003</v>
      </c>
      <c r="Y236" s="73">
        <v>2561.02</v>
      </c>
    </row>
    <row r="237" spans="1:25">
      <c r="A237" s="28">
        <v>6</v>
      </c>
      <c r="B237" s="72">
        <v>2460.5599999999995</v>
      </c>
      <c r="C237" s="72">
        <v>2414.4399999999996</v>
      </c>
      <c r="D237" s="72">
        <v>2385.7499999999995</v>
      </c>
      <c r="E237" s="72">
        <v>2384.4299999999998</v>
      </c>
      <c r="F237" s="72">
        <v>2455.4999999999995</v>
      </c>
      <c r="G237" s="72">
        <v>2572.11</v>
      </c>
      <c r="H237" s="72">
        <v>2848.2400000000002</v>
      </c>
      <c r="I237" s="72">
        <v>3050.2900000000004</v>
      </c>
      <c r="J237" s="72">
        <v>3150.55</v>
      </c>
      <c r="K237" s="72">
        <v>3151.9500000000003</v>
      </c>
      <c r="L237" s="72">
        <v>3101.21</v>
      </c>
      <c r="M237" s="72">
        <v>3074.72</v>
      </c>
      <c r="N237" s="72">
        <v>3041.59</v>
      </c>
      <c r="O237" s="72">
        <v>3061.77</v>
      </c>
      <c r="P237" s="72">
        <v>3086.68</v>
      </c>
      <c r="Q237" s="72">
        <v>3126.7900000000004</v>
      </c>
      <c r="R237" s="72">
        <v>3166.6200000000003</v>
      </c>
      <c r="S237" s="72">
        <v>3241.8700000000003</v>
      </c>
      <c r="T237" s="72">
        <v>3285.3</v>
      </c>
      <c r="U237" s="72">
        <v>3285.47</v>
      </c>
      <c r="V237" s="72">
        <v>3272.84</v>
      </c>
      <c r="W237" s="72">
        <v>3188.5800000000004</v>
      </c>
      <c r="X237" s="72">
        <v>2926.68</v>
      </c>
      <c r="Y237" s="73">
        <v>2576.8700000000003</v>
      </c>
    </row>
    <row r="238" spans="1:25">
      <c r="A238" s="28">
        <v>7</v>
      </c>
      <c r="B238" s="72">
        <v>2467.7799999999997</v>
      </c>
      <c r="C238" s="72">
        <v>2429.8999999999996</v>
      </c>
      <c r="D238" s="72">
        <v>2389.4699999999998</v>
      </c>
      <c r="E238" s="72">
        <v>2397.7199999999998</v>
      </c>
      <c r="F238" s="72">
        <v>2459.6499999999996</v>
      </c>
      <c r="G238" s="72">
        <v>2602.39</v>
      </c>
      <c r="H238" s="72">
        <v>2856.9900000000002</v>
      </c>
      <c r="I238" s="72">
        <v>3107.21</v>
      </c>
      <c r="J238" s="72">
        <v>3215.5</v>
      </c>
      <c r="K238" s="72">
        <v>3206.35</v>
      </c>
      <c r="L238" s="72">
        <v>3160.46</v>
      </c>
      <c r="M238" s="72">
        <v>3128.6200000000003</v>
      </c>
      <c r="N238" s="72">
        <v>3103.78</v>
      </c>
      <c r="O238" s="72">
        <v>3139.43</v>
      </c>
      <c r="P238" s="72">
        <v>3183.32</v>
      </c>
      <c r="Q238" s="72">
        <v>3223.0800000000004</v>
      </c>
      <c r="R238" s="72">
        <v>3272.19</v>
      </c>
      <c r="S238" s="72">
        <v>3343.27</v>
      </c>
      <c r="T238" s="72">
        <v>3365.5400000000004</v>
      </c>
      <c r="U238" s="72">
        <v>3363.4900000000002</v>
      </c>
      <c r="V238" s="72">
        <v>3345.38</v>
      </c>
      <c r="W238" s="72">
        <v>3283.8300000000004</v>
      </c>
      <c r="X238" s="72">
        <v>2979.3</v>
      </c>
      <c r="Y238" s="73">
        <v>2843.02</v>
      </c>
    </row>
    <row r="239" spans="1:25">
      <c r="A239" s="28">
        <v>8</v>
      </c>
      <c r="B239" s="72">
        <v>2753.71</v>
      </c>
      <c r="C239" s="72">
        <v>2563.85</v>
      </c>
      <c r="D239" s="72">
        <v>2475.65</v>
      </c>
      <c r="E239" s="72">
        <v>2444.1299999999997</v>
      </c>
      <c r="F239" s="72">
        <v>2496.92</v>
      </c>
      <c r="G239" s="72">
        <v>2545.9700000000003</v>
      </c>
      <c r="H239" s="72">
        <v>2643.68</v>
      </c>
      <c r="I239" s="72">
        <v>2821.55</v>
      </c>
      <c r="J239" s="72">
        <v>2974.4</v>
      </c>
      <c r="K239" s="72">
        <v>3054.89</v>
      </c>
      <c r="L239" s="72">
        <v>3050.98</v>
      </c>
      <c r="M239" s="72">
        <v>3030.6</v>
      </c>
      <c r="N239" s="72">
        <v>3027.65</v>
      </c>
      <c r="O239" s="72">
        <v>3049.98</v>
      </c>
      <c r="P239" s="72">
        <v>3109.22</v>
      </c>
      <c r="Q239" s="72">
        <v>3171.2000000000003</v>
      </c>
      <c r="R239" s="72">
        <v>3196.8</v>
      </c>
      <c r="S239" s="72">
        <v>3265.5</v>
      </c>
      <c r="T239" s="72">
        <v>3292.84</v>
      </c>
      <c r="U239" s="72">
        <v>3293.55</v>
      </c>
      <c r="V239" s="72">
        <v>3269.4100000000003</v>
      </c>
      <c r="W239" s="72">
        <v>3114.32</v>
      </c>
      <c r="X239" s="72">
        <v>2813.61</v>
      </c>
      <c r="Y239" s="73">
        <v>2564.06</v>
      </c>
    </row>
    <row r="240" spans="1:25">
      <c r="A240" s="28">
        <v>9</v>
      </c>
      <c r="B240" s="72">
        <v>2453.2999999999997</v>
      </c>
      <c r="C240" s="72">
        <v>2393.3099999999995</v>
      </c>
      <c r="D240" s="72">
        <v>2369.3399999999997</v>
      </c>
      <c r="E240" s="72">
        <v>2349.6299999999997</v>
      </c>
      <c r="F240" s="72">
        <v>2387.3399999999997</v>
      </c>
      <c r="G240" s="72">
        <v>2410.6299999999997</v>
      </c>
      <c r="H240" s="72">
        <v>2442.7299999999996</v>
      </c>
      <c r="I240" s="72">
        <v>2506.73</v>
      </c>
      <c r="J240" s="72">
        <v>2706.77</v>
      </c>
      <c r="K240" s="72">
        <v>2763.72</v>
      </c>
      <c r="L240" s="72">
        <v>2776.34</v>
      </c>
      <c r="M240" s="72">
        <v>2810.65</v>
      </c>
      <c r="N240" s="72">
        <v>2807.1</v>
      </c>
      <c r="O240" s="72">
        <v>2841.84</v>
      </c>
      <c r="P240" s="72">
        <v>2937.01</v>
      </c>
      <c r="Q240" s="72">
        <v>3080.96</v>
      </c>
      <c r="R240" s="72">
        <v>3165.61</v>
      </c>
      <c r="S240" s="72">
        <v>3221.92</v>
      </c>
      <c r="T240" s="72">
        <v>3250.34</v>
      </c>
      <c r="U240" s="72">
        <v>3252.9500000000003</v>
      </c>
      <c r="V240" s="72">
        <v>3244.28</v>
      </c>
      <c r="W240" s="72">
        <v>3101.5</v>
      </c>
      <c r="X240" s="72">
        <v>2923.8700000000003</v>
      </c>
      <c r="Y240" s="73">
        <v>2579.1200000000003</v>
      </c>
    </row>
    <row r="241" spans="1:25">
      <c r="A241" s="28">
        <v>10</v>
      </c>
      <c r="B241" s="72">
        <v>2463.9499999999998</v>
      </c>
      <c r="C241" s="72">
        <v>2423.8099999999995</v>
      </c>
      <c r="D241" s="72">
        <v>2389.62</v>
      </c>
      <c r="E241" s="72">
        <v>2384.4399999999996</v>
      </c>
      <c r="F241" s="72">
        <v>2456.1299999999997</v>
      </c>
      <c r="G241" s="72">
        <v>2718.96</v>
      </c>
      <c r="H241" s="72">
        <v>2930.76</v>
      </c>
      <c r="I241" s="72">
        <v>3150.27</v>
      </c>
      <c r="J241" s="72">
        <v>3240.69</v>
      </c>
      <c r="K241" s="72">
        <v>3244.92</v>
      </c>
      <c r="L241" s="72">
        <v>3238.77</v>
      </c>
      <c r="M241" s="72">
        <v>3234.73</v>
      </c>
      <c r="N241" s="72">
        <v>3228.06</v>
      </c>
      <c r="O241" s="72">
        <v>3234.69</v>
      </c>
      <c r="P241" s="72">
        <v>3239.4900000000002</v>
      </c>
      <c r="Q241" s="72">
        <v>3245.55</v>
      </c>
      <c r="R241" s="72">
        <v>3245.9900000000002</v>
      </c>
      <c r="S241" s="72">
        <v>3254.5400000000004</v>
      </c>
      <c r="T241" s="72">
        <v>3268.92</v>
      </c>
      <c r="U241" s="72">
        <v>3267.36</v>
      </c>
      <c r="V241" s="72">
        <v>3251.98</v>
      </c>
      <c r="W241" s="72">
        <v>3233.0400000000004</v>
      </c>
      <c r="X241" s="72">
        <v>2955.39</v>
      </c>
      <c r="Y241" s="73">
        <v>2625.73</v>
      </c>
    </row>
    <row r="242" spans="1:25">
      <c r="A242" s="28">
        <v>11</v>
      </c>
      <c r="B242" s="72">
        <v>2435.8799999999997</v>
      </c>
      <c r="C242" s="72">
        <v>2363.2799999999997</v>
      </c>
      <c r="D242" s="72">
        <v>2338.1699999999996</v>
      </c>
      <c r="E242" s="72">
        <v>2355.2699999999995</v>
      </c>
      <c r="F242" s="72">
        <v>2395.37</v>
      </c>
      <c r="G242" s="72">
        <v>2511.5300000000002</v>
      </c>
      <c r="H242" s="72">
        <v>2819.93</v>
      </c>
      <c r="I242" s="72">
        <v>3017.2400000000002</v>
      </c>
      <c r="J242" s="72">
        <v>3095.8700000000003</v>
      </c>
      <c r="K242" s="72">
        <v>3083.3700000000003</v>
      </c>
      <c r="L242" s="72">
        <v>3064.09</v>
      </c>
      <c r="M242" s="72">
        <v>3044.69</v>
      </c>
      <c r="N242" s="72">
        <v>2992.44</v>
      </c>
      <c r="O242" s="72">
        <v>3035.35</v>
      </c>
      <c r="P242" s="72">
        <v>3056.34</v>
      </c>
      <c r="Q242" s="72">
        <v>3081.25</v>
      </c>
      <c r="R242" s="72">
        <v>3102.47</v>
      </c>
      <c r="S242" s="72">
        <v>3130.65</v>
      </c>
      <c r="T242" s="72">
        <v>3174.82</v>
      </c>
      <c r="U242" s="72">
        <v>3180.0400000000004</v>
      </c>
      <c r="V242" s="72">
        <v>3163.65</v>
      </c>
      <c r="W242" s="72">
        <v>3090.47</v>
      </c>
      <c r="X242" s="72">
        <v>2844.26</v>
      </c>
      <c r="Y242" s="73">
        <v>2489.46</v>
      </c>
    </row>
    <row r="243" spans="1:25">
      <c r="A243" s="28">
        <v>12</v>
      </c>
      <c r="B243" s="72">
        <v>2408.1299999999997</v>
      </c>
      <c r="C243" s="72">
        <v>2351.7099999999996</v>
      </c>
      <c r="D243" s="72">
        <v>2330.2799999999997</v>
      </c>
      <c r="E243" s="72">
        <v>2336.0699999999997</v>
      </c>
      <c r="F243" s="72">
        <v>2384.2399999999998</v>
      </c>
      <c r="G243" s="72">
        <v>2511.8700000000003</v>
      </c>
      <c r="H243" s="72">
        <v>2792.96</v>
      </c>
      <c r="I243" s="72">
        <v>3004.9</v>
      </c>
      <c r="J243" s="72">
        <v>3183.11</v>
      </c>
      <c r="K243" s="72">
        <v>3206.2900000000004</v>
      </c>
      <c r="L243" s="72">
        <v>3193.9500000000003</v>
      </c>
      <c r="M243" s="72">
        <v>3174.92</v>
      </c>
      <c r="N243" s="72">
        <v>3143.05</v>
      </c>
      <c r="O243" s="72">
        <v>3152.94</v>
      </c>
      <c r="P243" s="72">
        <v>3184.88</v>
      </c>
      <c r="Q243" s="72">
        <v>3206.6200000000003</v>
      </c>
      <c r="R243" s="72">
        <v>3213.47</v>
      </c>
      <c r="S243" s="72">
        <v>3220.97</v>
      </c>
      <c r="T243" s="72">
        <v>3228.9500000000003</v>
      </c>
      <c r="U243" s="72">
        <v>3229</v>
      </c>
      <c r="V243" s="72">
        <v>3224.55</v>
      </c>
      <c r="W243" s="72">
        <v>3206.9100000000003</v>
      </c>
      <c r="X243" s="72">
        <v>2904</v>
      </c>
      <c r="Y243" s="73">
        <v>2622.71</v>
      </c>
    </row>
    <row r="244" spans="1:25">
      <c r="A244" s="28">
        <v>13</v>
      </c>
      <c r="B244" s="72">
        <v>2512.2000000000003</v>
      </c>
      <c r="C244" s="72">
        <v>2454.4999999999995</v>
      </c>
      <c r="D244" s="72">
        <v>2420.9799999999996</v>
      </c>
      <c r="E244" s="72">
        <v>2413.0399999999995</v>
      </c>
      <c r="F244" s="72">
        <v>2459.39</v>
      </c>
      <c r="G244" s="72">
        <v>2606.52</v>
      </c>
      <c r="H244" s="72">
        <v>2939.8300000000004</v>
      </c>
      <c r="I244" s="72">
        <v>3150.4500000000003</v>
      </c>
      <c r="J244" s="72">
        <v>3184.71</v>
      </c>
      <c r="K244" s="72">
        <v>3173.61</v>
      </c>
      <c r="L244" s="72">
        <v>3166.9100000000003</v>
      </c>
      <c r="M244" s="72">
        <v>3163.19</v>
      </c>
      <c r="N244" s="72">
        <v>3162.34</v>
      </c>
      <c r="O244" s="72">
        <v>3171.09</v>
      </c>
      <c r="P244" s="72">
        <v>3178.97</v>
      </c>
      <c r="Q244" s="72">
        <v>3186.03</v>
      </c>
      <c r="R244" s="72">
        <v>3207.39</v>
      </c>
      <c r="S244" s="72">
        <v>3248.2000000000003</v>
      </c>
      <c r="T244" s="72">
        <v>3278.07</v>
      </c>
      <c r="U244" s="72">
        <v>3280.4</v>
      </c>
      <c r="V244" s="72">
        <v>3263.7400000000002</v>
      </c>
      <c r="W244" s="72">
        <v>3217.21</v>
      </c>
      <c r="X244" s="72">
        <v>3120.85</v>
      </c>
      <c r="Y244" s="73">
        <v>2836.65</v>
      </c>
    </row>
    <row r="245" spans="1:25">
      <c r="A245" s="28">
        <v>14</v>
      </c>
      <c r="B245" s="72">
        <v>2574.2900000000004</v>
      </c>
      <c r="C245" s="72">
        <v>2478.06</v>
      </c>
      <c r="D245" s="72">
        <v>2456.8799999999997</v>
      </c>
      <c r="E245" s="72">
        <v>2456.2499999999995</v>
      </c>
      <c r="F245" s="72">
        <v>2495.3700000000003</v>
      </c>
      <c r="G245" s="72">
        <v>2760.1200000000003</v>
      </c>
      <c r="H245" s="72">
        <v>3020.73</v>
      </c>
      <c r="I245" s="72">
        <v>3187.4900000000002</v>
      </c>
      <c r="J245" s="72">
        <v>3196.4100000000003</v>
      </c>
      <c r="K245" s="72">
        <v>3193.6200000000003</v>
      </c>
      <c r="L245" s="72">
        <v>3186.2000000000003</v>
      </c>
      <c r="M245" s="72">
        <v>3183.25</v>
      </c>
      <c r="N245" s="72">
        <v>3182.61</v>
      </c>
      <c r="O245" s="72">
        <v>3181.65</v>
      </c>
      <c r="P245" s="72">
        <v>3186.19</v>
      </c>
      <c r="Q245" s="72">
        <v>3196.43</v>
      </c>
      <c r="R245" s="72">
        <v>3207.48</v>
      </c>
      <c r="S245" s="72">
        <v>3234.77</v>
      </c>
      <c r="T245" s="72">
        <v>3264.03</v>
      </c>
      <c r="U245" s="72">
        <v>3262.81</v>
      </c>
      <c r="V245" s="72">
        <v>3252.03</v>
      </c>
      <c r="W245" s="72">
        <v>3221.21</v>
      </c>
      <c r="X245" s="72">
        <v>3154.9</v>
      </c>
      <c r="Y245" s="73">
        <v>2863.38</v>
      </c>
    </row>
    <row r="246" spans="1:25">
      <c r="A246" s="28">
        <v>15</v>
      </c>
      <c r="B246" s="72">
        <v>2716.69</v>
      </c>
      <c r="C246" s="72">
        <v>2566.9900000000002</v>
      </c>
      <c r="D246" s="72">
        <v>2478.66</v>
      </c>
      <c r="E246" s="72">
        <v>2476.38</v>
      </c>
      <c r="F246" s="72">
        <v>2514.63</v>
      </c>
      <c r="G246" s="72">
        <v>2603.5300000000002</v>
      </c>
      <c r="H246" s="72">
        <v>2709.57</v>
      </c>
      <c r="I246" s="72">
        <v>2890.59</v>
      </c>
      <c r="J246" s="72">
        <v>3022.8700000000003</v>
      </c>
      <c r="K246" s="72">
        <v>3120.44</v>
      </c>
      <c r="L246" s="72">
        <v>3124.9100000000003</v>
      </c>
      <c r="M246" s="72">
        <v>3112.81</v>
      </c>
      <c r="N246" s="72">
        <v>3069.9100000000003</v>
      </c>
      <c r="O246" s="72">
        <v>3080.5400000000004</v>
      </c>
      <c r="P246" s="72">
        <v>3096.56</v>
      </c>
      <c r="Q246" s="72">
        <v>3129.77</v>
      </c>
      <c r="R246" s="72">
        <v>3173.82</v>
      </c>
      <c r="S246" s="72">
        <v>3190.1200000000003</v>
      </c>
      <c r="T246" s="72">
        <v>3197.78</v>
      </c>
      <c r="U246" s="72">
        <v>3196.5400000000004</v>
      </c>
      <c r="V246" s="72">
        <v>3188.2400000000002</v>
      </c>
      <c r="W246" s="72">
        <v>3179.32</v>
      </c>
      <c r="X246" s="72">
        <v>2937.19</v>
      </c>
      <c r="Y246" s="73">
        <v>2681.76</v>
      </c>
    </row>
    <row r="247" spans="1:25">
      <c r="A247" s="28">
        <v>16</v>
      </c>
      <c r="B247" s="72">
        <v>2551.61</v>
      </c>
      <c r="C247" s="72">
        <v>2460.9199999999996</v>
      </c>
      <c r="D247" s="72">
        <v>2429.6999999999998</v>
      </c>
      <c r="E247" s="72">
        <v>2427.8999999999996</v>
      </c>
      <c r="F247" s="72">
        <v>2452.4899999999998</v>
      </c>
      <c r="G247" s="72">
        <v>2490.48</v>
      </c>
      <c r="H247" s="72">
        <v>2509.92</v>
      </c>
      <c r="I247" s="72">
        <v>2639.2400000000002</v>
      </c>
      <c r="J247" s="72">
        <v>2760.71</v>
      </c>
      <c r="K247" s="72">
        <v>2904.06</v>
      </c>
      <c r="L247" s="72">
        <v>2910.1600000000003</v>
      </c>
      <c r="M247" s="72">
        <v>2886.69</v>
      </c>
      <c r="N247" s="72">
        <v>2884.61</v>
      </c>
      <c r="O247" s="72">
        <v>2916.42</v>
      </c>
      <c r="P247" s="72">
        <v>2964.72</v>
      </c>
      <c r="Q247" s="72">
        <v>3035.5800000000004</v>
      </c>
      <c r="R247" s="72">
        <v>3133.25</v>
      </c>
      <c r="S247" s="72">
        <v>3205.7400000000002</v>
      </c>
      <c r="T247" s="72">
        <v>3247.77</v>
      </c>
      <c r="U247" s="72">
        <v>3239.0800000000004</v>
      </c>
      <c r="V247" s="72">
        <v>3215.35</v>
      </c>
      <c r="W247" s="72">
        <v>3148.4500000000003</v>
      </c>
      <c r="X247" s="72">
        <v>2991.65</v>
      </c>
      <c r="Y247" s="73">
        <v>2655.63</v>
      </c>
    </row>
    <row r="248" spans="1:25">
      <c r="A248" s="28">
        <v>17</v>
      </c>
      <c r="B248" s="72">
        <v>2468.3399999999997</v>
      </c>
      <c r="C248" s="72">
        <v>2435.9199999999996</v>
      </c>
      <c r="D248" s="72">
        <v>2414.6999999999998</v>
      </c>
      <c r="E248" s="72">
        <v>2421.14</v>
      </c>
      <c r="F248" s="72">
        <v>2481.44</v>
      </c>
      <c r="G248" s="72">
        <v>2675.89</v>
      </c>
      <c r="H248" s="72">
        <v>2950.2400000000002</v>
      </c>
      <c r="I248" s="72">
        <v>3086.06</v>
      </c>
      <c r="J248" s="72">
        <v>3173.55</v>
      </c>
      <c r="K248" s="72">
        <v>3167.77</v>
      </c>
      <c r="L248" s="72">
        <v>3160.5800000000004</v>
      </c>
      <c r="M248" s="72">
        <v>3155.94</v>
      </c>
      <c r="N248" s="72">
        <v>3153.5800000000004</v>
      </c>
      <c r="O248" s="72">
        <v>3160.57</v>
      </c>
      <c r="P248" s="72">
        <v>3169.02</v>
      </c>
      <c r="Q248" s="72">
        <v>3181.55</v>
      </c>
      <c r="R248" s="72">
        <v>3211.14</v>
      </c>
      <c r="S248" s="72">
        <v>3243.22</v>
      </c>
      <c r="T248" s="72">
        <v>3267.4500000000003</v>
      </c>
      <c r="U248" s="72">
        <v>3270.5400000000004</v>
      </c>
      <c r="V248" s="72">
        <v>3247.31</v>
      </c>
      <c r="W248" s="72">
        <v>3185.14</v>
      </c>
      <c r="X248" s="72">
        <v>3078.21</v>
      </c>
      <c r="Y248" s="73">
        <v>2722.56</v>
      </c>
    </row>
    <row r="249" spans="1:25">
      <c r="A249" s="28">
        <v>18</v>
      </c>
      <c r="B249" s="72">
        <v>2530.88</v>
      </c>
      <c r="C249" s="72">
        <v>2462.8399999999997</v>
      </c>
      <c r="D249" s="72">
        <v>2442.5199999999995</v>
      </c>
      <c r="E249" s="72">
        <v>2458.35</v>
      </c>
      <c r="F249" s="72">
        <v>2490.39</v>
      </c>
      <c r="G249" s="72">
        <v>2692.18</v>
      </c>
      <c r="H249" s="72">
        <v>2954.44</v>
      </c>
      <c r="I249" s="72">
        <v>3131.92</v>
      </c>
      <c r="J249" s="72">
        <v>3170.3300000000004</v>
      </c>
      <c r="K249" s="72">
        <v>3161.9500000000003</v>
      </c>
      <c r="L249" s="72">
        <v>3155.1</v>
      </c>
      <c r="M249" s="72">
        <v>3149.85</v>
      </c>
      <c r="N249" s="72">
        <v>3125.93</v>
      </c>
      <c r="O249" s="72">
        <v>3150.17</v>
      </c>
      <c r="P249" s="72">
        <v>3160.15</v>
      </c>
      <c r="Q249" s="72">
        <v>3169.47</v>
      </c>
      <c r="R249" s="72">
        <v>3181.47</v>
      </c>
      <c r="S249" s="72">
        <v>3224.32</v>
      </c>
      <c r="T249" s="72">
        <v>3250.27</v>
      </c>
      <c r="U249" s="72">
        <v>3233.72</v>
      </c>
      <c r="V249" s="72">
        <v>3213.76</v>
      </c>
      <c r="W249" s="72">
        <v>3170.59</v>
      </c>
      <c r="X249" s="72">
        <v>3023.7900000000004</v>
      </c>
      <c r="Y249" s="73">
        <v>2688.43</v>
      </c>
    </row>
    <row r="250" spans="1:25">
      <c r="A250" s="28">
        <v>19</v>
      </c>
      <c r="B250" s="72">
        <v>2445.0099999999998</v>
      </c>
      <c r="C250" s="72">
        <v>2388.3799999999997</v>
      </c>
      <c r="D250" s="72">
        <v>2338.37</v>
      </c>
      <c r="E250" s="72">
        <v>2336.39</v>
      </c>
      <c r="F250" s="72">
        <v>2446.1699999999996</v>
      </c>
      <c r="G250" s="72">
        <v>2584.0800000000004</v>
      </c>
      <c r="H250" s="72">
        <v>2822.9100000000003</v>
      </c>
      <c r="I250" s="72">
        <v>2987.9500000000003</v>
      </c>
      <c r="J250" s="72">
        <v>3142.59</v>
      </c>
      <c r="K250" s="72">
        <v>3105.0400000000004</v>
      </c>
      <c r="L250" s="72">
        <v>3084.82</v>
      </c>
      <c r="M250" s="72">
        <v>3064.92</v>
      </c>
      <c r="N250" s="72">
        <v>3044.28</v>
      </c>
      <c r="O250" s="72">
        <v>3070.2000000000003</v>
      </c>
      <c r="P250" s="72">
        <v>3102.63</v>
      </c>
      <c r="Q250" s="72">
        <v>3141.72</v>
      </c>
      <c r="R250" s="72">
        <v>3158.0400000000004</v>
      </c>
      <c r="S250" s="72">
        <v>3167.4500000000003</v>
      </c>
      <c r="T250" s="72">
        <v>3169.61</v>
      </c>
      <c r="U250" s="72">
        <v>3168.0800000000004</v>
      </c>
      <c r="V250" s="72">
        <v>3162.44</v>
      </c>
      <c r="W250" s="72">
        <v>3156.89</v>
      </c>
      <c r="X250" s="72">
        <v>2919.72</v>
      </c>
      <c r="Y250" s="73">
        <v>2621.46</v>
      </c>
    </row>
    <row r="251" spans="1:25">
      <c r="A251" s="28">
        <v>20</v>
      </c>
      <c r="B251" s="72">
        <v>2434.4699999999998</v>
      </c>
      <c r="C251" s="72">
        <v>2391.2899999999995</v>
      </c>
      <c r="D251" s="72">
        <v>2342.9799999999996</v>
      </c>
      <c r="E251" s="72">
        <v>2348.0399999999995</v>
      </c>
      <c r="F251" s="72">
        <v>2414.6699999999996</v>
      </c>
      <c r="G251" s="72">
        <v>2519.21</v>
      </c>
      <c r="H251" s="72">
        <v>2807.27</v>
      </c>
      <c r="I251" s="72">
        <v>3004.2000000000003</v>
      </c>
      <c r="J251" s="72">
        <v>3156.25</v>
      </c>
      <c r="K251" s="72">
        <v>3134.15</v>
      </c>
      <c r="L251" s="72">
        <v>3110.67</v>
      </c>
      <c r="M251" s="72">
        <v>3086.7900000000004</v>
      </c>
      <c r="N251" s="72">
        <v>3078.77</v>
      </c>
      <c r="O251" s="72">
        <v>3088.2000000000003</v>
      </c>
      <c r="P251" s="72">
        <v>3113.2400000000002</v>
      </c>
      <c r="Q251" s="72">
        <v>3151.73</v>
      </c>
      <c r="R251" s="72">
        <v>3159.0800000000004</v>
      </c>
      <c r="S251" s="72">
        <v>3167.07</v>
      </c>
      <c r="T251" s="72">
        <v>3169.97</v>
      </c>
      <c r="U251" s="72">
        <v>3169.09</v>
      </c>
      <c r="V251" s="72">
        <v>3165.11</v>
      </c>
      <c r="W251" s="72">
        <v>3124.4500000000003</v>
      </c>
      <c r="X251" s="72">
        <v>2845.92</v>
      </c>
      <c r="Y251" s="73">
        <v>2467.5599999999995</v>
      </c>
    </row>
    <row r="252" spans="1:25">
      <c r="A252" s="28">
        <v>21</v>
      </c>
      <c r="B252" s="72">
        <v>2352.8999999999996</v>
      </c>
      <c r="C252" s="72">
        <v>2280.91</v>
      </c>
      <c r="D252" s="72">
        <v>2221.1099999999997</v>
      </c>
      <c r="E252" s="72">
        <v>2161.0099999999998</v>
      </c>
      <c r="F252" s="72">
        <v>2253.4399999999996</v>
      </c>
      <c r="G252" s="72">
        <v>2449.4499999999998</v>
      </c>
      <c r="H252" s="72">
        <v>2640.4500000000003</v>
      </c>
      <c r="I252" s="72">
        <v>2832.0800000000004</v>
      </c>
      <c r="J252" s="72">
        <v>3018.6</v>
      </c>
      <c r="K252" s="72">
        <v>3083.9</v>
      </c>
      <c r="L252" s="72">
        <v>3070.0800000000004</v>
      </c>
      <c r="M252" s="72">
        <v>3060.39</v>
      </c>
      <c r="N252" s="72">
        <v>3060.73</v>
      </c>
      <c r="O252" s="72">
        <v>3067.86</v>
      </c>
      <c r="P252" s="72">
        <v>3080.5</v>
      </c>
      <c r="Q252" s="72">
        <v>3095.06</v>
      </c>
      <c r="R252" s="72">
        <v>3152.98</v>
      </c>
      <c r="S252" s="72">
        <v>3172.8</v>
      </c>
      <c r="T252" s="72">
        <v>3175.3700000000003</v>
      </c>
      <c r="U252" s="72">
        <v>3170.32</v>
      </c>
      <c r="V252" s="72">
        <v>3147.61</v>
      </c>
      <c r="W252" s="72">
        <v>3085.92</v>
      </c>
      <c r="X252" s="72">
        <v>2883.31</v>
      </c>
      <c r="Y252" s="73">
        <v>2603.2600000000002</v>
      </c>
    </row>
    <row r="253" spans="1:25">
      <c r="A253" s="28">
        <v>22</v>
      </c>
      <c r="B253" s="72">
        <v>2420.2399999999998</v>
      </c>
      <c r="C253" s="72">
        <v>2379.8099999999995</v>
      </c>
      <c r="D253" s="72">
        <v>2327.1799999999998</v>
      </c>
      <c r="E253" s="72">
        <v>2317.0899999999997</v>
      </c>
      <c r="F253" s="72">
        <v>2360.4599999999996</v>
      </c>
      <c r="G253" s="72">
        <v>2406.0099999999998</v>
      </c>
      <c r="H253" s="72">
        <v>2443.8599999999997</v>
      </c>
      <c r="I253" s="72">
        <v>2599.0300000000002</v>
      </c>
      <c r="J253" s="72">
        <v>2816.5</v>
      </c>
      <c r="K253" s="72">
        <v>2911.7000000000003</v>
      </c>
      <c r="L253" s="72">
        <v>2910.56</v>
      </c>
      <c r="M253" s="72">
        <v>2895.7400000000002</v>
      </c>
      <c r="N253" s="72">
        <v>2882.18</v>
      </c>
      <c r="O253" s="72">
        <v>2889.3700000000003</v>
      </c>
      <c r="P253" s="72">
        <v>2917.34</v>
      </c>
      <c r="Q253" s="72">
        <v>2951.76</v>
      </c>
      <c r="R253" s="72">
        <v>2986.21</v>
      </c>
      <c r="S253" s="72">
        <v>3025.44</v>
      </c>
      <c r="T253" s="72">
        <v>3038.7900000000004</v>
      </c>
      <c r="U253" s="72">
        <v>3033.25</v>
      </c>
      <c r="V253" s="72">
        <v>3017.2000000000003</v>
      </c>
      <c r="W253" s="72">
        <v>2951.57</v>
      </c>
      <c r="X253" s="72">
        <v>2661.4</v>
      </c>
      <c r="Y253" s="73">
        <v>2501.9</v>
      </c>
    </row>
    <row r="254" spans="1:25">
      <c r="A254" s="28">
        <v>23</v>
      </c>
      <c r="B254" s="72">
        <v>2461.5899999999997</v>
      </c>
      <c r="C254" s="72">
        <v>2415.1499999999996</v>
      </c>
      <c r="D254" s="72">
        <v>2348.5599999999995</v>
      </c>
      <c r="E254" s="72">
        <v>2332.2099999999996</v>
      </c>
      <c r="F254" s="72">
        <v>2378.4499999999998</v>
      </c>
      <c r="G254" s="72">
        <v>2422.41</v>
      </c>
      <c r="H254" s="72">
        <v>2447.4699999999998</v>
      </c>
      <c r="I254" s="72">
        <v>2494.19</v>
      </c>
      <c r="J254" s="72">
        <v>2765.53</v>
      </c>
      <c r="K254" s="72">
        <v>2960.01</v>
      </c>
      <c r="L254" s="72">
        <v>2955.77</v>
      </c>
      <c r="M254" s="72">
        <v>2941.67</v>
      </c>
      <c r="N254" s="72">
        <v>2921.4</v>
      </c>
      <c r="O254" s="72">
        <v>2925.28</v>
      </c>
      <c r="P254" s="72">
        <v>2951.26</v>
      </c>
      <c r="Q254" s="72">
        <v>2988</v>
      </c>
      <c r="R254" s="72">
        <v>3027.85</v>
      </c>
      <c r="S254" s="72">
        <v>3098.17</v>
      </c>
      <c r="T254" s="72">
        <v>3117.06</v>
      </c>
      <c r="U254" s="72">
        <v>3107.5</v>
      </c>
      <c r="V254" s="72">
        <v>3088.96</v>
      </c>
      <c r="W254" s="72">
        <v>3016.52</v>
      </c>
      <c r="X254" s="72">
        <v>2688.97</v>
      </c>
      <c r="Y254" s="73">
        <v>2484.29</v>
      </c>
    </row>
    <row r="255" spans="1:25">
      <c r="A255" s="28">
        <v>24</v>
      </c>
      <c r="B255" s="72">
        <v>2425.9199999999996</v>
      </c>
      <c r="C255" s="72">
        <v>2389.3099999999995</v>
      </c>
      <c r="D255" s="72">
        <v>2332.1099999999997</v>
      </c>
      <c r="E255" s="72">
        <v>2323.0899999999997</v>
      </c>
      <c r="F255" s="72">
        <v>2392.8399999999997</v>
      </c>
      <c r="G255" s="72">
        <v>2476.19</v>
      </c>
      <c r="H255" s="72">
        <v>2748.46</v>
      </c>
      <c r="I255" s="72">
        <v>2997.0400000000004</v>
      </c>
      <c r="J255" s="72">
        <v>3153.32</v>
      </c>
      <c r="K255" s="72">
        <v>3162.64</v>
      </c>
      <c r="L255" s="72">
        <v>3153.6</v>
      </c>
      <c r="M255" s="72">
        <v>3149.82</v>
      </c>
      <c r="N255" s="72">
        <v>3138.34</v>
      </c>
      <c r="O255" s="72">
        <v>3145.11</v>
      </c>
      <c r="P255" s="72">
        <v>3158.56</v>
      </c>
      <c r="Q255" s="72">
        <v>3164.42</v>
      </c>
      <c r="R255" s="72">
        <v>3167.43</v>
      </c>
      <c r="S255" s="72">
        <v>3178.7000000000003</v>
      </c>
      <c r="T255" s="72">
        <v>3186.84</v>
      </c>
      <c r="U255" s="72">
        <v>3185.63</v>
      </c>
      <c r="V255" s="72">
        <v>3176.69</v>
      </c>
      <c r="W255" s="72">
        <v>3096.5</v>
      </c>
      <c r="X255" s="72">
        <v>2736.8300000000004</v>
      </c>
      <c r="Y255" s="73">
        <v>2500</v>
      </c>
    </row>
    <row r="256" spans="1:25">
      <c r="A256" s="28">
        <v>25</v>
      </c>
      <c r="B256" s="72">
        <v>2400.0399999999995</v>
      </c>
      <c r="C256" s="72">
        <v>2347.9499999999998</v>
      </c>
      <c r="D256" s="72">
        <v>2312.7499999999995</v>
      </c>
      <c r="E256" s="72">
        <v>2300.9299999999998</v>
      </c>
      <c r="F256" s="72">
        <v>2399.9499999999998</v>
      </c>
      <c r="G256" s="72">
        <v>2471.66</v>
      </c>
      <c r="H256" s="72">
        <v>2724.4500000000003</v>
      </c>
      <c r="I256" s="72">
        <v>3004.8300000000004</v>
      </c>
      <c r="J256" s="72">
        <v>3169.73</v>
      </c>
      <c r="K256" s="72">
        <v>3174.93</v>
      </c>
      <c r="L256" s="72">
        <v>3170.86</v>
      </c>
      <c r="M256" s="72">
        <v>3168.26</v>
      </c>
      <c r="N256" s="72">
        <v>3163.03</v>
      </c>
      <c r="O256" s="72">
        <v>3165.07</v>
      </c>
      <c r="P256" s="72">
        <v>3168.76</v>
      </c>
      <c r="Q256" s="72">
        <v>3172.06</v>
      </c>
      <c r="R256" s="72">
        <v>3180.34</v>
      </c>
      <c r="S256" s="72">
        <v>3196.1</v>
      </c>
      <c r="T256" s="72">
        <v>3217</v>
      </c>
      <c r="U256" s="72">
        <v>3209.81</v>
      </c>
      <c r="V256" s="72">
        <v>3189.85</v>
      </c>
      <c r="W256" s="72">
        <v>3165.39</v>
      </c>
      <c r="X256" s="72">
        <v>2970.7400000000002</v>
      </c>
      <c r="Y256" s="73">
        <v>2701.81</v>
      </c>
    </row>
    <row r="257" spans="1:25">
      <c r="A257" s="28">
        <v>26</v>
      </c>
      <c r="B257" s="72">
        <v>2529.36</v>
      </c>
      <c r="C257" s="72">
        <v>2468.8099999999995</v>
      </c>
      <c r="D257" s="72">
        <v>2464.39</v>
      </c>
      <c r="E257" s="72">
        <v>2464.62</v>
      </c>
      <c r="F257" s="72">
        <v>2479.02</v>
      </c>
      <c r="G257" s="72">
        <v>2599.5300000000002</v>
      </c>
      <c r="H257" s="72">
        <v>2777.5400000000004</v>
      </c>
      <c r="I257" s="72">
        <v>3006.8300000000004</v>
      </c>
      <c r="J257" s="72">
        <v>3135.71</v>
      </c>
      <c r="K257" s="72">
        <v>3132.25</v>
      </c>
      <c r="L257" s="72">
        <v>3104.19</v>
      </c>
      <c r="M257" s="72">
        <v>3092.7000000000003</v>
      </c>
      <c r="N257" s="72">
        <v>3085.71</v>
      </c>
      <c r="O257" s="72">
        <v>3100.85</v>
      </c>
      <c r="P257" s="72">
        <v>3126.68</v>
      </c>
      <c r="Q257" s="72">
        <v>3150.1600000000003</v>
      </c>
      <c r="R257" s="72">
        <v>3180.72</v>
      </c>
      <c r="S257" s="72">
        <v>3214.35</v>
      </c>
      <c r="T257" s="72">
        <v>3231.0800000000004</v>
      </c>
      <c r="U257" s="72">
        <v>3221.14</v>
      </c>
      <c r="V257" s="72">
        <v>3191.32</v>
      </c>
      <c r="W257" s="72">
        <v>3094.34</v>
      </c>
      <c r="X257" s="72">
        <v>2929.93</v>
      </c>
      <c r="Y257" s="73">
        <v>2643.5400000000004</v>
      </c>
    </row>
    <row r="258" spans="1:25">
      <c r="A258" s="28">
        <v>27</v>
      </c>
      <c r="B258" s="72">
        <v>2453.62</v>
      </c>
      <c r="C258" s="72">
        <v>2411.6</v>
      </c>
      <c r="D258" s="72">
        <v>2378.2999999999997</v>
      </c>
      <c r="E258" s="72">
        <v>2385.89</v>
      </c>
      <c r="F258" s="72">
        <v>2456.89</v>
      </c>
      <c r="G258" s="72">
        <v>2518.2400000000002</v>
      </c>
      <c r="H258" s="72">
        <v>2748.23</v>
      </c>
      <c r="I258" s="72">
        <v>2958.85</v>
      </c>
      <c r="J258" s="72">
        <v>3136.98</v>
      </c>
      <c r="K258" s="72">
        <v>3168.13</v>
      </c>
      <c r="L258" s="72">
        <v>3160.15</v>
      </c>
      <c r="M258" s="72">
        <v>3152.05</v>
      </c>
      <c r="N258" s="72">
        <v>3150.6200000000003</v>
      </c>
      <c r="O258" s="72">
        <v>3151.6</v>
      </c>
      <c r="P258" s="72">
        <v>3154.53</v>
      </c>
      <c r="Q258" s="72">
        <v>3159.18</v>
      </c>
      <c r="R258" s="72">
        <v>3166.8300000000004</v>
      </c>
      <c r="S258" s="72">
        <v>3196.85</v>
      </c>
      <c r="T258" s="72">
        <v>3208.28</v>
      </c>
      <c r="U258" s="72">
        <v>3226.85</v>
      </c>
      <c r="V258" s="72">
        <v>3187.8300000000004</v>
      </c>
      <c r="W258" s="72">
        <v>3092.21</v>
      </c>
      <c r="X258" s="72">
        <v>2916.28</v>
      </c>
      <c r="Y258" s="73">
        <v>2629.0400000000004</v>
      </c>
    </row>
    <row r="259" spans="1:25">
      <c r="A259" s="28">
        <v>28</v>
      </c>
      <c r="B259" s="72">
        <v>2345.1799999999998</v>
      </c>
      <c r="C259" s="72">
        <v>2239.9599999999996</v>
      </c>
      <c r="D259" s="72">
        <v>2171.9799999999996</v>
      </c>
      <c r="E259" s="72">
        <v>1554.03</v>
      </c>
      <c r="F259" s="72">
        <v>2333.7199999999998</v>
      </c>
      <c r="G259" s="72">
        <v>2463.91</v>
      </c>
      <c r="H259" s="72">
        <v>2641.4100000000003</v>
      </c>
      <c r="I259" s="72">
        <v>2925.44</v>
      </c>
      <c r="J259" s="72">
        <v>3237.51</v>
      </c>
      <c r="K259" s="72">
        <v>3270.42</v>
      </c>
      <c r="L259" s="72">
        <v>3251.86</v>
      </c>
      <c r="M259" s="72">
        <v>3238.64</v>
      </c>
      <c r="N259" s="72">
        <v>3240.42</v>
      </c>
      <c r="O259" s="72">
        <v>3243.0800000000004</v>
      </c>
      <c r="P259" s="72">
        <v>3246.8700000000003</v>
      </c>
      <c r="Q259" s="72">
        <v>3256.67</v>
      </c>
      <c r="R259" s="72">
        <v>3275.44</v>
      </c>
      <c r="S259" s="72">
        <v>3292.75</v>
      </c>
      <c r="T259" s="72">
        <v>3313.4</v>
      </c>
      <c r="U259" s="72">
        <v>3296.4</v>
      </c>
      <c r="V259" s="72">
        <v>3275.8</v>
      </c>
      <c r="W259" s="72">
        <v>3209.88</v>
      </c>
      <c r="X259" s="72">
        <v>2850.36</v>
      </c>
      <c r="Y259" s="73">
        <v>2661.6</v>
      </c>
    </row>
    <row r="260" spans="1:25">
      <c r="A260" s="28">
        <v>29</v>
      </c>
      <c r="B260" s="72">
        <v>2500.64</v>
      </c>
      <c r="C260" s="72">
        <v>2442.4699999999998</v>
      </c>
      <c r="D260" s="72">
        <v>2389.9399999999996</v>
      </c>
      <c r="E260" s="72">
        <v>2378.83</v>
      </c>
      <c r="F260" s="72">
        <v>2433.2399999999998</v>
      </c>
      <c r="G260" s="72">
        <v>2466.1099999999997</v>
      </c>
      <c r="H260" s="72">
        <v>2539.75</v>
      </c>
      <c r="I260" s="72">
        <v>2761.11</v>
      </c>
      <c r="J260" s="72">
        <v>3031.39</v>
      </c>
      <c r="K260" s="72">
        <v>3179.65</v>
      </c>
      <c r="L260" s="72">
        <v>3211.7400000000002</v>
      </c>
      <c r="M260" s="72">
        <v>3202.68</v>
      </c>
      <c r="N260" s="72">
        <v>3203.0800000000004</v>
      </c>
      <c r="O260" s="72">
        <v>3198.51</v>
      </c>
      <c r="P260" s="72">
        <v>3174.26</v>
      </c>
      <c r="Q260" s="72">
        <v>3199.4</v>
      </c>
      <c r="R260" s="72">
        <v>3228.8</v>
      </c>
      <c r="S260" s="72">
        <v>3270.09</v>
      </c>
      <c r="T260" s="72">
        <v>3292.28</v>
      </c>
      <c r="U260" s="72">
        <v>3285.51</v>
      </c>
      <c r="V260" s="72">
        <v>3248.4100000000003</v>
      </c>
      <c r="W260" s="72">
        <v>3151.53</v>
      </c>
      <c r="X260" s="72">
        <v>2805.31</v>
      </c>
      <c r="Y260" s="73">
        <v>2607.0800000000004</v>
      </c>
    </row>
    <row r="261" spans="1:25">
      <c r="A261" s="28">
        <v>30</v>
      </c>
      <c r="B261" s="72">
        <v>2474.6799999999998</v>
      </c>
      <c r="C261" s="72">
        <v>2426.64</v>
      </c>
      <c r="D261" s="72">
        <v>2353.8799999999997</v>
      </c>
      <c r="E261" s="72">
        <v>2322.7999999999997</v>
      </c>
      <c r="F261" s="72">
        <v>2352.58</v>
      </c>
      <c r="G261" s="72">
        <v>2386.35</v>
      </c>
      <c r="H261" s="72">
        <v>2400.9599999999996</v>
      </c>
      <c r="I261" s="72">
        <v>2470.8799999999997</v>
      </c>
      <c r="J261" s="72">
        <v>2561.0800000000004</v>
      </c>
      <c r="K261" s="72">
        <v>2726.28</v>
      </c>
      <c r="L261" s="72">
        <v>2853.03</v>
      </c>
      <c r="M261" s="72">
        <v>2853.71</v>
      </c>
      <c r="N261" s="72">
        <v>2866.18</v>
      </c>
      <c r="O261" s="72">
        <v>2889.57</v>
      </c>
      <c r="P261" s="72">
        <v>2860.76</v>
      </c>
      <c r="Q261" s="72">
        <v>2874.21</v>
      </c>
      <c r="R261" s="72">
        <v>2907.67</v>
      </c>
      <c r="S261" s="72">
        <v>2995.9500000000003</v>
      </c>
      <c r="T261" s="72">
        <v>3021.42</v>
      </c>
      <c r="U261" s="72">
        <v>3010.5</v>
      </c>
      <c r="V261" s="72">
        <v>2991.61</v>
      </c>
      <c r="W261" s="72">
        <v>2849.8</v>
      </c>
      <c r="X261" s="72">
        <v>2600.3000000000002</v>
      </c>
      <c r="Y261" s="73">
        <v>2460.9199999999996</v>
      </c>
    </row>
    <row r="262" spans="1:25" ht="13.5" thickBot="1">
      <c r="A262" s="68">
        <v>31</v>
      </c>
      <c r="B262" s="192">
        <v>2340.3999999999996</v>
      </c>
      <c r="C262" s="192">
        <v>2220.0399999999995</v>
      </c>
      <c r="D262" s="192">
        <v>2071.87</v>
      </c>
      <c r="E262" s="192">
        <v>1814.24</v>
      </c>
      <c r="F262" s="192">
        <v>2305.4999999999995</v>
      </c>
      <c r="G262" s="192">
        <v>2388.1999999999998</v>
      </c>
      <c r="H262" s="192">
        <v>2507.89</v>
      </c>
      <c r="I262" s="192">
        <v>2506.8700000000003</v>
      </c>
      <c r="J262" s="192">
        <v>1705.4999999999998</v>
      </c>
      <c r="K262" s="192">
        <v>1706.87</v>
      </c>
      <c r="L262" s="192">
        <v>1705.4999999999998</v>
      </c>
      <c r="M262" s="192">
        <v>1704.2699999999998</v>
      </c>
      <c r="N262" s="192">
        <v>1704.1999999999998</v>
      </c>
      <c r="O262" s="192">
        <v>1704.6399999999999</v>
      </c>
      <c r="P262" s="192">
        <v>2531.5800000000004</v>
      </c>
      <c r="Q262" s="192">
        <v>2533.21</v>
      </c>
      <c r="R262" s="192">
        <v>2536.09</v>
      </c>
      <c r="S262" s="192">
        <v>3030.15</v>
      </c>
      <c r="T262" s="192">
        <v>2537.8000000000002</v>
      </c>
      <c r="U262" s="192">
        <v>2537.81</v>
      </c>
      <c r="V262" s="192">
        <v>2531.9299999999998</v>
      </c>
      <c r="W262" s="192">
        <v>2521.7000000000003</v>
      </c>
      <c r="X262" s="192">
        <v>1653.4399999999998</v>
      </c>
      <c r="Y262" s="193">
        <v>1635.4099999999999</v>
      </c>
    </row>
    <row r="263" spans="1:25">
      <c r="A263" s="26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ht="13.5" thickBot="1">
      <c r="A264" s="26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ht="38.25" customHeight="1">
      <c r="A265" s="302" t="s">
        <v>2</v>
      </c>
      <c r="B265" s="304" t="s">
        <v>119</v>
      </c>
      <c r="C265" s="304"/>
      <c r="D265" s="304"/>
      <c r="E265" s="304"/>
      <c r="F265" s="304"/>
      <c r="G265" s="304"/>
      <c r="H265" s="304"/>
      <c r="I265" s="304"/>
      <c r="J265" s="304"/>
      <c r="K265" s="304"/>
      <c r="L265" s="304"/>
      <c r="M265" s="304"/>
      <c r="N265" s="304"/>
      <c r="O265" s="304"/>
      <c r="P265" s="304"/>
      <c r="Q265" s="304"/>
      <c r="R265" s="304"/>
      <c r="S265" s="304"/>
      <c r="T265" s="304"/>
      <c r="U265" s="304"/>
      <c r="V265" s="304"/>
      <c r="W265" s="304"/>
      <c r="X265" s="304"/>
      <c r="Y265" s="305"/>
    </row>
    <row r="266" spans="1:25" ht="57" customHeight="1">
      <c r="A266" s="303"/>
      <c r="B266" s="306" t="s">
        <v>3</v>
      </c>
      <c r="C266" s="306"/>
      <c r="D266" s="306"/>
      <c r="E266" s="306"/>
      <c r="F266" s="306"/>
      <c r="G266" s="306"/>
      <c r="H266" s="306"/>
      <c r="I266" s="306"/>
      <c r="J266" s="306"/>
      <c r="K266" s="306"/>
      <c r="L266" s="306"/>
      <c r="M266" s="306"/>
      <c r="N266" s="306"/>
      <c r="O266" s="306"/>
      <c r="P266" s="306"/>
      <c r="Q266" s="306"/>
      <c r="R266" s="306"/>
      <c r="S266" s="306"/>
      <c r="T266" s="306"/>
      <c r="U266" s="306"/>
      <c r="V266" s="306"/>
      <c r="W266" s="306"/>
      <c r="X266" s="306"/>
      <c r="Y266" s="307"/>
    </row>
    <row r="267" spans="1:25" ht="40.5" customHeight="1">
      <c r="A267" s="303"/>
      <c r="B267" s="29" t="s">
        <v>4</v>
      </c>
      <c r="C267" s="29" t="s">
        <v>5</v>
      </c>
      <c r="D267" s="29" t="s">
        <v>6</v>
      </c>
      <c r="E267" s="29" t="s">
        <v>7</v>
      </c>
      <c r="F267" s="29" t="s">
        <v>8</v>
      </c>
      <c r="G267" s="29" t="s">
        <v>9</v>
      </c>
      <c r="H267" s="29" t="s">
        <v>10</v>
      </c>
      <c r="I267" s="29" t="s">
        <v>11</v>
      </c>
      <c r="J267" s="29" t="s">
        <v>12</v>
      </c>
      <c r="K267" s="29" t="s">
        <v>13</v>
      </c>
      <c r="L267" s="29" t="s">
        <v>14</v>
      </c>
      <c r="M267" s="29" t="s">
        <v>15</v>
      </c>
      <c r="N267" s="29" t="s">
        <v>16</v>
      </c>
      <c r="O267" s="29" t="s">
        <v>17</v>
      </c>
      <c r="P267" s="29" t="s">
        <v>18</v>
      </c>
      <c r="Q267" s="29" t="s">
        <v>19</v>
      </c>
      <c r="R267" s="29" t="s">
        <v>20</v>
      </c>
      <c r="S267" s="29" t="s">
        <v>21</v>
      </c>
      <c r="T267" s="29" t="s">
        <v>22</v>
      </c>
      <c r="U267" s="29" t="s">
        <v>23</v>
      </c>
      <c r="V267" s="29" t="s">
        <v>24</v>
      </c>
      <c r="W267" s="29" t="s">
        <v>25</v>
      </c>
      <c r="X267" s="29" t="s">
        <v>26</v>
      </c>
      <c r="Y267" s="30" t="s">
        <v>27</v>
      </c>
    </row>
    <row r="268" spans="1:25">
      <c r="A268" s="28">
        <v>1</v>
      </c>
      <c r="B268" s="72">
        <v>2924.3399999999997</v>
      </c>
      <c r="C268" s="72">
        <v>2832.5499999999997</v>
      </c>
      <c r="D268" s="72">
        <v>2825.52</v>
      </c>
      <c r="E268" s="72">
        <v>2821.92</v>
      </c>
      <c r="F268" s="72">
        <v>2827.65</v>
      </c>
      <c r="G268" s="72">
        <v>2904.71</v>
      </c>
      <c r="H268" s="72">
        <v>3023.89</v>
      </c>
      <c r="I268" s="72">
        <v>3251.19</v>
      </c>
      <c r="J268" s="72">
        <v>3435.48</v>
      </c>
      <c r="K268" s="72">
        <v>3544.19</v>
      </c>
      <c r="L268" s="72">
        <v>3557.85</v>
      </c>
      <c r="M268" s="72">
        <v>3548.08</v>
      </c>
      <c r="N268" s="72">
        <v>3553.48</v>
      </c>
      <c r="O268" s="72">
        <v>3568.79</v>
      </c>
      <c r="P268" s="72">
        <v>3637.78</v>
      </c>
      <c r="Q268" s="72">
        <v>3678.6299999999997</v>
      </c>
      <c r="R268" s="72">
        <v>3723.85</v>
      </c>
      <c r="S268" s="72">
        <v>3748.75</v>
      </c>
      <c r="T268" s="72">
        <v>3775.9100000000003</v>
      </c>
      <c r="U268" s="72">
        <v>3778.42</v>
      </c>
      <c r="V268" s="72">
        <v>3759.48</v>
      </c>
      <c r="W268" s="72">
        <v>3588.3399999999997</v>
      </c>
      <c r="X268" s="72">
        <v>3236.28</v>
      </c>
      <c r="Y268" s="73">
        <v>3014.07</v>
      </c>
    </row>
    <row r="269" spans="1:25">
      <c r="A269" s="28">
        <v>2</v>
      </c>
      <c r="B269" s="72">
        <v>2957.72</v>
      </c>
      <c r="C269" s="72">
        <v>2840.5</v>
      </c>
      <c r="D269" s="72">
        <v>2815.32</v>
      </c>
      <c r="E269" s="72">
        <v>2777.97</v>
      </c>
      <c r="F269" s="72">
        <v>2822.33</v>
      </c>
      <c r="G269" s="72">
        <v>2841.71</v>
      </c>
      <c r="H269" s="72">
        <v>2856.44</v>
      </c>
      <c r="I269" s="72">
        <v>3100.29</v>
      </c>
      <c r="J269" s="72">
        <v>3270.4</v>
      </c>
      <c r="K269" s="72">
        <v>3333.7999999999997</v>
      </c>
      <c r="L269" s="72">
        <v>3361.32</v>
      </c>
      <c r="M269" s="72">
        <v>3369.39</v>
      </c>
      <c r="N269" s="72">
        <v>3355.35</v>
      </c>
      <c r="O269" s="72">
        <v>3390.17</v>
      </c>
      <c r="P269" s="72">
        <v>3440.4500000000003</v>
      </c>
      <c r="Q269" s="72">
        <v>3499.7999999999997</v>
      </c>
      <c r="R269" s="72">
        <v>3599.6</v>
      </c>
      <c r="S269" s="72">
        <v>3646.2400000000002</v>
      </c>
      <c r="T269" s="72">
        <v>3683.9100000000003</v>
      </c>
      <c r="U269" s="72">
        <v>3678.1299999999997</v>
      </c>
      <c r="V269" s="72">
        <v>3646.83</v>
      </c>
      <c r="W269" s="72">
        <v>3395.29</v>
      </c>
      <c r="X269" s="72">
        <v>3152.3399999999997</v>
      </c>
      <c r="Y269" s="73">
        <v>2907.39</v>
      </c>
    </row>
    <row r="270" spans="1:25">
      <c r="A270" s="28">
        <v>3</v>
      </c>
      <c r="B270" s="72">
        <v>2796.29</v>
      </c>
      <c r="C270" s="72">
        <v>2726.54</v>
      </c>
      <c r="D270" s="72">
        <v>2676.18</v>
      </c>
      <c r="E270" s="72">
        <v>2651.42</v>
      </c>
      <c r="F270" s="72">
        <v>2686.75</v>
      </c>
      <c r="G270" s="72">
        <v>2818.7999999999997</v>
      </c>
      <c r="H270" s="72">
        <v>3050.56</v>
      </c>
      <c r="I270" s="72">
        <v>3291.4</v>
      </c>
      <c r="J270" s="72">
        <v>3467.6</v>
      </c>
      <c r="K270" s="72">
        <v>3515.33</v>
      </c>
      <c r="L270" s="72">
        <v>3514.96</v>
      </c>
      <c r="M270" s="72">
        <v>3505.85</v>
      </c>
      <c r="N270" s="72">
        <v>3516.3799999999997</v>
      </c>
      <c r="O270" s="72">
        <v>3553.18</v>
      </c>
      <c r="P270" s="72">
        <v>3636.54</v>
      </c>
      <c r="Q270" s="72">
        <v>3691.46</v>
      </c>
      <c r="R270" s="72">
        <v>3710.71</v>
      </c>
      <c r="S270" s="72">
        <v>3733.86</v>
      </c>
      <c r="T270" s="72">
        <v>3759.4100000000003</v>
      </c>
      <c r="U270" s="72">
        <v>3764.87</v>
      </c>
      <c r="V270" s="72">
        <v>3735.98</v>
      </c>
      <c r="W270" s="72">
        <v>3549.36</v>
      </c>
      <c r="X270" s="72">
        <v>3266.98</v>
      </c>
      <c r="Y270" s="73">
        <v>2990.0899999999997</v>
      </c>
    </row>
    <row r="271" spans="1:25">
      <c r="A271" s="28">
        <v>4</v>
      </c>
      <c r="B271" s="72">
        <v>2808.72</v>
      </c>
      <c r="C271" s="72">
        <v>2758.2400000000002</v>
      </c>
      <c r="D271" s="72">
        <v>2724.08</v>
      </c>
      <c r="E271" s="72">
        <v>2696.61</v>
      </c>
      <c r="F271" s="72">
        <v>2800.87</v>
      </c>
      <c r="G271" s="72">
        <v>2937.12</v>
      </c>
      <c r="H271" s="72">
        <v>3241.07</v>
      </c>
      <c r="I271" s="72">
        <v>3450.32</v>
      </c>
      <c r="J271" s="72">
        <v>3612.54</v>
      </c>
      <c r="K271" s="72">
        <v>3613.64</v>
      </c>
      <c r="L271" s="72">
        <v>3591.2400000000002</v>
      </c>
      <c r="M271" s="72">
        <v>3555.0499999999997</v>
      </c>
      <c r="N271" s="72">
        <v>3566.14</v>
      </c>
      <c r="O271" s="72">
        <v>3582.25</v>
      </c>
      <c r="P271" s="72">
        <v>3595.32</v>
      </c>
      <c r="Q271" s="72">
        <v>3614.14</v>
      </c>
      <c r="R271" s="72">
        <v>3633.9500000000003</v>
      </c>
      <c r="S271" s="72">
        <v>3655.4500000000003</v>
      </c>
      <c r="T271" s="72">
        <v>3714.29</v>
      </c>
      <c r="U271" s="72">
        <v>3720.4</v>
      </c>
      <c r="V271" s="72">
        <v>3661.5899999999997</v>
      </c>
      <c r="W271" s="72">
        <v>3513.46</v>
      </c>
      <c r="X271" s="72">
        <v>3329.28</v>
      </c>
      <c r="Y271" s="73">
        <v>2978.58</v>
      </c>
    </row>
    <row r="272" spans="1:25">
      <c r="A272" s="28">
        <v>5</v>
      </c>
      <c r="B272" s="72">
        <v>2824.57</v>
      </c>
      <c r="C272" s="72">
        <v>2801.54</v>
      </c>
      <c r="D272" s="72">
        <v>2755.41</v>
      </c>
      <c r="E272" s="72">
        <v>2758.5</v>
      </c>
      <c r="F272" s="72">
        <v>2820.84</v>
      </c>
      <c r="G272" s="72">
        <v>3019.89</v>
      </c>
      <c r="H272" s="72">
        <v>3258.0899999999997</v>
      </c>
      <c r="I272" s="72">
        <v>3535.68</v>
      </c>
      <c r="J272" s="72">
        <v>3649.47</v>
      </c>
      <c r="K272" s="72">
        <v>3651.37</v>
      </c>
      <c r="L272" s="72">
        <v>3629.6299999999997</v>
      </c>
      <c r="M272" s="72">
        <v>3616.19</v>
      </c>
      <c r="N272" s="72">
        <v>3575.17</v>
      </c>
      <c r="O272" s="72">
        <v>3591.32</v>
      </c>
      <c r="P272" s="72">
        <v>3611.14</v>
      </c>
      <c r="Q272" s="72">
        <v>3636.8399999999997</v>
      </c>
      <c r="R272" s="72">
        <v>3643.8799999999997</v>
      </c>
      <c r="S272" s="72">
        <v>3681.21</v>
      </c>
      <c r="T272" s="72">
        <v>3737.0899999999997</v>
      </c>
      <c r="U272" s="72">
        <v>3737.3799999999997</v>
      </c>
      <c r="V272" s="72">
        <v>3700.14</v>
      </c>
      <c r="W272" s="72">
        <v>3568.77</v>
      </c>
      <c r="X272" s="72">
        <v>3261.04</v>
      </c>
      <c r="Y272" s="73">
        <v>2926.15</v>
      </c>
    </row>
    <row r="273" spans="1:25">
      <c r="A273" s="28">
        <v>6</v>
      </c>
      <c r="B273" s="72">
        <v>2825.69</v>
      </c>
      <c r="C273" s="72">
        <v>2779.57</v>
      </c>
      <c r="D273" s="72">
        <v>2750.88</v>
      </c>
      <c r="E273" s="72">
        <v>2749.56</v>
      </c>
      <c r="F273" s="72">
        <v>2820.63</v>
      </c>
      <c r="G273" s="72">
        <v>2937.2400000000002</v>
      </c>
      <c r="H273" s="72">
        <v>3213.37</v>
      </c>
      <c r="I273" s="72">
        <v>3415.42</v>
      </c>
      <c r="J273" s="72">
        <v>3515.68</v>
      </c>
      <c r="K273" s="72">
        <v>3517.08</v>
      </c>
      <c r="L273" s="72">
        <v>3466.3399999999997</v>
      </c>
      <c r="M273" s="72">
        <v>3439.85</v>
      </c>
      <c r="N273" s="72">
        <v>3406.72</v>
      </c>
      <c r="O273" s="72">
        <v>3426.9</v>
      </c>
      <c r="P273" s="72">
        <v>3451.81</v>
      </c>
      <c r="Q273" s="72">
        <v>3491.92</v>
      </c>
      <c r="R273" s="72">
        <v>3531.75</v>
      </c>
      <c r="S273" s="72">
        <v>3607</v>
      </c>
      <c r="T273" s="72">
        <v>3650.43</v>
      </c>
      <c r="U273" s="72">
        <v>3650.6</v>
      </c>
      <c r="V273" s="72">
        <v>3637.97</v>
      </c>
      <c r="W273" s="72">
        <v>3553.71</v>
      </c>
      <c r="X273" s="72">
        <v>3291.81</v>
      </c>
      <c r="Y273" s="73">
        <v>2942</v>
      </c>
    </row>
    <row r="274" spans="1:25">
      <c r="A274" s="28">
        <v>7</v>
      </c>
      <c r="B274" s="72">
        <v>2832.91</v>
      </c>
      <c r="C274" s="72">
        <v>2795.03</v>
      </c>
      <c r="D274" s="72">
        <v>2754.6</v>
      </c>
      <c r="E274" s="72">
        <v>2762.85</v>
      </c>
      <c r="F274" s="72">
        <v>2824.78</v>
      </c>
      <c r="G274" s="72">
        <v>2967.52</v>
      </c>
      <c r="H274" s="72">
        <v>3222.12</v>
      </c>
      <c r="I274" s="72">
        <v>3472.3399999999997</v>
      </c>
      <c r="J274" s="72">
        <v>3580.6299999999997</v>
      </c>
      <c r="K274" s="72">
        <v>3571.48</v>
      </c>
      <c r="L274" s="72">
        <v>3525.5899999999997</v>
      </c>
      <c r="M274" s="72">
        <v>3493.75</v>
      </c>
      <c r="N274" s="72">
        <v>3468.9100000000003</v>
      </c>
      <c r="O274" s="72">
        <v>3504.56</v>
      </c>
      <c r="P274" s="72">
        <v>3548.4500000000003</v>
      </c>
      <c r="Q274" s="72">
        <v>3588.21</v>
      </c>
      <c r="R274" s="72">
        <v>3637.32</v>
      </c>
      <c r="S274" s="72">
        <v>3708.4</v>
      </c>
      <c r="T274" s="72">
        <v>3730.67</v>
      </c>
      <c r="U274" s="72">
        <v>3728.62</v>
      </c>
      <c r="V274" s="72">
        <v>3710.5099999999998</v>
      </c>
      <c r="W274" s="72">
        <v>3648.96</v>
      </c>
      <c r="X274" s="72">
        <v>3344.43</v>
      </c>
      <c r="Y274" s="73">
        <v>3208.15</v>
      </c>
    </row>
    <row r="275" spans="1:25">
      <c r="A275" s="28">
        <v>8</v>
      </c>
      <c r="B275" s="72">
        <v>3118.8399999999997</v>
      </c>
      <c r="C275" s="72">
        <v>2928.98</v>
      </c>
      <c r="D275" s="72">
        <v>2840.78</v>
      </c>
      <c r="E275" s="72">
        <v>2809.2599999999998</v>
      </c>
      <c r="F275" s="72">
        <v>2862.0499999999997</v>
      </c>
      <c r="G275" s="72">
        <v>2911.1</v>
      </c>
      <c r="H275" s="72">
        <v>3008.81</v>
      </c>
      <c r="I275" s="72">
        <v>3186.68</v>
      </c>
      <c r="J275" s="72">
        <v>3339.53</v>
      </c>
      <c r="K275" s="72">
        <v>3420.02</v>
      </c>
      <c r="L275" s="72">
        <v>3416.11</v>
      </c>
      <c r="M275" s="72">
        <v>3395.73</v>
      </c>
      <c r="N275" s="72">
        <v>3392.78</v>
      </c>
      <c r="O275" s="72">
        <v>3415.11</v>
      </c>
      <c r="P275" s="72">
        <v>3474.35</v>
      </c>
      <c r="Q275" s="72">
        <v>3536.33</v>
      </c>
      <c r="R275" s="72">
        <v>3561.93</v>
      </c>
      <c r="S275" s="72">
        <v>3630.6299999999997</v>
      </c>
      <c r="T275" s="72">
        <v>3657.97</v>
      </c>
      <c r="U275" s="72">
        <v>3658.68</v>
      </c>
      <c r="V275" s="72">
        <v>3634.54</v>
      </c>
      <c r="W275" s="72">
        <v>3479.4500000000003</v>
      </c>
      <c r="X275" s="72">
        <v>3178.7400000000002</v>
      </c>
      <c r="Y275" s="73">
        <v>2929.19</v>
      </c>
    </row>
    <row r="276" spans="1:25">
      <c r="A276" s="28">
        <v>9</v>
      </c>
      <c r="B276" s="72">
        <v>2818.43</v>
      </c>
      <c r="C276" s="72">
        <v>2758.44</v>
      </c>
      <c r="D276" s="72">
        <v>2734.47</v>
      </c>
      <c r="E276" s="72">
        <v>2714.7599999999998</v>
      </c>
      <c r="F276" s="72">
        <v>2752.47</v>
      </c>
      <c r="G276" s="72">
        <v>2775.7599999999998</v>
      </c>
      <c r="H276" s="72">
        <v>2807.86</v>
      </c>
      <c r="I276" s="72">
        <v>2871.86</v>
      </c>
      <c r="J276" s="72">
        <v>3071.9</v>
      </c>
      <c r="K276" s="72">
        <v>3128.85</v>
      </c>
      <c r="L276" s="72">
        <v>3141.47</v>
      </c>
      <c r="M276" s="72">
        <v>3175.78</v>
      </c>
      <c r="N276" s="72">
        <v>3172.23</v>
      </c>
      <c r="O276" s="72">
        <v>3206.97</v>
      </c>
      <c r="P276" s="72">
        <v>3302.14</v>
      </c>
      <c r="Q276" s="72">
        <v>3446.0899999999997</v>
      </c>
      <c r="R276" s="72">
        <v>3530.7400000000002</v>
      </c>
      <c r="S276" s="72">
        <v>3587.0499999999997</v>
      </c>
      <c r="T276" s="72">
        <v>3615.47</v>
      </c>
      <c r="U276" s="72">
        <v>3618.08</v>
      </c>
      <c r="V276" s="72">
        <v>3609.4100000000003</v>
      </c>
      <c r="W276" s="72">
        <v>3466.6299999999997</v>
      </c>
      <c r="X276" s="72">
        <v>3289</v>
      </c>
      <c r="Y276" s="73">
        <v>2944.25</v>
      </c>
    </row>
    <row r="277" spans="1:25">
      <c r="A277" s="28">
        <v>10</v>
      </c>
      <c r="B277" s="72">
        <v>2829.08</v>
      </c>
      <c r="C277" s="72">
        <v>2788.94</v>
      </c>
      <c r="D277" s="72">
        <v>2754.75</v>
      </c>
      <c r="E277" s="72">
        <v>2749.57</v>
      </c>
      <c r="F277" s="72">
        <v>2821.2599999999998</v>
      </c>
      <c r="G277" s="72">
        <v>3084.0899999999997</v>
      </c>
      <c r="H277" s="72">
        <v>3295.89</v>
      </c>
      <c r="I277" s="72">
        <v>3515.4</v>
      </c>
      <c r="J277" s="72">
        <v>3605.82</v>
      </c>
      <c r="K277" s="72">
        <v>3610.0499999999997</v>
      </c>
      <c r="L277" s="72">
        <v>3603.9</v>
      </c>
      <c r="M277" s="72">
        <v>3599.86</v>
      </c>
      <c r="N277" s="72">
        <v>3593.19</v>
      </c>
      <c r="O277" s="72">
        <v>3599.82</v>
      </c>
      <c r="P277" s="72">
        <v>3604.62</v>
      </c>
      <c r="Q277" s="72">
        <v>3610.68</v>
      </c>
      <c r="R277" s="72">
        <v>3611.12</v>
      </c>
      <c r="S277" s="72">
        <v>3619.67</v>
      </c>
      <c r="T277" s="72">
        <v>3634.0499999999997</v>
      </c>
      <c r="U277" s="72">
        <v>3632.4900000000002</v>
      </c>
      <c r="V277" s="72">
        <v>3617.11</v>
      </c>
      <c r="W277" s="72">
        <v>3598.17</v>
      </c>
      <c r="X277" s="72">
        <v>3320.52</v>
      </c>
      <c r="Y277" s="73">
        <v>2990.86</v>
      </c>
    </row>
    <row r="278" spans="1:25">
      <c r="A278" s="28">
        <v>11</v>
      </c>
      <c r="B278" s="72">
        <v>2801.0099999999998</v>
      </c>
      <c r="C278" s="72">
        <v>2728.41</v>
      </c>
      <c r="D278" s="72">
        <v>2703.2999999999997</v>
      </c>
      <c r="E278" s="72">
        <v>2720.4</v>
      </c>
      <c r="F278" s="72">
        <v>2760.5</v>
      </c>
      <c r="G278" s="72">
        <v>2876.66</v>
      </c>
      <c r="H278" s="72">
        <v>3185.06</v>
      </c>
      <c r="I278" s="72">
        <v>3382.37</v>
      </c>
      <c r="J278" s="72">
        <v>3461</v>
      </c>
      <c r="K278" s="72">
        <v>3448.5</v>
      </c>
      <c r="L278" s="72">
        <v>3429.22</v>
      </c>
      <c r="M278" s="72">
        <v>3409.82</v>
      </c>
      <c r="N278" s="72">
        <v>3357.57</v>
      </c>
      <c r="O278" s="72">
        <v>3400.48</v>
      </c>
      <c r="P278" s="72">
        <v>3421.47</v>
      </c>
      <c r="Q278" s="72">
        <v>3446.3799999999997</v>
      </c>
      <c r="R278" s="72">
        <v>3467.6</v>
      </c>
      <c r="S278" s="72">
        <v>3495.78</v>
      </c>
      <c r="T278" s="72">
        <v>3539.9500000000003</v>
      </c>
      <c r="U278" s="72">
        <v>3545.17</v>
      </c>
      <c r="V278" s="72">
        <v>3528.78</v>
      </c>
      <c r="W278" s="72">
        <v>3455.6</v>
      </c>
      <c r="X278" s="72">
        <v>3209.39</v>
      </c>
      <c r="Y278" s="73">
        <v>2854.59</v>
      </c>
    </row>
    <row r="279" spans="1:25">
      <c r="A279" s="28">
        <v>12</v>
      </c>
      <c r="B279" s="72">
        <v>2773.2599999999998</v>
      </c>
      <c r="C279" s="72">
        <v>2716.84</v>
      </c>
      <c r="D279" s="72">
        <v>2695.41</v>
      </c>
      <c r="E279" s="72">
        <v>2701.2000000000003</v>
      </c>
      <c r="F279" s="72">
        <v>2749.37</v>
      </c>
      <c r="G279" s="72">
        <v>2877</v>
      </c>
      <c r="H279" s="72">
        <v>3158.0899999999997</v>
      </c>
      <c r="I279" s="72">
        <v>3370.03</v>
      </c>
      <c r="J279" s="72">
        <v>3548.2400000000002</v>
      </c>
      <c r="K279" s="72">
        <v>3571.42</v>
      </c>
      <c r="L279" s="72">
        <v>3559.08</v>
      </c>
      <c r="M279" s="72">
        <v>3540.0499999999997</v>
      </c>
      <c r="N279" s="72">
        <v>3508.18</v>
      </c>
      <c r="O279" s="72">
        <v>3518.07</v>
      </c>
      <c r="P279" s="72">
        <v>3550.0099999999998</v>
      </c>
      <c r="Q279" s="72">
        <v>3571.75</v>
      </c>
      <c r="R279" s="72">
        <v>3578.6</v>
      </c>
      <c r="S279" s="72">
        <v>3586.1</v>
      </c>
      <c r="T279" s="72">
        <v>3594.08</v>
      </c>
      <c r="U279" s="72">
        <v>3594.1299999999997</v>
      </c>
      <c r="V279" s="72">
        <v>3589.68</v>
      </c>
      <c r="W279" s="72">
        <v>3572.04</v>
      </c>
      <c r="X279" s="72">
        <v>3269.1299999999997</v>
      </c>
      <c r="Y279" s="73">
        <v>2987.8399999999997</v>
      </c>
    </row>
    <row r="280" spans="1:25">
      <c r="A280" s="28">
        <v>13</v>
      </c>
      <c r="B280" s="72">
        <v>2877.33</v>
      </c>
      <c r="C280" s="72">
        <v>2819.63</v>
      </c>
      <c r="D280" s="72">
        <v>2786.11</v>
      </c>
      <c r="E280" s="72">
        <v>2778.17</v>
      </c>
      <c r="F280" s="72">
        <v>2824.52</v>
      </c>
      <c r="G280" s="72">
        <v>2971.65</v>
      </c>
      <c r="H280" s="72">
        <v>3304.96</v>
      </c>
      <c r="I280" s="72">
        <v>3515.58</v>
      </c>
      <c r="J280" s="72">
        <v>3549.8399999999997</v>
      </c>
      <c r="K280" s="72">
        <v>3538.7400000000002</v>
      </c>
      <c r="L280" s="72">
        <v>3532.04</v>
      </c>
      <c r="M280" s="72">
        <v>3528.32</v>
      </c>
      <c r="N280" s="72">
        <v>3527.47</v>
      </c>
      <c r="O280" s="72">
        <v>3536.22</v>
      </c>
      <c r="P280" s="72">
        <v>3544.1</v>
      </c>
      <c r="Q280" s="72">
        <v>3551.1600000000003</v>
      </c>
      <c r="R280" s="72">
        <v>3572.52</v>
      </c>
      <c r="S280" s="72">
        <v>3613.33</v>
      </c>
      <c r="T280" s="72">
        <v>3643.2000000000003</v>
      </c>
      <c r="U280" s="72">
        <v>3645.53</v>
      </c>
      <c r="V280" s="72">
        <v>3628.87</v>
      </c>
      <c r="W280" s="72">
        <v>3582.3399999999997</v>
      </c>
      <c r="X280" s="72">
        <v>3485.98</v>
      </c>
      <c r="Y280" s="73">
        <v>3201.78</v>
      </c>
    </row>
    <row r="281" spans="1:25">
      <c r="A281" s="28">
        <v>14</v>
      </c>
      <c r="B281" s="72">
        <v>2939.42</v>
      </c>
      <c r="C281" s="72">
        <v>2843.19</v>
      </c>
      <c r="D281" s="72">
        <v>2822.0099999999998</v>
      </c>
      <c r="E281" s="72">
        <v>2821.38</v>
      </c>
      <c r="F281" s="72">
        <v>2860.5</v>
      </c>
      <c r="G281" s="72">
        <v>3125.25</v>
      </c>
      <c r="H281" s="72">
        <v>3385.86</v>
      </c>
      <c r="I281" s="72">
        <v>3552.62</v>
      </c>
      <c r="J281" s="72">
        <v>3561.54</v>
      </c>
      <c r="K281" s="72">
        <v>3558.75</v>
      </c>
      <c r="L281" s="72">
        <v>3551.33</v>
      </c>
      <c r="M281" s="72">
        <v>3548.3799999999997</v>
      </c>
      <c r="N281" s="72">
        <v>3547.7400000000002</v>
      </c>
      <c r="O281" s="72">
        <v>3546.78</v>
      </c>
      <c r="P281" s="72">
        <v>3551.32</v>
      </c>
      <c r="Q281" s="72">
        <v>3561.56</v>
      </c>
      <c r="R281" s="72">
        <v>3572.61</v>
      </c>
      <c r="S281" s="72">
        <v>3599.9</v>
      </c>
      <c r="T281" s="72">
        <v>3629.1600000000003</v>
      </c>
      <c r="U281" s="72">
        <v>3627.94</v>
      </c>
      <c r="V281" s="72">
        <v>3617.1600000000003</v>
      </c>
      <c r="W281" s="72">
        <v>3586.3399999999997</v>
      </c>
      <c r="X281" s="72">
        <v>3520.03</v>
      </c>
      <c r="Y281" s="73">
        <v>3228.5099999999998</v>
      </c>
    </row>
    <row r="282" spans="1:25">
      <c r="A282" s="28">
        <v>15</v>
      </c>
      <c r="B282" s="72">
        <v>3081.82</v>
      </c>
      <c r="C282" s="72">
        <v>2932.12</v>
      </c>
      <c r="D282" s="72">
        <v>2843.79</v>
      </c>
      <c r="E282" s="72">
        <v>2841.5099999999998</v>
      </c>
      <c r="F282" s="72">
        <v>2879.7599999999998</v>
      </c>
      <c r="G282" s="72">
        <v>2968.6600000000003</v>
      </c>
      <c r="H282" s="72">
        <v>3074.7000000000003</v>
      </c>
      <c r="I282" s="72">
        <v>3255.72</v>
      </c>
      <c r="J282" s="72">
        <v>3388</v>
      </c>
      <c r="K282" s="72">
        <v>3485.57</v>
      </c>
      <c r="L282" s="72">
        <v>3490.04</v>
      </c>
      <c r="M282" s="72">
        <v>3477.94</v>
      </c>
      <c r="N282" s="72">
        <v>3435.04</v>
      </c>
      <c r="O282" s="72">
        <v>3445.67</v>
      </c>
      <c r="P282" s="72">
        <v>3461.69</v>
      </c>
      <c r="Q282" s="72">
        <v>3494.9</v>
      </c>
      <c r="R282" s="72">
        <v>3538.9500000000003</v>
      </c>
      <c r="S282" s="72">
        <v>3555.25</v>
      </c>
      <c r="T282" s="72">
        <v>3562.9100000000003</v>
      </c>
      <c r="U282" s="72">
        <v>3561.67</v>
      </c>
      <c r="V282" s="72">
        <v>3553.37</v>
      </c>
      <c r="W282" s="72">
        <v>3544.4500000000003</v>
      </c>
      <c r="X282" s="72">
        <v>3302.32</v>
      </c>
      <c r="Y282" s="73">
        <v>3046.89</v>
      </c>
    </row>
    <row r="283" spans="1:25">
      <c r="A283" s="28">
        <v>16</v>
      </c>
      <c r="B283" s="72">
        <v>2916.7400000000002</v>
      </c>
      <c r="C283" s="72">
        <v>2826.0499999999997</v>
      </c>
      <c r="D283" s="72">
        <v>2794.83</v>
      </c>
      <c r="E283" s="72">
        <v>2793.03</v>
      </c>
      <c r="F283" s="72">
        <v>2817.62</v>
      </c>
      <c r="G283" s="72">
        <v>2855.61</v>
      </c>
      <c r="H283" s="72">
        <v>2875.0499999999997</v>
      </c>
      <c r="I283" s="72">
        <v>3004.37</v>
      </c>
      <c r="J283" s="72">
        <v>3125.8399999999997</v>
      </c>
      <c r="K283" s="72">
        <v>3269.19</v>
      </c>
      <c r="L283" s="72">
        <v>3275.29</v>
      </c>
      <c r="M283" s="72">
        <v>3251.82</v>
      </c>
      <c r="N283" s="72">
        <v>3249.7400000000002</v>
      </c>
      <c r="O283" s="72">
        <v>3281.5499999999997</v>
      </c>
      <c r="P283" s="72">
        <v>3329.85</v>
      </c>
      <c r="Q283" s="72">
        <v>3400.71</v>
      </c>
      <c r="R283" s="72">
        <v>3498.3799999999997</v>
      </c>
      <c r="S283" s="72">
        <v>3570.87</v>
      </c>
      <c r="T283" s="72">
        <v>3612.9</v>
      </c>
      <c r="U283" s="72">
        <v>3604.21</v>
      </c>
      <c r="V283" s="72">
        <v>3580.48</v>
      </c>
      <c r="W283" s="72">
        <v>3513.58</v>
      </c>
      <c r="X283" s="72">
        <v>3356.78</v>
      </c>
      <c r="Y283" s="73">
        <v>3020.7599999999998</v>
      </c>
    </row>
    <row r="284" spans="1:25">
      <c r="A284" s="28">
        <v>17</v>
      </c>
      <c r="B284" s="72">
        <v>2833.47</v>
      </c>
      <c r="C284" s="72">
        <v>2801.0499999999997</v>
      </c>
      <c r="D284" s="72">
        <v>2779.83</v>
      </c>
      <c r="E284" s="72">
        <v>2786.27</v>
      </c>
      <c r="F284" s="72">
        <v>2846.57</v>
      </c>
      <c r="G284" s="72">
        <v>3041.02</v>
      </c>
      <c r="H284" s="72">
        <v>3315.37</v>
      </c>
      <c r="I284" s="72">
        <v>3451.19</v>
      </c>
      <c r="J284" s="72">
        <v>3538.68</v>
      </c>
      <c r="K284" s="72">
        <v>3532.9</v>
      </c>
      <c r="L284" s="72">
        <v>3525.71</v>
      </c>
      <c r="M284" s="72">
        <v>3521.07</v>
      </c>
      <c r="N284" s="72">
        <v>3518.71</v>
      </c>
      <c r="O284" s="72">
        <v>3525.7000000000003</v>
      </c>
      <c r="P284" s="72">
        <v>3534.15</v>
      </c>
      <c r="Q284" s="72">
        <v>3546.68</v>
      </c>
      <c r="R284" s="72">
        <v>3576.27</v>
      </c>
      <c r="S284" s="72">
        <v>3608.35</v>
      </c>
      <c r="T284" s="72">
        <v>3632.58</v>
      </c>
      <c r="U284" s="72">
        <v>3635.67</v>
      </c>
      <c r="V284" s="72">
        <v>3612.44</v>
      </c>
      <c r="W284" s="72">
        <v>3550.27</v>
      </c>
      <c r="X284" s="72">
        <v>3443.3399999999997</v>
      </c>
      <c r="Y284" s="73">
        <v>3087.69</v>
      </c>
    </row>
    <row r="285" spans="1:25">
      <c r="A285" s="28">
        <v>18</v>
      </c>
      <c r="B285" s="72">
        <v>2896.0099999999998</v>
      </c>
      <c r="C285" s="72">
        <v>2827.97</v>
      </c>
      <c r="D285" s="72">
        <v>2807.65</v>
      </c>
      <c r="E285" s="72">
        <v>2823.48</v>
      </c>
      <c r="F285" s="72">
        <v>2855.52</v>
      </c>
      <c r="G285" s="72">
        <v>3057.31</v>
      </c>
      <c r="H285" s="72">
        <v>3319.57</v>
      </c>
      <c r="I285" s="72">
        <v>3497.0499999999997</v>
      </c>
      <c r="J285" s="72">
        <v>3535.46</v>
      </c>
      <c r="K285" s="72">
        <v>3527.08</v>
      </c>
      <c r="L285" s="72">
        <v>3520.23</v>
      </c>
      <c r="M285" s="72">
        <v>3514.98</v>
      </c>
      <c r="N285" s="72">
        <v>3491.06</v>
      </c>
      <c r="O285" s="72">
        <v>3515.2999999999997</v>
      </c>
      <c r="P285" s="72">
        <v>3525.28</v>
      </c>
      <c r="Q285" s="72">
        <v>3534.6</v>
      </c>
      <c r="R285" s="72">
        <v>3546.6</v>
      </c>
      <c r="S285" s="72">
        <v>3589.4500000000003</v>
      </c>
      <c r="T285" s="72">
        <v>3615.4</v>
      </c>
      <c r="U285" s="72">
        <v>3598.85</v>
      </c>
      <c r="V285" s="72">
        <v>3578.89</v>
      </c>
      <c r="W285" s="72">
        <v>3535.72</v>
      </c>
      <c r="X285" s="72">
        <v>3388.92</v>
      </c>
      <c r="Y285" s="73">
        <v>3053.56</v>
      </c>
    </row>
    <row r="286" spans="1:25">
      <c r="A286" s="28">
        <v>19</v>
      </c>
      <c r="B286" s="72">
        <v>2810.14</v>
      </c>
      <c r="C286" s="72">
        <v>2753.5099999999998</v>
      </c>
      <c r="D286" s="72">
        <v>2703.5</v>
      </c>
      <c r="E286" s="72">
        <v>2701.52</v>
      </c>
      <c r="F286" s="72">
        <v>2811.2999999999997</v>
      </c>
      <c r="G286" s="72">
        <v>2949.21</v>
      </c>
      <c r="H286" s="72">
        <v>3188.04</v>
      </c>
      <c r="I286" s="72">
        <v>3353.08</v>
      </c>
      <c r="J286" s="72">
        <v>3507.72</v>
      </c>
      <c r="K286" s="72">
        <v>3470.17</v>
      </c>
      <c r="L286" s="72">
        <v>3449.9500000000003</v>
      </c>
      <c r="M286" s="72">
        <v>3430.0499999999997</v>
      </c>
      <c r="N286" s="72">
        <v>3409.4100000000003</v>
      </c>
      <c r="O286" s="72">
        <v>3435.33</v>
      </c>
      <c r="P286" s="72">
        <v>3467.7599999999998</v>
      </c>
      <c r="Q286" s="72">
        <v>3506.85</v>
      </c>
      <c r="R286" s="72">
        <v>3523.17</v>
      </c>
      <c r="S286" s="72">
        <v>3532.58</v>
      </c>
      <c r="T286" s="72">
        <v>3534.7400000000002</v>
      </c>
      <c r="U286" s="72">
        <v>3533.21</v>
      </c>
      <c r="V286" s="72">
        <v>3527.57</v>
      </c>
      <c r="W286" s="72">
        <v>3522.02</v>
      </c>
      <c r="X286" s="72">
        <v>3284.85</v>
      </c>
      <c r="Y286" s="73">
        <v>2986.5899999999997</v>
      </c>
    </row>
    <row r="287" spans="1:25">
      <c r="A287" s="28">
        <v>20</v>
      </c>
      <c r="B287" s="72">
        <v>2799.6</v>
      </c>
      <c r="C287" s="72">
        <v>2756.42</v>
      </c>
      <c r="D287" s="72">
        <v>2708.11</v>
      </c>
      <c r="E287" s="72">
        <v>2713.17</v>
      </c>
      <c r="F287" s="72">
        <v>2779.7999999999997</v>
      </c>
      <c r="G287" s="72">
        <v>2884.34</v>
      </c>
      <c r="H287" s="72">
        <v>3172.4</v>
      </c>
      <c r="I287" s="72">
        <v>3369.33</v>
      </c>
      <c r="J287" s="72">
        <v>3521.3799999999997</v>
      </c>
      <c r="K287" s="72">
        <v>3499.28</v>
      </c>
      <c r="L287" s="72">
        <v>3475.7999999999997</v>
      </c>
      <c r="M287" s="72">
        <v>3451.92</v>
      </c>
      <c r="N287" s="72">
        <v>3443.9</v>
      </c>
      <c r="O287" s="72">
        <v>3453.33</v>
      </c>
      <c r="P287" s="72">
        <v>3478.37</v>
      </c>
      <c r="Q287" s="72">
        <v>3516.86</v>
      </c>
      <c r="R287" s="72">
        <v>3524.21</v>
      </c>
      <c r="S287" s="72">
        <v>3532.2000000000003</v>
      </c>
      <c r="T287" s="72">
        <v>3535.1</v>
      </c>
      <c r="U287" s="72">
        <v>3534.22</v>
      </c>
      <c r="V287" s="72">
        <v>3530.2400000000002</v>
      </c>
      <c r="W287" s="72">
        <v>3489.58</v>
      </c>
      <c r="X287" s="72">
        <v>3211.0499999999997</v>
      </c>
      <c r="Y287" s="73">
        <v>2832.69</v>
      </c>
    </row>
    <row r="288" spans="1:25">
      <c r="A288" s="28">
        <v>21</v>
      </c>
      <c r="B288" s="72">
        <v>2718.03</v>
      </c>
      <c r="C288" s="72">
        <v>2646.04</v>
      </c>
      <c r="D288" s="72">
        <v>2586.2400000000002</v>
      </c>
      <c r="E288" s="72">
        <v>2526.14</v>
      </c>
      <c r="F288" s="72">
        <v>2618.5700000000002</v>
      </c>
      <c r="G288" s="72">
        <v>2814.58</v>
      </c>
      <c r="H288" s="72">
        <v>3005.58</v>
      </c>
      <c r="I288" s="72">
        <v>3197.21</v>
      </c>
      <c r="J288" s="72">
        <v>3383.73</v>
      </c>
      <c r="K288" s="72">
        <v>3449.03</v>
      </c>
      <c r="L288" s="72">
        <v>3435.21</v>
      </c>
      <c r="M288" s="72">
        <v>3425.52</v>
      </c>
      <c r="N288" s="72">
        <v>3425.86</v>
      </c>
      <c r="O288" s="72">
        <v>3432.9900000000002</v>
      </c>
      <c r="P288" s="72">
        <v>3445.6299999999997</v>
      </c>
      <c r="Q288" s="72">
        <v>3460.19</v>
      </c>
      <c r="R288" s="72">
        <v>3518.11</v>
      </c>
      <c r="S288" s="72">
        <v>3537.93</v>
      </c>
      <c r="T288" s="72">
        <v>3540.5</v>
      </c>
      <c r="U288" s="72">
        <v>3535.4500000000003</v>
      </c>
      <c r="V288" s="72">
        <v>3512.7400000000002</v>
      </c>
      <c r="W288" s="72">
        <v>3451.0499999999997</v>
      </c>
      <c r="X288" s="72">
        <v>3248.44</v>
      </c>
      <c r="Y288" s="73">
        <v>2968.39</v>
      </c>
    </row>
    <row r="289" spans="1:25">
      <c r="A289" s="28">
        <v>22</v>
      </c>
      <c r="B289" s="72">
        <v>2785.37</v>
      </c>
      <c r="C289" s="72">
        <v>2744.94</v>
      </c>
      <c r="D289" s="72">
        <v>2692.31</v>
      </c>
      <c r="E289" s="72">
        <v>2682.22</v>
      </c>
      <c r="F289" s="72">
        <v>2725.59</v>
      </c>
      <c r="G289" s="72">
        <v>2771.14</v>
      </c>
      <c r="H289" s="72">
        <v>2808.9900000000002</v>
      </c>
      <c r="I289" s="72">
        <v>2964.1600000000003</v>
      </c>
      <c r="J289" s="72">
        <v>3181.6299999999997</v>
      </c>
      <c r="K289" s="72">
        <v>3276.83</v>
      </c>
      <c r="L289" s="72">
        <v>3275.69</v>
      </c>
      <c r="M289" s="72">
        <v>3260.87</v>
      </c>
      <c r="N289" s="72">
        <v>3247.31</v>
      </c>
      <c r="O289" s="72">
        <v>3254.5</v>
      </c>
      <c r="P289" s="72">
        <v>3282.47</v>
      </c>
      <c r="Q289" s="72">
        <v>3316.89</v>
      </c>
      <c r="R289" s="72">
        <v>3351.3399999999997</v>
      </c>
      <c r="S289" s="72">
        <v>3390.57</v>
      </c>
      <c r="T289" s="72">
        <v>3403.92</v>
      </c>
      <c r="U289" s="72">
        <v>3398.3799999999997</v>
      </c>
      <c r="V289" s="72">
        <v>3382.33</v>
      </c>
      <c r="W289" s="72">
        <v>3316.7000000000003</v>
      </c>
      <c r="X289" s="72">
        <v>3026.53</v>
      </c>
      <c r="Y289" s="73">
        <v>2867.03</v>
      </c>
    </row>
    <row r="290" spans="1:25">
      <c r="A290" s="28">
        <v>23</v>
      </c>
      <c r="B290" s="72">
        <v>2826.72</v>
      </c>
      <c r="C290" s="72">
        <v>2780.28</v>
      </c>
      <c r="D290" s="72">
        <v>2713.69</v>
      </c>
      <c r="E290" s="72">
        <v>2697.34</v>
      </c>
      <c r="F290" s="72">
        <v>2743.58</v>
      </c>
      <c r="G290" s="72">
        <v>2787.54</v>
      </c>
      <c r="H290" s="72">
        <v>2812.6</v>
      </c>
      <c r="I290" s="72">
        <v>2859.32</v>
      </c>
      <c r="J290" s="72">
        <v>3130.6600000000003</v>
      </c>
      <c r="K290" s="72">
        <v>3325.14</v>
      </c>
      <c r="L290" s="72">
        <v>3320.9</v>
      </c>
      <c r="M290" s="72">
        <v>3306.7999999999997</v>
      </c>
      <c r="N290" s="72">
        <v>3286.53</v>
      </c>
      <c r="O290" s="72">
        <v>3290.4100000000003</v>
      </c>
      <c r="P290" s="72">
        <v>3316.39</v>
      </c>
      <c r="Q290" s="72">
        <v>3353.1299999999997</v>
      </c>
      <c r="R290" s="72">
        <v>3392.98</v>
      </c>
      <c r="S290" s="72">
        <v>3463.2999999999997</v>
      </c>
      <c r="T290" s="72">
        <v>3482.19</v>
      </c>
      <c r="U290" s="72">
        <v>3472.6299999999997</v>
      </c>
      <c r="V290" s="72">
        <v>3454.0899999999997</v>
      </c>
      <c r="W290" s="72">
        <v>3381.65</v>
      </c>
      <c r="X290" s="72">
        <v>3054.1</v>
      </c>
      <c r="Y290" s="73">
        <v>2849.42</v>
      </c>
    </row>
    <row r="291" spans="1:25">
      <c r="A291" s="28">
        <v>24</v>
      </c>
      <c r="B291" s="72">
        <v>2791.0499999999997</v>
      </c>
      <c r="C291" s="72">
        <v>2754.44</v>
      </c>
      <c r="D291" s="72">
        <v>2697.2400000000002</v>
      </c>
      <c r="E291" s="72">
        <v>2688.22</v>
      </c>
      <c r="F291" s="72">
        <v>2757.97</v>
      </c>
      <c r="G291" s="72">
        <v>2841.32</v>
      </c>
      <c r="H291" s="72">
        <v>3113.5899999999997</v>
      </c>
      <c r="I291" s="72">
        <v>3362.17</v>
      </c>
      <c r="J291" s="72">
        <v>3518.4500000000003</v>
      </c>
      <c r="K291" s="72">
        <v>3527.77</v>
      </c>
      <c r="L291" s="72">
        <v>3518.73</v>
      </c>
      <c r="M291" s="72">
        <v>3514.9500000000003</v>
      </c>
      <c r="N291" s="72">
        <v>3503.47</v>
      </c>
      <c r="O291" s="72">
        <v>3510.2400000000002</v>
      </c>
      <c r="P291" s="72">
        <v>3523.69</v>
      </c>
      <c r="Q291" s="72">
        <v>3529.5499999999997</v>
      </c>
      <c r="R291" s="72">
        <v>3532.56</v>
      </c>
      <c r="S291" s="72">
        <v>3543.83</v>
      </c>
      <c r="T291" s="72">
        <v>3551.97</v>
      </c>
      <c r="U291" s="72">
        <v>3550.7599999999998</v>
      </c>
      <c r="V291" s="72">
        <v>3541.82</v>
      </c>
      <c r="W291" s="72">
        <v>3461.6299999999997</v>
      </c>
      <c r="X291" s="72">
        <v>3101.96</v>
      </c>
      <c r="Y291" s="73">
        <v>2865.13</v>
      </c>
    </row>
    <row r="292" spans="1:25">
      <c r="A292" s="28">
        <v>25</v>
      </c>
      <c r="B292" s="72">
        <v>2765.17</v>
      </c>
      <c r="C292" s="72">
        <v>2713.08</v>
      </c>
      <c r="D292" s="72">
        <v>2677.88</v>
      </c>
      <c r="E292" s="72">
        <v>2666.06</v>
      </c>
      <c r="F292" s="72">
        <v>2765.08</v>
      </c>
      <c r="G292" s="72">
        <v>2836.79</v>
      </c>
      <c r="H292" s="72">
        <v>3089.58</v>
      </c>
      <c r="I292" s="72">
        <v>3369.96</v>
      </c>
      <c r="J292" s="72">
        <v>3534.86</v>
      </c>
      <c r="K292" s="72">
        <v>3540.06</v>
      </c>
      <c r="L292" s="72">
        <v>3535.9900000000002</v>
      </c>
      <c r="M292" s="72">
        <v>3533.39</v>
      </c>
      <c r="N292" s="72">
        <v>3528.1600000000003</v>
      </c>
      <c r="O292" s="72">
        <v>3530.2000000000003</v>
      </c>
      <c r="P292" s="72">
        <v>3533.89</v>
      </c>
      <c r="Q292" s="72">
        <v>3537.19</v>
      </c>
      <c r="R292" s="72">
        <v>3545.47</v>
      </c>
      <c r="S292" s="72">
        <v>3561.23</v>
      </c>
      <c r="T292" s="72">
        <v>3582.1299999999997</v>
      </c>
      <c r="U292" s="72">
        <v>3574.94</v>
      </c>
      <c r="V292" s="72">
        <v>3554.98</v>
      </c>
      <c r="W292" s="72">
        <v>3530.52</v>
      </c>
      <c r="X292" s="72">
        <v>3335.87</v>
      </c>
      <c r="Y292" s="73">
        <v>3066.94</v>
      </c>
    </row>
    <row r="293" spans="1:25">
      <c r="A293" s="28">
        <v>26</v>
      </c>
      <c r="B293" s="72">
        <v>2894.4900000000002</v>
      </c>
      <c r="C293" s="72">
        <v>2833.94</v>
      </c>
      <c r="D293" s="72">
        <v>2829.52</v>
      </c>
      <c r="E293" s="72">
        <v>2829.75</v>
      </c>
      <c r="F293" s="72">
        <v>2844.15</v>
      </c>
      <c r="G293" s="72">
        <v>2964.6600000000003</v>
      </c>
      <c r="H293" s="72">
        <v>3142.67</v>
      </c>
      <c r="I293" s="72">
        <v>3371.96</v>
      </c>
      <c r="J293" s="72">
        <v>3500.8399999999997</v>
      </c>
      <c r="K293" s="72">
        <v>3497.3799999999997</v>
      </c>
      <c r="L293" s="72">
        <v>3469.32</v>
      </c>
      <c r="M293" s="72">
        <v>3457.83</v>
      </c>
      <c r="N293" s="72">
        <v>3450.8399999999997</v>
      </c>
      <c r="O293" s="72">
        <v>3465.98</v>
      </c>
      <c r="P293" s="72">
        <v>3491.81</v>
      </c>
      <c r="Q293" s="72">
        <v>3515.29</v>
      </c>
      <c r="R293" s="72">
        <v>3545.85</v>
      </c>
      <c r="S293" s="72">
        <v>3579.48</v>
      </c>
      <c r="T293" s="72">
        <v>3596.21</v>
      </c>
      <c r="U293" s="72">
        <v>3586.27</v>
      </c>
      <c r="V293" s="72">
        <v>3556.4500000000003</v>
      </c>
      <c r="W293" s="72">
        <v>3459.47</v>
      </c>
      <c r="X293" s="72">
        <v>3295.06</v>
      </c>
      <c r="Y293" s="73">
        <v>3008.67</v>
      </c>
    </row>
    <row r="294" spans="1:25">
      <c r="A294" s="28">
        <v>27</v>
      </c>
      <c r="B294" s="72">
        <v>2818.75</v>
      </c>
      <c r="C294" s="72">
        <v>2776.73</v>
      </c>
      <c r="D294" s="72">
        <v>2743.43</v>
      </c>
      <c r="E294" s="72">
        <v>2751.02</v>
      </c>
      <c r="F294" s="72">
        <v>2822.02</v>
      </c>
      <c r="G294" s="72">
        <v>2883.37</v>
      </c>
      <c r="H294" s="72">
        <v>3113.36</v>
      </c>
      <c r="I294" s="72">
        <v>3323.98</v>
      </c>
      <c r="J294" s="72">
        <v>3502.11</v>
      </c>
      <c r="K294" s="72">
        <v>3533.2599999999998</v>
      </c>
      <c r="L294" s="72">
        <v>3525.28</v>
      </c>
      <c r="M294" s="72">
        <v>3517.18</v>
      </c>
      <c r="N294" s="72">
        <v>3515.75</v>
      </c>
      <c r="O294" s="72">
        <v>3516.73</v>
      </c>
      <c r="P294" s="72">
        <v>3519.6600000000003</v>
      </c>
      <c r="Q294" s="72">
        <v>3524.31</v>
      </c>
      <c r="R294" s="72">
        <v>3531.96</v>
      </c>
      <c r="S294" s="72">
        <v>3561.98</v>
      </c>
      <c r="T294" s="72">
        <v>3573.4100000000003</v>
      </c>
      <c r="U294" s="72">
        <v>3591.98</v>
      </c>
      <c r="V294" s="72">
        <v>3552.96</v>
      </c>
      <c r="W294" s="72">
        <v>3457.3399999999997</v>
      </c>
      <c r="X294" s="72">
        <v>3281.4100000000003</v>
      </c>
      <c r="Y294" s="73">
        <v>2994.17</v>
      </c>
    </row>
    <row r="295" spans="1:25">
      <c r="A295" s="28">
        <v>28</v>
      </c>
      <c r="B295" s="72">
        <v>2710.31</v>
      </c>
      <c r="C295" s="72">
        <v>2605.09</v>
      </c>
      <c r="D295" s="72">
        <v>2537.11</v>
      </c>
      <c r="E295" s="72">
        <v>1919.1599999999999</v>
      </c>
      <c r="F295" s="72">
        <v>2698.85</v>
      </c>
      <c r="G295" s="72">
        <v>2829.04</v>
      </c>
      <c r="H295" s="72">
        <v>3006.54</v>
      </c>
      <c r="I295" s="72">
        <v>3290.57</v>
      </c>
      <c r="J295" s="72">
        <v>3602.64</v>
      </c>
      <c r="K295" s="72">
        <v>3635.5499999999997</v>
      </c>
      <c r="L295" s="72">
        <v>3616.9900000000002</v>
      </c>
      <c r="M295" s="72">
        <v>3603.77</v>
      </c>
      <c r="N295" s="72">
        <v>3605.5499999999997</v>
      </c>
      <c r="O295" s="72">
        <v>3608.21</v>
      </c>
      <c r="P295" s="72">
        <v>3612</v>
      </c>
      <c r="Q295" s="72">
        <v>3621.7999999999997</v>
      </c>
      <c r="R295" s="72">
        <v>3640.57</v>
      </c>
      <c r="S295" s="72">
        <v>3657.8799999999997</v>
      </c>
      <c r="T295" s="72">
        <v>3678.53</v>
      </c>
      <c r="U295" s="72">
        <v>3661.53</v>
      </c>
      <c r="V295" s="72">
        <v>3640.93</v>
      </c>
      <c r="W295" s="72">
        <v>3575.0099999999998</v>
      </c>
      <c r="X295" s="72">
        <v>3215.4900000000002</v>
      </c>
      <c r="Y295" s="73">
        <v>3026.73</v>
      </c>
    </row>
    <row r="296" spans="1:25">
      <c r="A296" s="28">
        <v>29</v>
      </c>
      <c r="B296" s="72">
        <v>2865.77</v>
      </c>
      <c r="C296" s="72">
        <v>2807.6</v>
      </c>
      <c r="D296" s="72">
        <v>2755.07</v>
      </c>
      <c r="E296" s="72">
        <v>2743.96</v>
      </c>
      <c r="F296" s="72">
        <v>2798.37</v>
      </c>
      <c r="G296" s="72">
        <v>2831.2400000000002</v>
      </c>
      <c r="H296" s="72">
        <v>2904.88</v>
      </c>
      <c r="I296" s="72">
        <v>3126.2400000000002</v>
      </c>
      <c r="J296" s="72">
        <v>3396.52</v>
      </c>
      <c r="K296" s="72">
        <v>3544.78</v>
      </c>
      <c r="L296" s="72">
        <v>3576.87</v>
      </c>
      <c r="M296" s="72">
        <v>3567.81</v>
      </c>
      <c r="N296" s="72">
        <v>3568.21</v>
      </c>
      <c r="O296" s="72">
        <v>3563.64</v>
      </c>
      <c r="P296" s="72">
        <v>3539.39</v>
      </c>
      <c r="Q296" s="72">
        <v>3564.53</v>
      </c>
      <c r="R296" s="72">
        <v>3593.93</v>
      </c>
      <c r="S296" s="72">
        <v>3635.22</v>
      </c>
      <c r="T296" s="72">
        <v>3657.4100000000003</v>
      </c>
      <c r="U296" s="72">
        <v>3650.64</v>
      </c>
      <c r="V296" s="72">
        <v>3613.54</v>
      </c>
      <c r="W296" s="72">
        <v>3516.6600000000003</v>
      </c>
      <c r="X296" s="72">
        <v>3170.44</v>
      </c>
      <c r="Y296" s="73">
        <v>2972.21</v>
      </c>
    </row>
    <row r="297" spans="1:25">
      <c r="A297" s="28">
        <v>30</v>
      </c>
      <c r="B297" s="72">
        <v>2839.81</v>
      </c>
      <c r="C297" s="72">
        <v>2791.77</v>
      </c>
      <c r="D297" s="72">
        <v>2719.0099999999998</v>
      </c>
      <c r="E297" s="72">
        <v>2687.93</v>
      </c>
      <c r="F297" s="72">
        <v>2717.71</v>
      </c>
      <c r="G297" s="72">
        <v>2751.48</v>
      </c>
      <c r="H297" s="72">
        <v>2766.09</v>
      </c>
      <c r="I297" s="72">
        <v>2836.0099999999998</v>
      </c>
      <c r="J297" s="72">
        <v>2926.21</v>
      </c>
      <c r="K297" s="72">
        <v>3091.4100000000003</v>
      </c>
      <c r="L297" s="72">
        <v>3218.1600000000003</v>
      </c>
      <c r="M297" s="72">
        <v>3218.8399999999997</v>
      </c>
      <c r="N297" s="72">
        <v>3231.31</v>
      </c>
      <c r="O297" s="72">
        <v>3254.7000000000003</v>
      </c>
      <c r="P297" s="72">
        <v>3225.89</v>
      </c>
      <c r="Q297" s="72">
        <v>3239.3399999999997</v>
      </c>
      <c r="R297" s="72">
        <v>3272.7999999999997</v>
      </c>
      <c r="S297" s="72">
        <v>3361.08</v>
      </c>
      <c r="T297" s="72">
        <v>3386.5499999999997</v>
      </c>
      <c r="U297" s="72">
        <v>3375.6299999999997</v>
      </c>
      <c r="V297" s="72">
        <v>3356.7400000000002</v>
      </c>
      <c r="W297" s="72">
        <v>3214.93</v>
      </c>
      <c r="X297" s="72">
        <v>2965.43</v>
      </c>
      <c r="Y297" s="73">
        <v>2826.0499999999997</v>
      </c>
    </row>
    <row r="298" spans="1:25" ht="13.5" thickBot="1">
      <c r="A298" s="68">
        <v>31</v>
      </c>
      <c r="B298" s="192">
        <v>2705.53</v>
      </c>
      <c r="C298" s="192">
        <v>2585.17</v>
      </c>
      <c r="D298" s="192">
        <v>2436.9999999999995</v>
      </c>
      <c r="E298" s="192">
        <v>2179.3699999999994</v>
      </c>
      <c r="F298" s="192">
        <v>2670.63</v>
      </c>
      <c r="G298" s="192">
        <v>2753.33</v>
      </c>
      <c r="H298" s="192">
        <v>2873.02</v>
      </c>
      <c r="I298" s="192">
        <v>2872</v>
      </c>
      <c r="J298" s="192">
        <v>2070.6299999999997</v>
      </c>
      <c r="K298" s="192">
        <v>2071.9999999999995</v>
      </c>
      <c r="L298" s="192">
        <v>2070.6299999999997</v>
      </c>
      <c r="M298" s="192">
        <v>2069.3999999999996</v>
      </c>
      <c r="N298" s="192">
        <v>2069.3299999999995</v>
      </c>
      <c r="O298" s="192">
        <v>2069.7699999999995</v>
      </c>
      <c r="P298" s="192">
        <v>2896.71</v>
      </c>
      <c r="Q298" s="192">
        <v>2898.34</v>
      </c>
      <c r="R298" s="192">
        <v>2901.22</v>
      </c>
      <c r="S298" s="192">
        <v>3395.28</v>
      </c>
      <c r="T298" s="192">
        <v>2902.93</v>
      </c>
      <c r="U298" s="192">
        <v>2902.94</v>
      </c>
      <c r="V298" s="192">
        <v>2897.06</v>
      </c>
      <c r="W298" s="192">
        <v>2886.83</v>
      </c>
      <c r="X298" s="192">
        <v>2018.5699999999997</v>
      </c>
      <c r="Y298" s="193">
        <v>2000.5399999999997</v>
      </c>
    </row>
    <row r="299" spans="1:25" ht="13.5" thickBot="1"/>
    <row r="300" spans="1:25" ht="38.25" customHeight="1">
      <c r="A300" s="302" t="s">
        <v>2</v>
      </c>
      <c r="B300" s="304" t="s">
        <v>118</v>
      </c>
      <c r="C300" s="304"/>
      <c r="D300" s="304"/>
      <c r="E300" s="304"/>
      <c r="F300" s="304"/>
      <c r="G300" s="304"/>
      <c r="H300" s="304"/>
      <c r="I300" s="304"/>
      <c r="J300" s="304"/>
      <c r="K300" s="304"/>
      <c r="L300" s="304"/>
      <c r="M300" s="304"/>
      <c r="N300" s="304"/>
      <c r="O300" s="304"/>
      <c r="P300" s="304"/>
      <c r="Q300" s="304"/>
      <c r="R300" s="304"/>
      <c r="S300" s="304"/>
      <c r="T300" s="304"/>
      <c r="U300" s="304"/>
      <c r="V300" s="304"/>
      <c r="W300" s="304"/>
      <c r="X300" s="304"/>
      <c r="Y300" s="305"/>
    </row>
    <row r="301" spans="1:25" ht="54.75" customHeight="1">
      <c r="A301" s="303"/>
      <c r="B301" s="306" t="s">
        <v>3</v>
      </c>
      <c r="C301" s="306"/>
      <c r="D301" s="306"/>
      <c r="E301" s="306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06"/>
      <c r="X301" s="306"/>
      <c r="Y301" s="307"/>
    </row>
    <row r="302" spans="1:25" ht="44.25" customHeight="1">
      <c r="A302" s="303"/>
      <c r="B302" s="29" t="s">
        <v>4</v>
      </c>
      <c r="C302" s="29" t="s">
        <v>5</v>
      </c>
      <c r="D302" s="29" t="s">
        <v>6</v>
      </c>
      <c r="E302" s="29" t="s">
        <v>7</v>
      </c>
      <c r="F302" s="29" t="s">
        <v>8</v>
      </c>
      <c r="G302" s="29" t="s">
        <v>9</v>
      </c>
      <c r="H302" s="29" t="s">
        <v>10</v>
      </c>
      <c r="I302" s="29" t="s">
        <v>11</v>
      </c>
      <c r="J302" s="29" t="s">
        <v>12</v>
      </c>
      <c r="K302" s="29" t="s">
        <v>13</v>
      </c>
      <c r="L302" s="29" t="s">
        <v>14</v>
      </c>
      <c r="M302" s="29" t="s">
        <v>15</v>
      </c>
      <c r="N302" s="29" t="s">
        <v>16</v>
      </c>
      <c r="O302" s="29" t="s">
        <v>17</v>
      </c>
      <c r="P302" s="29" t="s">
        <v>18</v>
      </c>
      <c r="Q302" s="29" t="s">
        <v>19</v>
      </c>
      <c r="R302" s="29" t="s">
        <v>20</v>
      </c>
      <c r="S302" s="29" t="s">
        <v>21</v>
      </c>
      <c r="T302" s="29" t="s">
        <v>22</v>
      </c>
      <c r="U302" s="29" t="s">
        <v>23</v>
      </c>
      <c r="V302" s="29" t="s">
        <v>24</v>
      </c>
      <c r="W302" s="29" t="s">
        <v>25</v>
      </c>
      <c r="X302" s="29" t="s">
        <v>26</v>
      </c>
      <c r="Y302" s="30" t="s">
        <v>27</v>
      </c>
    </row>
    <row r="303" spans="1:25">
      <c r="A303" s="28">
        <v>1</v>
      </c>
      <c r="B303" s="72">
        <v>3817.62</v>
      </c>
      <c r="C303" s="72">
        <v>3725.83</v>
      </c>
      <c r="D303" s="72">
        <v>3718.7999999999997</v>
      </c>
      <c r="E303" s="72">
        <v>3715.2</v>
      </c>
      <c r="F303" s="72">
        <v>3720.93</v>
      </c>
      <c r="G303" s="72">
        <v>3797.9900000000002</v>
      </c>
      <c r="H303" s="72">
        <v>3917.17</v>
      </c>
      <c r="I303" s="72">
        <v>4144.4699999999993</v>
      </c>
      <c r="J303" s="72">
        <v>4328.7599999999993</v>
      </c>
      <c r="K303" s="72">
        <v>4437.4699999999993</v>
      </c>
      <c r="L303" s="72">
        <v>4451.1299999999992</v>
      </c>
      <c r="M303" s="72">
        <v>4441.3599999999997</v>
      </c>
      <c r="N303" s="72">
        <v>4446.7599999999993</v>
      </c>
      <c r="O303" s="72">
        <v>4462.07</v>
      </c>
      <c r="P303" s="72">
        <v>4531.0599999999995</v>
      </c>
      <c r="Q303" s="72">
        <v>4571.9099999999989</v>
      </c>
      <c r="R303" s="72">
        <v>4617.1299999999992</v>
      </c>
      <c r="S303" s="72">
        <v>4642.03</v>
      </c>
      <c r="T303" s="72">
        <v>4669.1899999999996</v>
      </c>
      <c r="U303" s="72">
        <v>4671.7</v>
      </c>
      <c r="V303" s="72">
        <v>4652.7599999999993</v>
      </c>
      <c r="W303" s="72">
        <v>4481.62</v>
      </c>
      <c r="X303" s="72">
        <v>4129.5599999999995</v>
      </c>
      <c r="Y303" s="73">
        <v>3907.35</v>
      </c>
    </row>
    <row r="304" spans="1:25">
      <c r="A304" s="28">
        <v>2</v>
      </c>
      <c r="B304" s="72">
        <v>3851</v>
      </c>
      <c r="C304" s="72">
        <v>3733.78</v>
      </c>
      <c r="D304" s="72">
        <v>3708.6</v>
      </c>
      <c r="E304" s="72">
        <v>3671.25</v>
      </c>
      <c r="F304" s="72">
        <v>3715.61</v>
      </c>
      <c r="G304" s="72">
        <v>3734.9900000000002</v>
      </c>
      <c r="H304" s="72">
        <v>3749.72</v>
      </c>
      <c r="I304" s="72">
        <v>3993.57</v>
      </c>
      <c r="J304" s="72">
        <v>4163.6799999999994</v>
      </c>
      <c r="K304" s="72">
        <v>4227.08</v>
      </c>
      <c r="L304" s="72">
        <v>4254.5999999999995</v>
      </c>
      <c r="M304" s="72">
        <v>4262.67</v>
      </c>
      <c r="N304" s="72">
        <v>4248.6299999999992</v>
      </c>
      <c r="O304" s="72">
        <v>4283.45</v>
      </c>
      <c r="P304" s="72">
        <v>4333.7299999999996</v>
      </c>
      <c r="Q304" s="72">
        <v>4393.08</v>
      </c>
      <c r="R304" s="72">
        <v>4492.8799999999992</v>
      </c>
      <c r="S304" s="72">
        <v>4539.5199999999995</v>
      </c>
      <c r="T304" s="72">
        <v>4577.1899999999996</v>
      </c>
      <c r="U304" s="72">
        <v>4571.4099999999989</v>
      </c>
      <c r="V304" s="72">
        <v>4540.1099999999997</v>
      </c>
      <c r="W304" s="72">
        <v>4288.57</v>
      </c>
      <c r="X304" s="72">
        <v>4045.62</v>
      </c>
      <c r="Y304" s="73">
        <v>3800.67</v>
      </c>
    </row>
    <row r="305" spans="1:25">
      <c r="A305" s="28">
        <v>3</v>
      </c>
      <c r="B305" s="72">
        <v>3689.57</v>
      </c>
      <c r="C305" s="72">
        <v>3619.82</v>
      </c>
      <c r="D305" s="72">
        <v>3569.46</v>
      </c>
      <c r="E305" s="72">
        <v>3544.7</v>
      </c>
      <c r="F305" s="72">
        <v>3580.03</v>
      </c>
      <c r="G305" s="72">
        <v>3712.08</v>
      </c>
      <c r="H305" s="72">
        <v>3943.8399999999997</v>
      </c>
      <c r="I305" s="72">
        <v>4184.6799999999994</v>
      </c>
      <c r="J305" s="72">
        <v>4360.8799999999992</v>
      </c>
      <c r="K305" s="72">
        <v>4408.6099999999997</v>
      </c>
      <c r="L305" s="72">
        <v>4408.24</v>
      </c>
      <c r="M305" s="72">
        <v>4399.1299999999992</v>
      </c>
      <c r="N305" s="72">
        <v>4409.66</v>
      </c>
      <c r="O305" s="72">
        <v>4446.46</v>
      </c>
      <c r="P305" s="72">
        <v>4529.82</v>
      </c>
      <c r="Q305" s="72">
        <v>4584.74</v>
      </c>
      <c r="R305" s="72">
        <v>4603.99</v>
      </c>
      <c r="S305" s="72">
        <v>4627.1399999999994</v>
      </c>
      <c r="T305" s="72">
        <v>4652.6899999999996</v>
      </c>
      <c r="U305" s="72">
        <v>4658.1499999999996</v>
      </c>
      <c r="V305" s="72">
        <v>4629.2599999999993</v>
      </c>
      <c r="W305" s="72">
        <v>4442.6399999999994</v>
      </c>
      <c r="X305" s="72">
        <v>4160.2599999999993</v>
      </c>
      <c r="Y305" s="73">
        <v>3883.37</v>
      </c>
    </row>
    <row r="306" spans="1:25">
      <c r="A306" s="28">
        <v>4</v>
      </c>
      <c r="B306" s="72">
        <v>3702</v>
      </c>
      <c r="C306" s="72">
        <v>3651.52</v>
      </c>
      <c r="D306" s="72">
        <v>3617.36</v>
      </c>
      <c r="E306" s="72">
        <v>3589.89</v>
      </c>
      <c r="F306" s="72">
        <v>3694.15</v>
      </c>
      <c r="G306" s="72">
        <v>3830.4</v>
      </c>
      <c r="H306" s="72">
        <v>4134.3499999999995</v>
      </c>
      <c r="I306" s="72">
        <v>4343.5999999999995</v>
      </c>
      <c r="J306" s="72">
        <v>4505.82</v>
      </c>
      <c r="K306" s="72">
        <v>4506.92</v>
      </c>
      <c r="L306" s="72">
        <v>4484.5199999999995</v>
      </c>
      <c r="M306" s="72">
        <v>4448.33</v>
      </c>
      <c r="N306" s="72">
        <v>4459.42</v>
      </c>
      <c r="O306" s="72">
        <v>4475.53</v>
      </c>
      <c r="P306" s="72">
        <v>4488.5999999999995</v>
      </c>
      <c r="Q306" s="72">
        <v>4507.42</v>
      </c>
      <c r="R306" s="72">
        <v>4527.2299999999996</v>
      </c>
      <c r="S306" s="72">
        <v>4548.7299999999996</v>
      </c>
      <c r="T306" s="72">
        <v>4607.57</v>
      </c>
      <c r="U306" s="72">
        <v>4613.6799999999994</v>
      </c>
      <c r="V306" s="72">
        <v>4554.87</v>
      </c>
      <c r="W306" s="72">
        <v>4406.74</v>
      </c>
      <c r="X306" s="72">
        <v>4222.5599999999995</v>
      </c>
      <c r="Y306" s="73">
        <v>3871.86</v>
      </c>
    </row>
    <row r="307" spans="1:25">
      <c r="A307" s="28">
        <v>5</v>
      </c>
      <c r="B307" s="72">
        <v>3717.85</v>
      </c>
      <c r="C307" s="72">
        <v>3694.82</v>
      </c>
      <c r="D307" s="72">
        <v>3648.69</v>
      </c>
      <c r="E307" s="72">
        <v>3651.78</v>
      </c>
      <c r="F307" s="72">
        <v>3714.12</v>
      </c>
      <c r="G307" s="72">
        <v>3913.17</v>
      </c>
      <c r="H307" s="72">
        <v>4151.37</v>
      </c>
      <c r="I307" s="72">
        <v>4428.96</v>
      </c>
      <c r="J307" s="72">
        <v>4542.7499999999991</v>
      </c>
      <c r="K307" s="72">
        <v>4544.6499999999996</v>
      </c>
      <c r="L307" s="72">
        <v>4522.91</v>
      </c>
      <c r="M307" s="72">
        <v>4509.4699999999993</v>
      </c>
      <c r="N307" s="72">
        <v>4468.45</v>
      </c>
      <c r="O307" s="72">
        <v>4484.5999999999995</v>
      </c>
      <c r="P307" s="72">
        <v>4504.42</v>
      </c>
      <c r="Q307" s="72">
        <v>4530.12</v>
      </c>
      <c r="R307" s="72">
        <v>4537.1599999999989</v>
      </c>
      <c r="S307" s="72">
        <v>4574.49</v>
      </c>
      <c r="T307" s="72">
        <v>4630.37</v>
      </c>
      <c r="U307" s="72">
        <v>4630.6599999999989</v>
      </c>
      <c r="V307" s="72">
        <v>4593.4199999999992</v>
      </c>
      <c r="W307" s="72">
        <v>4462.0499999999993</v>
      </c>
      <c r="X307" s="72">
        <v>4154.32</v>
      </c>
      <c r="Y307" s="73">
        <v>3819.43</v>
      </c>
    </row>
    <row r="308" spans="1:25">
      <c r="A308" s="28">
        <v>6</v>
      </c>
      <c r="B308" s="72">
        <v>3718.97</v>
      </c>
      <c r="C308" s="72">
        <v>3672.85</v>
      </c>
      <c r="D308" s="72">
        <v>3644.16</v>
      </c>
      <c r="E308" s="72">
        <v>3642.8399999999997</v>
      </c>
      <c r="F308" s="72">
        <v>3713.91</v>
      </c>
      <c r="G308" s="72">
        <v>3830.52</v>
      </c>
      <c r="H308" s="72">
        <v>4106.6499999999996</v>
      </c>
      <c r="I308" s="72">
        <v>4308.7</v>
      </c>
      <c r="J308" s="72">
        <v>4408.96</v>
      </c>
      <c r="K308" s="72">
        <v>4410.3599999999997</v>
      </c>
      <c r="L308" s="72">
        <v>4359.62</v>
      </c>
      <c r="M308" s="72">
        <v>4333.1299999999992</v>
      </c>
      <c r="N308" s="72">
        <v>4300</v>
      </c>
      <c r="O308" s="72">
        <v>4320.1799999999994</v>
      </c>
      <c r="P308" s="72">
        <v>4345.0899999999992</v>
      </c>
      <c r="Q308" s="72">
        <v>4385.2</v>
      </c>
      <c r="R308" s="72">
        <v>4425.03</v>
      </c>
      <c r="S308" s="72">
        <v>4500.28</v>
      </c>
      <c r="T308" s="72">
        <v>4543.71</v>
      </c>
      <c r="U308" s="72">
        <v>4543.8799999999992</v>
      </c>
      <c r="V308" s="72">
        <v>4531.2499999999991</v>
      </c>
      <c r="W308" s="72">
        <v>4446.99</v>
      </c>
      <c r="X308" s="72">
        <v>4185.0899999999992</v>
      </c>
      <c r="Y308" s="73">
        <v>3835.28</v>
      </c>
    </row>
    <row r="309" spans="1:25">
      <c r="A309" s="28">
        <v>7</v>
      </c>
      <c r="B309" s="72">
        <v>3726.19</v>
      </c>
      <c r="C309" s="72">
        <v>3688.31</v>
      </c>
      <c r="D309" s="72">
        <v>3647.88</v>
      </c>
      <c r="E309" s="72">
        <v>3656.13</v>
      </c>
      <c r="F309" s="72">
        <v>3718.06</v>
      </c>
      <c r="G309" s="72">
        <v>3860.7999999999997</v>
      </c>
      <c r="H309" s="72">
        <v>4115.3999999999996</v>
      </c>
      <c r="I309" s="72">
        <v>4365.62</v>
      </c>
      <c r="J309" s="72">
        <v>4473.91</v>
      </c>
      <c r="K309" s="72">
        <v>4464.7599999999993</v>
      </c>
      <c r="L309" s="72">
        <v>4418.87</v>
      </c>
      <c r="M309" s="72">
        <v>4387.03</v>
      </c>
      <c r="N309" s="72">
        <v>4362.1899999999996</v>
      </c>
      <c r="O309" s="72">
        <v>4397.8399999999992</v>
      </c>
      <c r="P309" s="72">
        <v>4441.7299999999996</v>
      </c>
      <c r="Q309" s="72">
        <v>4481.49</v>
      </c>
      <c r="R309" s="72">
        <v>4530.5999999999995</v>
      </c>
      <c r="S309" s="72">
        <v>4601.6799999999994</v>
      </c>
      <c r="T309" s="72">
        <v>4623.95</v>
      </c>
      <c r="U309" s="72">
        <v>4621.8999999999996</v>
      </c>
      <c r="V309" s="72">
        <v>4603.79</v>
      </c>
      <c r="W309" s="72">
        <v>4542.24</v>
      </c>
      <c r="X309" s="72">
        <v>4237.71</v>
      </c>
      <c r="Y309" s="73">
        <v>4101.4299999999994</v>
      </c>
    </row>
    <row r="310" spans="1:25">
      <c r="A310" s="28">
        <v>8</v>
      </c>
      <c r="B310" s="72">
        <v>4012.12</v>
      </c>
      <c r="C310" s="72">
        <v>3822.2599999999998</v>
      </c>
      <c r="D310" s="72">
        <v>3734.06</v>
      </c>
      <c r="E310" s="72">
        <v>3702.54</v>
      </c>
      <c r="F310" s="72">
        <v>3755.33</v>
      </c>
      <c r="G310" s="72">
        <v>3804.38</v>
      </c>
      <c r="H310" s="72">
        <v>3902.0899999999997</v>
      </c>
      <c r="I310" s="72">
        <v>4079.96</v>
      </c>
      <c r="J310" s="72">
        <v>4232.8099999999995</v>
      </c>
      <c r="K310" s="72">
        <v>4313.2999999999993</v>
      </c>
      <c r="L310" s="72">
        <v>4309.3899999999994</v>
      </c>
      <c r="M310" s="72">
        <v>4289.0099999999993</v>
      </c>
      <c r="N310" s="72">
        <v>4286.0599999999995</v>
      </c>
      <c r="O310" s="72">
        <v>4308.3899999999994</v>
      </c>
      <c r="P310" s="72">
        <v>4367.6299999999992</v>
      </c>
      <c r="Q310" s="72">
        <v>4429.6099999999997</v>
      </c>
      <c r="R310" s="72">
        <v>4455.21</v>
      </c>
      <c r="S310" s="72">
        <v>4523.91</v>
      </c>
      <c r="T310" s="72">
        <v>4551.2499999999991</v>
      </c>
      <c r="U310" s="72">
        <v>4551.96</v>
      </c>
      <c r="V310" s="72">
        <v>4527.82</v>
      </c>
      <c r="W310" s="72">
        <v>4372.7299999999996</v>
      </c>
      <c r="X310" s="72">
        <v>4072.02</v>
      </c>
      <c r="Y310" s="73">
        <v>3822.47</v>
      </c>
    </row>
    <row r="311" spans="1:25">
      <c r="A311" s="28">
        <v>9</v>
      </c>
      <c r="B311" s="72">
        <v>3711.71</v>
      </c>
      <c r="C311" s="72">
        <v>3651.72</v>
      </c>
      <c r="D311" s="72">
        <v>3627.75</v>
      </c>
      <c r="E311" s="72">
        <v>3608.04</v>
      </c>
      <c r="F311" s="72">
        <v>3645.75</v>
      </c>
      <c r="G311" s="72">
        <v>3669.04</v>
      </c>
      <c r="H311" s="72">
        <v>3701.14</v>
      </c>
      <c r="I311" s="72">
        <v>3765.14</v>
      </c>
      <c r="J311" s="72">
        <v>3965.18</v>
      </c>
      <c r="K311" s="72">
        <v>4022.1299999999997</v>
      </c>
      <c r="L311" s="72">
        <v>4034.75</v>
      </c>
      <c r="M311" s="72">
        <v>4069.06</v>
      </c>
      <c r="N311" s="72">
        <v>4065.5099999999998</v>
      </c>
      <c r="O311" s="72">
        <v>4100.25</v>
      </c>
      <c r="P311" s="72">
        <v>4195.42</v>
      </c>
      <c r="Q311" s="72">
        <v>4339.37</v>
      </c>
      <c r="R311" s="72">
        <v>4424.0199999999995</v>
      </c>
      <c r="S311" s="72">
        <v>4480.33</v>
      </c>
      <c r="T311" s="72">
        <v>4508.75</v>
      </c>
      <c r="U311" s="72">
        <v>4511.3599999999997</v>
      </c>
      <c r="V311" s="72">
        <v>4502.6899999999996</v>
      </c>
      <c r="W311" s="72">
        <v>4359.91</v>
      </c>
      <c r="X311" s="72">
        <v>4182.28</v>
      </c>
      <c r="Y311" s="73">
        <v>3837.53</v>
      </c>
    </row>
    <row r="312" spans="1:25">
      <c r="A312" s="28">
        <v>10</v>
      </c>
      <c r="B312" s="72">
        <v>3722.36</v>
      </c>
      <c r="C312" s="72">
        <v>3682.22</v>
      </c>
      <c r="D312" s="72">
        <v>3648.03</v>
      </c>
      <c r="E312" s="72">
        <v>3642.85</v>
      </c>
      <c r="F312" s="72">
        <v>3714.54</v>
      </c>
      <c r="G312" s="72">
        <v>3977.37</v>
      </c>
      <c r="H312" s="72">
        <v>4189.17</v>
      </c>
      <c r="I312" s="72">
        <v>4408.6799999999994</v>
      </c>
      <c r="J312" s="72">
        <v>4499.0999999999995</v>
      </c>
      <c r="K312" s="72">
        <v>4503.33</v>
      </c>
      <c r="L312" s="72">
        <v>4497.1799999999994</v>
      </c>
      <c r="M312" s="72">
        <v>4493.1399999999994</v>
      </c>
      <c r="N312" s="72">
        <v>4486.4699999999993</v>
      </c>
      <c r="O312" s="72">
        <v>4493.0999999999995</v>
      </c>
      <c r="P312" s="72">
        <v>4497.8999999999996</v>
      </c>
      <c r="Q312" s="72">
        <v>4503.96</v>
      </c>
      <c r="R312" s="72">
        <v>4504.3999999999996</v>
      </c>
      <c r="S312" s="72">
        <v>4512.95</v>
      </c>
      <c r="T312" s="72">
        <v>4527.33</v>
      </c>
      <c r="U312" s="72">
        <v>4525.7699999999995</v>
      </c>
      <c r="V312" s="72">
        <v>4510.3899999999994</v>
      </c>
      <c r="W312" s="72">
        <v>4491.45</v>
      </c>
      <c r="X312" s="72">
        <v>4213.7999999999993</v>
      </c>
      <c r="Y312" s="73">
        <v>3884.14</v>
      </c>
    </row>
    <row r="313" spans="1:25">
      <c r="A313" s="28">
        <v>11</v>
      </c>
      <c r="B313" s="72">
        <v>3694.29</v>
      </c>
      <c r="C313" s="72">
        <v>3621.69</v>
      </c>
      <c r="D313" s="72">
        <v>3596.58</v>
      </c>
      <c r="E313" s="72">
        <v>3613.68</v>
      </c>
      <c r="F313" s="72">
        <v>3653.78</v>
      </c>
      <c r="G313" s="72">
        <v>3769.94</v>
      </c>
      <c r="H313" s="72">
        <v>4078.3399999999997</v>
      </c>
      <c r="I313" s="72">
        <v>4275.6499999999996</v>
      </c>
      <c r="J313" s="72">
        <v>4354.28</v>
      </c>
      <c r="K313" s="72">
        <v>4341.78</v>
      </c>
      <c r="L313" s="72">
        <v>4322.5</v>
      </c>
      <c r="M313" s="72">
        <v>4303.0999999999995</v>
      </c>
      <c r="N313" s="72">
        <v>4250.8499999999995</v>
      </c>
      <c r="O313" s="72">
        <v>4293.7599999999993</v>
      </c>
      <c r="P313" s="72">
        <v>4314.75</v>
      </c>
      <c r="Q313" s="72">
        <v>4339.66</v>
      </c>
      <c r="R313" s="72">
        <v>4360.8799999999992</v>
      </c>
      <c r="S313" s="72">
        <v>4389.0599999999995</v>
      </c>
      <c r="T313" s="72">
        <v>4433.2299999999996</v>
      </c>
      <c r="U313" s="72">
        <v>4438.45</v>
      </c>
      <c r="V313" s="72">
        <v>4422.0599999999995</v>
      </c>
      <c r="W313" s="72">
        <v>4348.8799999999992</v>
      </c>
      <c r="X313" s="72">
        <v>4102.67</v>
      </c>
      <c r="Y313" s="73">
        <v>3747.87</v>
      </c>
    </row>
    <row r="314" spans="1:25">
      <c r="A314" s="28">
        <v>12</v>
      </c>
      <c r="B314" s="72">
        <v>3666.54</v>
      </c>
      <c r="C314" s="72">
        <v>3610.12</v>
      </c>
      <c r="D314" s="72">
        <v>3588.69</v>
      </c>
      <c r="E314" s="72">
        <v>3594.48</v>
      </c>
      <c r="F314" s="72">
        <v>3642.65</v>
      </c>
      <c r="G314" s="72">
        <v>3770.28</v>
      </c>
      <c r="H314" s="72">
        <v>4051.37</v>
      </c>
      <c r="I314" s="72">
        <v>4263.3099999999995</v>
      </c>
      <c r="J314" s="72">
        <v>4441.5199999999995</v>
      </c>
      <c r="K314" s="72">
        <v>4464.7</v>
      </c>
      <c r="L314" s="72">
        <v>4452.3599999999997</v>
      </c>
      <c r="M314" s="72">
        <v>4433.33</v>
      </c>
      <c r="N314" s="72">
        <v>4401.46</v>
      </c>
      <c r="O314" s="72">
        <v>4411.3499999999995</v>
      </c>
      <c r="P314" s="72">
        <v>4443.29</v>
      </c>
      <c r="Q314" s="72">
        <v>4465.03</v>
      </c>
      <c r="R314" s="72">
        <v>4471.8799999999992</v>
      </c>
      <c r="S314" s="72">
        <v>4479.3799999999992</v>
      </c>
      <c r="T314" s="72">
        <v>4487.3599999999997</v>
      </c>
      <c r="U314" s="72">
        <v>4487.41</v>
      </c>
      <c r="V314" s="72">
        <v>4482.96</v>
      </c>
      <c r="W314" s="72">
        <v>4465.32</v>
      </c>
      <c r="X314" s="72">
        <v>4162.41</v>
      </c>
      <c r="Y314" s="73">
        <v>3881.12</v>
      </c>
    </row>
    <row r="315" spans="1:25">
      <c r="A315" s="28">
        <v>13</v>
      </c>
      <c r="B315" s="72">
        <v>3770.61</v>
      </c>
      <c r="C315" s="72">
        <v>3712.91</v>
      </c>
      <c r="D315" s="72">
        <v>3679.39</v>
      </c>
      <c r="E315" s="72">
        <v>3671.45</v>
      </c>
      <c r="F315" s="72">
        <v>3717.7999999999997</v>
      </c>
      <c r="G315" s="72">
        <v>3864.93</v>
      </c>
      <c r="H315" s="72">
        <v>4198.24</v>
      </c>
      <c r="I315" s="72">
        <v>4408.8599999999997</v>
      </c>
      <c r="J315" s="72">
        <v>4443.12</v>
      </c>
      <c r="K315" s="72">
        <v>4432.0199999999995</v>
      </c>
      <c r="L315" s="72">
        <v>4425.32</v>
      </c>
      <c r="M315" s="72">
        <v>4421.5999999999995</v>
      </c>
      <c r="N315" s="72">
        <v>4420.75</v>
      </c>
      <c r="O315" s="72">
        <v>4429.5</v>
      </c>
      <c r="P315" s="72">
        <v>4437.3799999999992</v>
      </c>
      <c r="Q315" s="72">
        <v>4444.4399999999996</v>
      </c>
      <c r="R315" s="72">
        <v>4465.7999999999993</v>
      </c>
      <c r="S315" s="72">
        <v>4506.6099999999997</v>
      </c>
      <c r="T315" s="72">
        <v>4536.4799999999996</v>
      </c>
      <c r="U315" s="72">
        <v>4538.8099999999995</v>
      </c>
      <c r="V315" s="72">
        <v>4522.1499999999996</v>
      </c>
      <c r="W315" s="72">
        <v>4475.62</v>
      </c>
      <c r="X315" s="72">
        <v>4379.2599999999993</v>
      </c>
      <c r="Y315" s="73">
        <v>4095.06</v>
      </c>
    </row>
    <row r="316" spans="1:25">
      <c r="A316" s="28">
        <v>14</v>
      </c>
      <c r="B316" s="72">
        <v>3832.7000000000003</v>
      </c>
      <c r="C316" s="72">
        <v>3736.47</v>
      </c>
      <c r="D316" s="72">
        <v>3715.29</v>
      </c>
      <c r="E316" s="72">
        <v>3714.66</v>
      </c>
      <c r="F316" s="72">
        <v>3753.78</v>
      </c>
      <c r="G316" s="72">
        <v>4018.53</v>
      </c>
      <c r="H316" s="72">
        <v>4279.1399999999994</v>
      </c>
      <c r="I316" s="72">
        <v>4445.8999999999996</v>
      </c>
      <c r="J316" s="72">
        <v>4454.82</v>
      </c>
      <c r="K316" s="72">
        <v>4452.03</v>
      </c>
      <c r="L316" s="72">
        <v>4444.6099999999997</v>
      </c>
      <c r="M316" s="72">
        <v>4441.66</v>
      </c>
      <c r="N316" s="72">
        <v>4441.0199999999995</v>
      </c>
      <c r="O316" s="72">
        <v>4440.0599999999995</v>
      </c>
      <c r="P316" s="72">
        <v>4444.5999999999995</v>
      </c>
      <c r="Q316" s="72">
        <v>4454.8399999999992</v>
      </c>
      <c r="R316" s="72">
        <v>4465.8899999999994</v>
      </c>
      <c r="S316" s="72">
        <v>4493.1799999999994</v>
      </c>
      <c r="T316" s="72">
        <v>4522.4399999999996</v>
      </c>
      <c r="U316" s="72">
        <v>4521.2199999999993</v>
      </c>
      <c r="V316" s="72">
        <v>4510.4399999999996</v>
      </c>
      <c r="W316" s="72">
        <v>4479.62</v>
      </c>
      <c r="X316" s="72">
        <v>4413.3099999999995</v>
      </c>
      <c r="Y316" s="73">
        <v>4121.79</v>
      </c>
    </row>
    <row r="317" spans="1:25">
      <c r="A317" s="28">
        <v>15</v>
      </c>
      <c r="B317" s="72">
        <v>3975.1</v>
      </c>
      <c r="C317" s="72">
        <v>3825.4</v>
      </c>
      <c r="D317" s="72">
        <v>3737.07</v>
      </c>
      <c r="E317" s="72">
        <v>3734.79</v>
      </c>
      <c r="F317" s="72">
        <v>3773.04</v>
      </c>
      <c r="G317" s="72">
        <v>3861.94</v>
      </c>
      <c r="H317" s="72">
        <v>3967.98</v>
      </c>
      <c r="I317" s="72">
        <v>4149</v>
      </c>
      <c r="J317" s="72">
        <v>4281.28</v>
      </c>
      <c r="K317" s="72">
        <v>4378.8499999999995</v>
      </c>
      <c r="L317" s="72">
        <v>4383.32</v>
      </c>
      <c r="M317" s="72">
        <v>4371.2199999999993</v>
      </c>
      <c r="N317" s="72">
        <v>4328.32</v>
      </c>
      <c r="O317" s="72">
        <v>4338.95</v>
      </c>
      <c r="P317" s="72">
        <v>4354.9699999999993</v>
      </c>
      <c r="Q317" s="72">
        <v>4388.1799999999994</v>
      </c>
      <c r="R317" s="72">
        <v>4432.2299999999996</v>
      </c>
      <c r="S317" s="72">
        <v>4448.53</v>
      </c>
      <c r="T317" s="72">
        <v>4456.1899999999996</v>
      </c>
      <c r="U317" s="72">
        <v>4454.95</v>
      </c>
      <c r="V317" s="72">
        <v>4446.6499999999996</v>
      </c>
      <c r="W317" s="72">
        <v>4437.7299999999996</v>
      </c>
      <c r="X317" s="72">
        <v>4195.5999999999995</v>
      </c>
      <c r="Y317" s="73">
        <v>3940.17</v>
      </c>
    </row>
    <row r="318" spans="1:25">
      <c r="A318" s="28">
        <v>16</v>
      </c>
      <c r="B318" s="72">
        <v>3810.02</v>
      </c>
      <c r="C318" s="72">
        <v>3719.33</v>
      </c>
      <c r="D318" s="72">
        <v>3688.11</v>
      </c>
      <c r="E318" s="72">
        <v>3686.31</v>
      </c>
      <c r="F318" s="72">
        <v>3710.9</v>
      </c>
      <c r="G318" s="72">
        <v>3748.89</v>
      </c>
      <c r="H318" s="72">
        <v>3768.33</v>
      </c>
      <c r="I318" s="72">
        <v>3897.65</v>
      </c>
      <c r="J318" s="72">
        <v>4019.12</v>
      </c>
      <c r="K318" s="72">
        <v>4162.4699999999993</v>
      </c>
      <c r="L318" s="72">
        <v>4168.57</v>
      </c>
      <c r="M318" s="72">
        <v>4145.0999999999995</v>
      </c>
      <c r="N318" s="72">
        <v>4143.0199999999995</v>
      </c>
      <c r="O318" s="72">
        <v>4174.83</v>
      </c>
      <c r="P318" s="72">
        <v>4223.1299999999992</v>
      </c>
      <c r="Q318" s="72">
        <v>4293.99</v>
      </c>
      <c r="R318" s="72">
        <v>4391.66</v>
      </c>
      <c r="S318" s="72">
        <v>4464.1499999999996</v>
      </c>
      <c r="T318" s="72">
        <v>4506.1799999999994</v>
      </c>
      <c r="U318" s="72">
        <v>4497.49</v>
      </c>
      <c r="V318" s="72">
        <v>4473.7599999999993</v>
      </c>
      <c r="W318" s="72">
        <v>4406.8599999999997</v>
      </c>
      <c r="X318" s="72">
        <v>4250.0599999999995</v>
      </c>
      <c r="Y318" s="73">
        <v>3914.04</v>
      </c>
    </row>
    <row r="319" spans="1:25">
      <c r="A319" s="28">
        <v>17</v>
      </c>
      <c r="B319" s="72">
        <v>3726.75</v>
      </c>
      <c r="C319" s="72">
        <v>3694.33</v>
      </c>
      <c r="D319" s="72">
        <v>3673.11</v>
      </c>
      <c r="E319" s="72">
        <v>3679.5499999999997</v>
      </c>
      <c r="F319" s="72">
        <v>3739.85</v>
      </c>
      <c r="G319" s="72">
        <v>3934.2999999999997</v>
      </c>
      <c r="H319" s="72">
        <v>4208.6499999999996</v>
      </c>
      <c r="I319" s="72">
        <v>4344.4699999999993</v>
      </c>
      <c r="J319" s="72">
        <v>4431.96</v>
      </c>
      <c r="K319" s="72">
        <v>4426.1799999999994</v>
      </c>
      <c r="L319" s="72">
        <v>4418.99</v>
      </c>
      <c r="M319" s="72">
        <v>4414.3499999999995</v>
      </c>
      <c r="N319" s="72">
        <v>4411.99</v>
      </c>
      <c r="O319" s="72">
        <v>4418.9799999999996</v>
      </c>
      <c r="P319" s="72">
        <v>4427.4299999999994</v>
      </c>
      <c r="Q319" s="72">
        <v>4439.96</v>
      </c>
      <c r="R319" s="72">
        <v>4469.5499999999993</v>
      </c>
      <c r="S319" s="72">
        <v>4501.6299999999992</v>
      </c>
      <c r="T319" s="72">
        <v>4525.8599999999997</v>
      </c>
      <c r="U319" s="72">
        <v>4528.95</v>
      </c>
      <c r="V319" s="72">
        <v>4505.7199999999993</v>
      </c>
      <c r="W319" s="72">
        <v>4443.5499999999993</v>
      </c>
      <c r="X319" s="72">
        <v>4336.62</v>
      </c>
      <c r="Y319" s="73">
        <v>3980.97</v>
      </c>
    </row>
    <row r="320" spans="1:25">
      <c r="A320" s="28">
        <v>18</v>
      </c>
      <c r="B320" s="72">
        <v>3789.29</v>
      </c>
      <c r="C320" s="72">
        <v>3721.25</v>
      </c>
      <c r="D320" s="72">
        <v>3700.93</v>
      </c>
      <c r="E320" s="72">
        <v>3716.7599999999998</v>
      </c>
      <c r="F320" s="72">
        <v>3748.7999999999997</v>
      </c>
      <c r="G320" s="72">
        <v>3950.5899999999997</v>
      </c>
      <c r="H320" s="72">
        <v>4212.8499999999995</v>
      </c>
      <c r="I320" s="72">
        <v>4390.33</v>
      </c>
      <c r="J320" s="72">
        <v>4428.74</v>
      </c>
      <c r="K320" s="72">
        <v>4420.3599999999997</v>
      </c>
      <c r="L320" s="72">
        <v>4413.5099999999993</v>
      </c>
      <c r="M320" s="72">
        <v>4408.2599999999993</v>
      </c>
      <c r="N320" s="72">
        <v>4384.3399999999992</v>
      </c>
      <c r="O320" s="72">
        <v>4408.58</v>
      </c>
      <c r="P320" s="72">
        <v>4418.5599999999995</v>
      </c>
      <c r="Q320" s="72">
        <v>4427.8799999999992</v>
      </c>
      <c r="R320" s="72">
        <v>4439.8799999999992</v>
      </c>
      <c r="S320" s="72">
        <v>4482.7299999999996</v>
      </c>
      <c r="T320" s="72">
        <v>4508.6799999999994</v>
      </c>
      <c r="U320" s="72">
        <v>4492.1299999999992</v>
      </c>
      <c r="V320" s="72">
        <v>4472.17</v>
      </c>
      <c r="W320" s="72">
        <v>4429</v>
      </c>
      <c r="X320" s="72">
        <v>4282.2</v>
      </c>
      <c r="Y320" s="73">
        <v>3946.8399999999997</v>
      </c>
    </row>
    <row r="321" spans="1:25">
      <c r="A321" s="28">
        <v>19</v>
      </c>
      <c r="B321" s="72">
        <v>3703.42</v>
      </c>
      <c r="C321" s="72">
        <v>3646.79</v>
      </c>
      <c r="D321" s="72">
        <v>3596.78</v>
      </c>
      <c r="E321" s="72">
        <v>3594.7999999999997</v>
      </c>
      <c r="F321" s="72">
        <v>3704.58</v>
      </c>
      <c r="G321" s="72">
        <v>3842.4900000000002</v>
      </c>
      <c r="H321" s="72">
        <v>4081.32</v>
      </c>
      <c r="I321" s="72">
        <v>4246.3599999999997</v>
      </c>
      <c r="J321" s="72">
        <v>4401</v>
      </c>
      <c r="K321" s="72">
        <v>4363.45</v>
      </c>
      <c r="L321" s="72">
        <v>4343.2299999999996</v>
      </c>
      <c r="M321" s="72">
        <v>4323.33</v>
      </c>
      <c r="N321" s="72">
        <v>4302.6899999999996</v>
      </c>
      <c r="O321" s="72">
        <v>4328.6099999999997</v>
      </c>
      <c r="P321" s="72">
        <v>4361.04</v>
      </c>
      <c r="Q321" s="72">
        <v>4400.1299999999992</v>
      </c>
      <c r="R321" s="72">
        <v>4416.45</v>
      </c>
      <c r="S321" s="72">
        <v>4425.8599999999997</v>
      </c>
      <c r="T321" s="72">
        <v>4428.0199999999995</v>
      </c>
      <c r="U321" s="72">
        <v>4426.49</v>
      </c>
      <c r="V321" s="72">
        <v>4420.8499999999995</v>
      </c>
      <c r="W321" s="72">
        <v>4415.2999999999993</v>
      </c>
      <c r="X321" s="72">
        <v>4178.1299999999992</v>
      </c>
      <c r="Y321" s="73">
        <v>3879.87</v>
      </c>
    </row>
    <row r="322" spans="1:25">
      <c r="A322" s="28">
        <v>20</v>
      </c>
      <c r="B322" s="72">
        <v>3692.88</v>
      </c>
      <c r="C322" s="72">
        <v>3649.7</v>
      </c>
      <c r="D322" s="72">
        <v>3601.39</v>
      </c>
      <c r="E322" s="72">
        <v>3606.45</v>
      </c>
      <c r="F322" s="72">
        <v>3673.08</v>
      </c>
      <c r="G322" s="72">
        <v>3777.62</v>
      </c>
      <c r="H322" s="72">
        <v>4065.68</v>
      </c>
      <c r="I322" s="72">
        <v>4262.6099999999997</v>
      </c>
      <c r="J322" s="72">
        <v>4414.66</v>
      </c>
      <c r="K322" s="72">
        <v>4392.5599999999995</v>
      </c>
      <c r="L322" s="72">
        <v>4369.08</v>
      </c>
      <c r="M322" s="72">
        <v>4345.2</v>
      </c>
      <c r="N322" s="72">
        <v>4337.1799999999994</v>
      </c>
      <c r="O322" s="72">
        <v>4346.6099999999997</v>
      </c>
      <c r="P322" s="72">
        <v>4371.6499999999996</v>
      </c>
      <c r="Q322" s="72">
        <v>4410.1399999999994</v>
      </c>
      <c r="R322" s="72">
        <v>4417.49</v>
      </c>
      <c r="S322" s="72">
        <v>4425.4799999999996</v>
      </c>
      <c r="T322" s="72">
        <v>4428.3799999999992</v>
      </c>
      <c r="U322" s="72">
        <v>4427.5</v>
      </c>
      <c r="V322" s="72">
        <v>4423.5199999999995</v>
      </c>
      <c r="W322" s="72">
        <v>4382.8599999999997</v>
      </c>
      <c r="X322" s="72">
        <v>4104.33</v>
      </c>
      <c r="Y322" s="73">
        <v>3725.97</v>
      </c>
    </row>
    <row r="323" spans="1:25">
      <c r="A323" s="28">
        <v>21</v>
      </c>
      <c r="B323" s="72">
        <v>3611.31</v>
      </c>
      <c r="C323" s="72">
        <v>3539.32</v>
      </c>
      <c r="D323" s="72">
        <v>3479.52</v>
      </c>
      <c r="E323" s="72">
        <v>3419.42</v>
      </c>
      <c r="F323" s="72">
        <v>3511.85</v>
      </c>
      <c r="G323" s="72">
        <v>3707.86</v>
      </c>
      <c r="H323" s="72">
        <v>3898.86</v>
      </c>
      <c r="I323" s="72">
        <v>4090.4900000000002</v>
      </c>
      <c r="J323" s="72">
        <v>4277.0099999999993</v>
      </c>
      <c r="K323" s="72">
        <v>4342.3099999999995</v>
      </c>
      <c r="L323" s="72">
        <v>4328.49</v>
      </c>
      <c r="M323" s="72">
        <v>4318.7999999999993</v>
      </c>
      <c r="N323" s="72">
        <v>4319.1399999999994</v>
      </c>
      <c r="O323" s="72">
        <v>4326.2699999999995</v>
      </c>
      <c r="P323" s="72">
        <v>4338.91</v>
      </c>
      <c r="Q323" s="72">
        <v>4353.4699999999993</v>
      </c>
      <c r="R323" s="72">
        <v>4411.3899999999994</v>
      </c>
      <c r="S323" s="72">
        <v>4431.21</v>
      </c>
      <c r="T323" s="72">
        <v>4433.78</v>
      </c>
      <c r="U323" s="72">
        <v>4428.7299999999996</v>
      </c>
      <c r="V323" s="72">
        <v>4406.0199999999995</v>
      </c>
      <c r="W323" s="72">
        <v>4344.33</v>
      </c>
      <c r="X323" s="72">
        <v>4141.7199999999993</v>
      </c>
      <c r="Y323" s="73">
        <v>3861.67</v>
      </c>
    </row>
    <row r="324" spans="1:25">
      <c r="A324" s="28">
        <v>22</v>
      </c>
      <c r="B324" s="72">
        <v>3678.65</v>
      </c>
      <c r="C324" s="72">
        <v>3638.22</v>
      </c>
      <c r="D324" s="72">
        <v>3585.5899999999997</v>
      </c>
      <c r="E324" s="72">
        <v>3575.5</v>
      </c>
      <c r="F324" s="72">
        <v>3618.87</v>
      </c>
      <c r="G324" s="72">
        <v>3664.42</v>
      </c>
      <c r="H324" s="72">
        <v>3702.27</v>
      </c>
      <c r="I324" s="72">
        <v>3857.44</v>
      </c>
      <c r="J324" s="72">
        <v>4074.91</v>
      </c>
      <c r="K324" s="72">
        <v>4170.1099999999997</v>
      </c>
      <c r="L324" s="72">
        <v>4168.9699999999993</v>
      </c>
      <c r="M324" s="72">
        <v>4154.1499999999996</v>
      </c>
      <c r="N324" s="72">
        <v>4140.5899999999992</v>
      </c>
      <c r="O324" s="72">
        <v>4147.78</v>
      </c>
      <c r="P324" s="72">
        <v>4175.75</v>
      </c>
      <c r="Q324" s="72">
        <v>4210.17</v>
      </c>
      <c r="R324" s="72">
        <v>4244.62</v>
      </c>
      <c r="S324" s="72">
        <v>4283.8499999999995</v>
      </c>
      <c r="T324" s="72">
        <v>4297.2</v>
      </c>
      <c r="U324" s="72">
        <v>4291.66</v>
      </c>
      <c r="V324" s="72">
        <v>4275.6099999999997</v>
      </c>
      <c r="W324" s="72">
        <v>4209.9799999999996</v>
      </c>
      <c r="X324" s="72">
        <v>3919.81</v>
      </c>
      <c r="Y324" s="73">
        <v>3760.31</v>
      </c>
    </row>
    <row r="325" spans="1:25">
      <c r="A325" s="28">
        <v>23</v>
      </c>
      <c r="B325" s="72">
        <v>3720</v>
      </c>
      <c r="C325" s="72">
        <v>3673.56</v>
      </c>
      <c r="D325" s="72">
        <v>3606.97</v>
      </c>
      <c r="E325" s="72">
        <v>3590.62</v>
      </c>
      <c r="F325" s="72">
        <v>3636.86</v>
      </c>
      <c r="G325" s="72">
        <v>3680.82</v>
      </c>
      <c r="H325" s="72">
        <v>3705.88</v>
      </c>
      <c r="I325" s="72">
        <v>3752.6</v>
      </c>
      <c r="J325" s="72">
        <v>4023.94</v>
      </c>
      <c r="K325" s="72">
        <v>4218.42</v>
      </c>
      <c r="L325" s="72">
        <v>4214.1799999999994</v>
      </c>
      <c r="M325" s="72">
        <v>4200.08</v>
      </c>
      <c r="N325" s="72">
        <v>4179.8099999999995</v>
      </c>
      <c r="O325" s="72">
        <v>4183.6899999999996</v>
      </c>
      <c r="P325" s="72">
        <v>4209.67</v>
      </c>
      <c r="Q325" s="72">
        <v>4246.41</v>
      </c>
      <c r="R325" s="72">
        <v>4286.2599999999993</v>
      </c>
      <c r="S325" s="72">
        <v>4356.58</v>
      </c>
      <c r="T325" s="72">
        <v>4375.4699999999993</v>
      </c>
      <c r="U325" s="72">
        <v>4365.91</v>
      </c>
      <c r="V325" s="72">
        <v>4347.37</v>
      </c>
      <c r="W325" s="72">
        <v>4274.9299999999994</v>
      </c>
      <c r="X325" s="72">
        <v>3947.3799999999997</v>
      </c>
      <c r="Y325" s="73">
        <v>3742.7</v>
      </c>
    </row>
    <row r="326" spans="1:25">
      <c r="A326" s="28">
        <v>24</v>
      </c>
      <c r="B326" s="72">
        <v>3684.33</v>
      </c>
      <c r="C326" s="72">
        <v>3647.72</v>
      </c>
      <c r="D326" s="72">
        <v>3590.52</v>
      </c>
      <c r="E326" s="72">
        <v>3581.5</v>
      </c>
      <c r="F326" s="72">
        <v>3651.25</v>
      </c>
      <c r="G326" s="72">
        <v>3734.6</v>
      </c>
      <c r="H326" s="72">
        <v>4006.87</v>
      </c>
      <c r="I326" s="72">
        <v>4255.45</v>
      </c>
      <c r="J326" s="72">
        <v>4411.7299999999996</v>
      </c>
      <c r="K326" s="72">
        <v>4421.0499999999993</v>
      </c>
      <c r="L326" s="72">
        <v>4412.0099999999993</v>
      </c>
      <c r="M326" s="72">
        <v>4408.2299999999996</v>
      </c>
      <c r="N326" s="72">
        <v>4396.75</v>
      </c>
      <c r="O326" s="72">
        <v>4403.5199999999995</v>
      </c>
      <c r="P326" s="72">
        <v>4416.9699999999993</v>
      </c>
      <c r="Q326" s="72">
        <v>4422.83</v>
      </c>
      <c r="R326" s="72">
        <v>4425.8399999999992</v>
      </c>
      <c r="S326" s="72">
        <v>4437.1099999999997</v>
      </c>
      <c r="T326" s="72">
        <v>4445.25</v>
      </c>
      <c r="U326" s="72">
        <v>4444.04</v>
      </c>
      <c r="V326" s="72">
        <v>4435.0999999999995</v>
      </c>
      <c r="W326" s="72">
        <v>4354.91</v>
      </c>
      <c r="X326" s="72">
        <v>3995.2400000000002</v>
      </c>
      <c r="Y326" s="73">
        <v>3758.41</v>
      </c>
    </row>
    <row r="327" spans="1:25">
      <c r="A327" s="28">
        <v>25</v>
      </c>
      <c r="B327" s="72">
        <v>3658.45</v>
      </c>
      <c r="C327" s="72">
        <v>3606.36</v>
      </c>
      <c r="D327" s="72">
        <v>3571.16</v>
      </c>
      <c r="E327" s="72">
        <v>3559.3399999999997</v>
      </c>
      <c r="F327" s="72">
        <v>3658.36</v>
      </c>
      <c r="G327" s="72">
        <v>3730.07</v>
      </c>
      <c r="H327" s="72">
        <v>3982.86</v>
      </c>
      <c r="I327" s="72">
        <v>4263.24</v>
      </c>
      <c r="J327" s="72">
        <v>4428.1399999999994</v>
      </c>
      <c r="K327" s="72">
        <v>4433.3399999999992</v>
      </c>
      <c r="L327" s="72">
        <v>4429.2699999999995</v>
      </c>
      <c r="M327" s="72">
        <v>4426.67</v>
      </c>
      <c r="N327" s="72">
        <v>4421.4399999999996</v>
      </c>
      <c r="O327" s="72">
        <v>4423.4799999999996</v>
      </c>
      <c r="P327" s="72">
        <v>4427.17</v>
      </c>
      <c r="Q327" s="72">
        <v>4430.4699999999993</v>
      </c>
      <c r="R327" s="72">
        <v>4438.75</v>
      </c>
      <c r="S327" s="72">
        <v>4454.5099999999993</v>
      </c>
      <c r="T327" s="72">
        <v>4475.41</v>
      </c>
      <c r="U327" s="72">
        <v>4468.2199999999993</v>
      </c>
      <c r="V327" s="72">
        <v>4448.2599999999993</v>
      </c>
      <c r="W327" s="72">
        <v>4423.7999999999993</v>
      </c>
      <c r="X327" s="72">
        <v>4229.1499999999996</v>
      </c>
      <c r="Y327" s="73">
        <v>3960.22</v>
      </c>
    </row>
    <row r="328" spans="1:25">
      <c r="A328" s="28">
        <v>26</v>
      </c>
      <c r="B328" s="72">
        <v>3787.77</v>
      </c>
      <c r="C328" s="72">
        <v>3727.22</v>
      </c>
      <c r="D328" s="72">
        <v>3722.7999999999997</v>
      </c>
      <c r="E328" s="72">
        <v>3723.03</v>
      </c>
      <c r="F328" s="72">
        <v>3737.43</v>
      </c>
      <c r="G328" s="72">
        <v>3857.94</v>
      </c>
      <c r="H328" s="72">
        <v>4035.9500000000003</v>
      </c>
      <c r="I328" s="72">
        <v>4265.24</v>
      </c>
      <c r="J328" s="72">
        <v>4394.12</v>
      </c>
      <c r="K328" s="72">
        <v>4390.66</v>
      </c>
      <c r="L328" s="72">
        <v>4362.5999999999995</v>
      </c>
      <c r="M328" s="72">
        <v>4351.1099999999997</v>
      </c>
      <c r="N328" s="72">
        <v>4344.12</v>
      </c>
      <c r="O328" s="72">
        <v>4359.2599999999993</v>
      </c>
      <c r="P328" s="72">
        <v>4385.0899999999992</v>
      </c>
      <c r="Q328" s="72">
        <v>4408.57</v>
      </c>
      <c r="R328" s="72">
        <v>4439.1299999999992</v>
      </c>
      <c r="S328" s="72">
        <v>4472.7599999999993</v>
      </c>
      <c r="T328" s="72">
        <v>4489.49</v>
      </c>
      <c r="U328" s="72">
        <v>4479.5499999999993</v>
      </c>
      <c r="V328" s="72">
        <v>4449.7299999999996</v>
      </c>
      <c r="W328" s="72">
        <v>4352.75</v>
      </c>
      <c r="X328" s="72">
        <v>4188.3399999999992</v>
      </c>
      <c r="Y328" s="73">
        <v>3901.9500000000003</v>
      </c>
    </row>
    <row r="329" spans="1:25">
      <c r="A329" s="28">
        <v>27</v>
      </c>
      <c r="B329" s="72">
        <v>3712.03</v>
      </c>
      <c r="C329" s="72">
        <v>3670.0099999999998</v>
      </c>
      <c r="D329" s="72">
        <v>3636.71</v>
      </c>
      <c r="E329" s="72">
        <v>3644.2999999999997</v>
      </c>
      <c r="F329" s="72">
        <v>3715.2999999999997</v>
      </c>
      <c r="G329" s="72">
        <v>3776.65</v>
      </c>
      <c r="H329" s="72">
        <v>4006.64</v>
      </c>
      <c r="I329" s="72">
        <v>4217.2599999999993</v>
      </c>
      <c r="J329" s="72">
        <v>4395.3899999999994</v>
      </c>
      <c r="K329" s="72">
        <v>4426.54</v>
      </c>
      <c r="L329" s="72">
        <v>4418.5599999999995</v>
      </c>
      <c r="M329" s="72">
        <v>4410.46</v>
      </c>
      <c r="N329" s="72">
        <v>4409.03</v>
      </c>
      <c r="O329" s="72">
        <v>4410.0099999999993</v>
      </c>
      <c r="P329" s="72">
        <v>4412.9399999999996</v>
      </c>
      <c r="Q329" s="72">
        <v>4417.5899999999992</v>
      </c>
      <c r="R329" s="72">
        <v>4425.24</v>
      </c>
      <c r="S329" s="72">
        <v>4455.2599999999993</v>
      </c>
      <c r="T329" s="72">
        <v>4466.6899999999996</v>
      </c>
      <c r="U329" s="72">
        <v>4485.2599999999993</v>
      </c>
      <c r="V329" s="72">
        <v>4446.24</v>
      </c>
      <c r="W329" s="72">
        <v>4350.62</v>
      </c>
      <c r="X329" s="72">
        <v>4174.6899999999996</v>
      </c>
      <c r="Y329" s="73">
        <v>3887.4500000000003</v>
      </c>
    </row>
    <row r="330" spans="1:25">
      <c r="A330" s="28">
        <v>28</v>
      </c>
      <c r="B330" s="72">
        <v>3603.5899999999997</v>
      </c>
      <c r="C330" s="72">
        <v>3498.37</v>
      </c>
      <c r="D330" s="72">
        <v>3430.39</v>
      </c>
      <c r="E330" s="72">
        <v>2812.44</v>
      </c>
      <c r="F330" s="72">
        <v>3592.13</v>
      </c>
      <c r="G330" s="72">
        <v>3722.32</v>
      </c>
      <c r="H330" s="72">
        <v>3899.82</v>
      </c>
      <c r="I330" s="72">
        <v>4183.8499999999995</v>
      </c>
      <c r="J330" s="72">
        <v>4495.92</v>
      </c>
      <c r="K330" s="72">
        <v>4528.83</v>
      </c>
      <c r="L330" s="72">
        <v>4510.2699999999995</v>
      </c>
      <c r="M330" s="72">
        <v>4497.0499999999993</v>
      </c>
      <c r="N330" s="72">
        <v>4498.83</v>
      </c>
      <c r="O330" s="72">
        <v>4501.49</v>
      </c>
      <c r="P330" s="72">
        <v>4505.28</v>
      </c>
      <c r="Q330" s="72">
        <v>4515.08</v>
      </c>
      <c r="R330" s="72">
        <v>4533.8499999999995</v>
      </c>
      <c r="S330" s="72">
        <v>4551.1599999999989</v>
      </c>
      <c r="T330" s="72">
        <v>4571.8099999999995</v>
      </c>
      <c r="U330" s="72">
        <v>4554.8099999999995</v>
      </c>
      <c r="V330" s="72">
        <v>4534.21</v>
      </c>
      <c r="W330" s="72">
        <v>4468.29</v>
      </c>
      <c r="X330" s="72">
        <v>4108.7699999999995</v>
      </c>
      <c r="Y330" s="73">
        <v>3920.0099999999998</v>
      </c>
    </row>
    <row r="331" spans="1:25">
      <c r="A331" s="28">
        <v>29</v>
      </c>
      <c r="B331" s="72">
        <v>3759.0499999999997</v>
      </c>
      <c r="C331" s="72">
        <v>3700.88</v>
      </c>
      <c r="D331" s="72">
        <v>3648.35</v>
      </c>
      <c r="E331" s="72">
        <v>3637.2400000000002</v>
      </c>
      <c r="F331" s="72">
        <v>3691.65</v>
      </c>
      <c r="G331" s="72">
        <v>3724.52</v>
      </c>
      <c r="H331" s="72">
        <v>3798.16</v>
      </c>
      <c r="I331" s="72">
        <v>4019.52</v>
      </c>
      <c r="J331" s="72">
        <v>4289.7999999999993</v>
      </c>
      <c r="K331" s="72">
        <v>4438.0599999999995</v>
      </c>
      <c r="L331" s="72">
        <v>4470.1499999999996</v>
      </c>
      <c r="M331" s="72">
        <v>4461.0899999999992</v>
      </c>
      <c r="N331" s="72">
        <v>4461.49</v>
      </c>
      <c r="O331" s="72">
        <v>4456.92</v>
      </c>
      <c r="P331" s="72">
        <v>4432.67</v>
      </c>
      <c r="Q331" s="72">
        <v>4457.8099999999995</v>
      </c>
      <c r="R331" s="72">
        <v>4487.21</v>
      </c>
      <c r="S331" s="72">
        <v>4528.5</v>
      </c>
      <c r="T331" s="72">
        <v>4550.6899999999996</v>
      </c>
      <c r="U331" s="72">
        <v>4543.9199999999992</v>
      </c>
      <c r="V331" s="72">
        <v>4506.82</v>
      </c>
      <c r="W331" s="72">
        <v>4409.9399999999996</v>
      </c>
      <c r="X331" s="72">
        <v>4063.72</v>
      </c>
      <c r="Y331" s="73">
        <v>3865.4900000000002</v>
      </c>
    </row>
    <row r="332" spans="1:25">
      <c r="A332" s="28">
        <v>30</v>
      </c>
      <c r="B332" s="72">
        <v>3733.0899999999997</v>
      </c>
      <c r="C332" s="72">
        <v>3685.0499999999997</v>
      </c>
      <c r="D332" s="72">
        <v>3612.29</v>
      </c>
      <c r="E332" s="72">
        <v>3581.21</v>
      </c>
      <c r="F332" s="72">
        <v>3610.9900000000002</v>
      </c>
      <c r="G332" s="72">
        <v>3644.7599999999998</v>
      </c>
      <c r="H332" s="72">
        <v>3659.37</v>
      </c>
      <c r="I332" s="72">
        <v>3729.29</v>
      </c>
      <c r="J332" s="72">
        <v>3819.4900000000002</v>
      </c>
      <c r="K332" s="72">
        <v>3984.69</v>
      </c>
      <c r="L332" s="72">
        <v>4111.4399999999996</v>
      </c>
      <c r="M332" s="72">
        <v>4112.12</v>
      </c>
      <c r="N332" s="72">
        <v>4124.5899999999992</v>
      </c>
      <c r="O332" s="72">
        <v>4147.9799999999996</v>
      </c>
      <c r="P332" s="72">
        <v>4119.17</v>
      </c>
      <c r="Q332" s="72">
        <v>4132.62</v>
      </c>
      <c r="R332" s="72">
        <v>4166.08</v>
      </c>
      <c r="S332" s="72">
        <v>4254.3599999999997</v>
      </c>
      <c r="T332" s="72">
        <v>4279.83</v>
      </c>
      <c r="U332" s="72">
        <v>4268.91</v>
      </c>
      <c r="V332" s="72">
        <v>4250.0199999999995</v>
      </c>
      <c r="W332" s="72">
        <v>4108.21</v>
      </c>
      <c r="X332" s="72">
        <v>3858.71</v>
      </c>
      <c r="Y332" s="73">
        <v>3719.33</v>
      </c>
    </row>
    <row r="333" spans="1:25" ht="13.5" thickBot="1">
      <c r="A333" s="68">
        <v>31</v>
      </c>
      <c r="B333" s="192">
        <v>3598.81</v>
      </c>
      <c r="C333" s="192">
        <v>3478.45</v>
      </c>
      <c r="D333" s="192">
        <v>3330.28</v>
      </c>
      <c r="E333" s="192">
        <v>3072.65</v>
      </c>
      <c r="F333" s="192">
        <v>3563.91</v>
      </c>
      <c r="G333" s="192">
        <v>3646.61</v>
      </c>
      <c r="H333" s="192">
        <v>3766.2999999999997</v>
      </c>
      <c r="I333" s="192">
        <v>3765.28</v>
      </c>
      <c r="J333" s="192">
        <v>2963.91</v>
      </c>
      <c r="K333" s="192">
        <v>2965.28</v>
      </c>
      <c r="L333" s="192">
        <v>2963.91</v>
      </c>
      <c r="M333" s="192">
        <v>2962.68</v>
      </c>
      <c r="N333" s="192">
        <v>2962.61</v>
      </c>
      <c r="O333" s="192">
        <v>2963.0499999999997</v>
      </c>
      <c r="P333" s="192">
        <v>3789.9900000000002</v>
      </c>
      <c r="Q333" s="192">
        <v>3791.62</v>
      </c>
      <c r="R333" s="192">
        <v>3794.5</v>
      </c>
      <c r="S333" s="192">
        <v>4288.5599999999995</v>
      </c>
      <c r="T333" s="192">
        <v>3796.21</v>
      </c>
      <c r="U333" s="192">
        <v>3796.22</v>
      </c>
      <c r="V333" s="192">
        <v>3790.3399999999997</v>
      </c>
      <c r="W333" s="192">
        <v>3780.11</v>
      </c>
      <c r="X333" s="192">
        <v>2911.85</v>
      </c>
      <c r="Y333" s="193">
        <v>2893.82</v>
      </c>
    </row>
    <row r="334" spans="1:25" ht="13.5" thickBot="1"/>
    <row r="335" spans="1:25" ht="38.25" customHeight="1">
      <c r="A335" s="302" t="s">
        <v>2</v>
      </c>
      <c r="B335" s="304" t="s">
        <v>117</v>
      </c>
      <c r="C335" s="304"/>
      <c r="D335" s="304"/>
      <c r="E335" s="304"/>
      <c r="F335" s="304"/>
      <c r="G335" s="304"/>
      <c r="H335" s="304"/>
      <c r="I335" s="304"/>
      <c r="J335" s="304"/>
      <c r="K335" s="304"/>
      <c r="L335" s="304"/>
      <c r="M335" s="304"/>
      <c r="N335" s="304"/>
      <c r="O335" s="304"/>
      <c r="P335" s="304"/>
      <c r="Q335" s="304"/>
      <c r="R335" s="304"/>
      <c r="S335" s="304"/>
      <c r="T335" s="304"/>
      <c r="U335" s="304"/>
      <c r="V335" s="304"/>
      <c r="W335" s="304"/>
      <c r="X335" s="304"/>
      <c r="Y335" s="305"/>
    </row>
    <row r="336" spans="1:25" ht="56.25" customHeight="1">
      <c r="A336" s="303"/>
      <c r="B336" s="306" t="s">
        <v>3</v>
      </c>
      <c r="C336" s="306"/>
      <c r="D336" s="306"/>
      <c r="E336" s="306"/>
      <c r="F336" s="306"/>
      <c r="G336" s="306"/>
      <c r="H336" s="306"/>
      <c r="I336" s="306"/>
      <c r="J336" s="306"/>
      <c r="K336" s="306"/>
      <c r="L336" s="306"/>
      <c r="M336" s="306"/>
      <c r="N336" s="306"/>
      <c r="O336" s="306"/>
      <c r="P336" s="306"/>
      <c r="Q336" s="306"/>
      <c r="R336" s="306"/>
      <c r="S336" s="306"/>
      <c r="T336" s="306"/>
      <c r="U336" s="306"/>
      <c r="V336" s="306"/>
      <c r="W336" s="306"/>
      <c r="X336" s="306"/>
      <c r="Y336" s="307"/>
    </row>
    <row r="337" spans="1:25" ht="44.25" customHeight="1">
      <c r="A337" s="303"/>
      <c r="B337" s="29" t="s">
        <v>4</v>
      </c>
      <c r="C337" s="29" t="s">
        <v>5</v>
      </c>
      <c r="D337" s="29" t="s">
        <v>6</v>
      </c>
      <c r="E337" s="29" t="s">
        <v>7</v>
      </c>
      <c r="F337" s="29" t="s">
        <v>8</v>
      </c>
      <c r="G337" s="29" t="s">
        <v>9</v>
      </c>
      <c r="H337" s="29" t="s">
        <v>10</v>
      </c>
      <c r="I337" s="29" t="s">
        <v>11</v>
      </c>
      <c r="J337" s="29" t="s">
        <v>12</v>
      </c>
      <c r="K337" s="29" t="s">
        <v>13</v>
      </c>
      <c r="L337" s="29" t="s">
        <v>14</v>
      </c>
      <c r="M337" s="29" t="s">
        <v>15</v>
      </c>
      <c r="N337" s="29" t="s">
        <v>16</v>
      </c>
      <c r="O337" s="29" t="s">
        <v>17</v>
      </c>
      <c r="P337" s="29" t="s">
        <v>18</v>
      </c>
      <c r="Q337" s="29" t="s">
        <v>19</v>
      </c>
      <c r="R337" s="29" t="s">
        <v>20</v>
      </c>
      <c r="S337" s="29" t="s">
        <v>21</v>
      </c>
      <c r="T337" s="29" t="s">
        <v>22</v>
      </c>
      <c r="U337" s="29" t="s">
        <v>23</v>
      </c>
      <c r="V337" s="29" t="s">
        <v>24</v>
      </c>
      <c r="W337" s="29" t="s">
        <v>25</v>
      </c>
      <c r="X337" s="29" t="s">
        <v>26</v>
      </c>
      <c r="Y337" s="30" t="s">
        <v>27</v>
      </c>
    </row>
    <row r="338" spans="1:25">
      <c r="A338" s="28">
        <v>1</v>
      </c>
      <c r="B338" s="72">
        <v>4804.1799999999994</v>
      </c>
      <c r="C338" s="72">
        <v>4712.3899999999994</v>
      </c>
      <c r="D338" s="72">
        <v>4705.3599999999997</v>
      </c>
      <c r="E338" s="72">
        <v>4701.7599999999993</v>
      </c>
      <c r="F338" s="72">
        <v>4707.49</v>
      </c>
      <c r="G338" s="72">
        <v>4784.5499999999993</v>
      </c>
      <c r="H338" s="72">
        <v>4903.7299999999996</v>
      </c>
      <c r="I338" s="72">
        <v>5131.03</v>
      </c>
      <c r="J338" s="72">
        <v>5315.32</v>
      </c>
      <c r="K338" s="72">
        <v>5424.03</v>
      </c>
      <c r="L338" s="72">
        <v>5437.69</v>
      </c>
      <c r="M338" s="72">
        <v>5427.9199999999992</v>
      </c>
      <c r="N338" s="72">
        <v>5433.32</v>
      </c>
      <c r="O338" s="72">
        <v>5448.6299999999992</v>
      </c>
      <c r="P338" s="72">
        <v>5517.62</v>
      </c>
      <c r="Q338" s="72">
        <v>5558.4699999999993</v>
      </c>
      <c r="R338" s="72">
        <v>5603.69</v>
      </c>
      <c r="S338" s="72">
        <v>5628.5899999999992</v>
      </c>
      <c r="T338" s="72">
        <v>5655.7499999999991</v>
      </c>
      <c r="U338" s="72">
        <v>5658.2599999999993</v>
      </c>
      <c r="V338" s="72">
        <v>5639.32</v>
      </c>
      <c r="W338" s="72">
        <v>5468.1799999999994</v>
      </c>
      <c r="X338" s="72">
        <v>5116.12</v>
      </c>
      <c r="Y338" s="73">
        <v>4893.9099999999989</v>
      </c>
    </row>
    <row r="339" spans="1:25">
      <c r="A339" s="28">
        <v>2</v>
      </c>
      <c r="B339" s="72">
        <v>4837.5599999999995</v>
      </c>
      <c r="C339" s="72">
        <v>4720.3399999999992</v>
      </c>
      <c r="D339" s="72">
        <v>4695.1599999999989</v>
      </c>
      <c r="E339" s="72">
        <v>4657.8099999999995</v>
      </c>
      <c r="F339" s="72">
        <v>4702.1699999999992</v>
      </c>
      <c r="G339" s="72">
        <v>4721.5499999999993</v>
      </c>
      <c r="H339" s="72">
        <v>4736.28</v>
      </c>
      <c r="I339" s="72">
        <v>4980.1299999999992</v>
      </c>
      <c r="J339" s="72">
        <v>5150.24</v>
      </c>
      <c r="K339" s="72">
        <v>5213.6399999999994</v>
      </c>
      <c r="L339" s="72">
        <v>5241.1599999999989</v>
      </c>
      <c r="M339" s="72">
        <v>5249.23</v>
      </c>
      <c r="N339" s="72">
        <v>5235.1899999999996</v>
      </c>
      <c r="O339" s="72">
        <v>5270.0099999999993</v>
      </c>
      <c r="P339" s="72">
        <v>5320.29</v>
      </c>
      <c r="Q339" s="72">
        <v>5379.6399999999994</v>
      </c>
      <c r="R339" s="72">
        <v>5479.44</v>
      </c>
      <c r="S339" s="72">
        <v>5526.079999999999</v>
      </c>
      <c r="T339" s="72">
        <v>5563.7499999999991</v>
      </c>
      <c r="U339" s="72">
        <v>5557.9699999999993</v>
      </c>
      <c r="V339" s="72">
        <v>5526.6699999999992</v>
      </c>
      <c r="W339" s="72">
        <v>5275.1299999999992</v>
      </c>
      <c r="X339" s="72">
        <v>5032.1799999999994</v>
      </c>
      <c r="Y339" s="73">
        <v>4787.2299999999996</v>
      </c>
    </row>
    <row r="340" spans="1:25">
      <c r="A340" s="28">
        <v>3</v>
      </c>
      <c r="B340" s="72">
        <v>4676.1299999999992</v>
      </c>
      <c r="C340" s="72">
        <v>4606.3799999999992</v>
      </c>
      <c r="D340" s="72">
        <v>4556.0199999999995</v>
      </c>
      <c r="E340" s="72">
        <v>4531.2599999999993</v>
      </c>
      <c r="F340" s="72">
        <v>4566.5899999999992</v>
      </c>
      <c r="G340" s="72">
        <v>4698.6399999999994</v>
      </c>
      <c r="H340" s="72">
        <v>4930.3999999999996</v>
      </c>
      <c r="I340" s="72">
        <v>5171.24</v>
      </c>
      <c r="J340" s="72">
        <v>5347.44</v>
      </c>
      <c r="K340" s="72">
        <v>5395.1699999999992</v>
      </c>
      <c r="L340" s="72">
        <v>5394.7999999999993</v>
      </c>
      <c r="M340" s="72">
        <v>5385.69</v>
      </c>
      <c r="N340" s="72">
        <v>5396.2199999999993</v>
      </c>
      <c r="O340" s="72">
        <v>5433.0199999999995</v>
      </c>
      <c r="P340" s="72">
        <v>5516.3799999999992</v>
      </c>
      <c r="Q340" s="72">
        <v>5571.2999999999993</v>
      </c>
      <c r="R340" s="72">
        <v>5590.5499999999993</v>
      </c>
      <c r="S340" s="72">
        <v>5613.7</v>
      </c>
      <c r="T340" s="72">
        <v>5639.2499999999991</v>
      </c>
      <c r="U340" s="72">
        <v>5644.7099999999991</v>
      </c>
      <c r="V340" s="72">
        <v>5615.82</v>
      </c>
      <c r="W340" s="72">
        <v>5429.2</v>
      </c>
      <c r="X340" s="72">
        <v>5146.82</v>
      </c>
      <c r="Y340" s="73">
        <v>4869.9299999999994</v>
      </c>
    </row>
    <row r="341" spans="1:25">
      <c r="A341" s="28">
        <v>4</v>
      </c>
      <c r="B341" s="72">
        <v>4688.5599999999995</v>
      </c>
      <c r="C341" s="72">
        <v>4638.079999999999</v>
      </c>
      <c r="D341" s="72">
        <v>4603.9199999999992</v>
      </c>
      <c r="E341" s="72">
        <v>4576.45</v>
      </c>
      <c r="F341" s="72">
        <v>4680.7099999999991</v>
      </c>
      <c r="G341" s="72">
        <v>4816.9599999999991</v>
      </c>
      <c r="H341" s="72">
        <v>5120.9099999999989</v>
      </c>
      <c r="I341" s="72">
        <v>5330.1599999999989</v>
      </c>
      <c r="J341" s="72">
        <v>5492.3799999999992</v>
      </c>
      <c r="K341" s="72">
        <v>5493.48</v>
      </c>
      <c r="L341" s="72">
        <v>5471.079999999999</v>
      </c>
      <c r="M341" s="72">
        <v>5434.8899999999994</v>
      </c>
      <c r="N341" s="72">
        <v>5445.98</v>
      </c>
      <c r="O341" s="72">
        <v>5462.0899999999992</v>
      </c>
      <c r="P341" s="72">
        <v>5475.1599999999989</v>
      </c>
      <c r="Q341" s="72">
        <v>5493.98</v>
      </c>
      <c r="R341" s="72">
        <v>5513.79</v>
      </c>
      <c r="S341" s="72">
        <v>5535.29</v>
      </c>
      <c r="T341" s="72">
        <v>5594.1299999999992</v>
      </c>
      <c r="U341" s="72">
        <v>5600.24</v>
      </c>
      <c r="V341" s="72">
        <v>5541.4299999999994</v>
      </c>
      <c r="W341" s="72">
        <v>5393.2999999999993</v>
      </c>
      <c r="X341" s="72">
        <v>5209.12</v>
      </c>
      <c r="Y341" s="73">
        <v>4858.4199999999992</v>
      </c>
    </row>
    <row r="342" spans="1:25">
      <c r="A342" s="28">
        <v>5</v>
      </c>
      <c r="B342" s="72">
        <v>4704.4099999999989</v>
      </c>
      <c r="C342" s="72">
        <v>4681.3799999999992</v>
      </c>
      <c r="D342" s="72">
        <v>4635.2499999999991</v>
      </c>
      <c r="E342" s="72">
        <v>4638.3399999999992</v>
      </c>
      <c r="F342" s="72">
        <v>4700.6799999999994</v>
      </c>
      <c r="G342" s="72">
        <v>4899.7299999999996</v>
      </c>
      <c r="H342" s="72">
        <v>5137.9299999999994</v>
      </c>
      <c r="I342" s="72">
        <v>5415.5199999999995</v>
      </c>
      <c r="J342" s="72">
        <v>5529.3099999999995</v>
      </c>
      <c r="K342" s="72">
        <v>5531.2099999999991</v>
      </c>
      <c r="L342" s="72">
        <v>5509.4699999999993</v>
      </c>
      <c r="M342" s="72">
        <v>5496.03</v>
      </c>
      <c r="N342" s="72">
        <v>5455.0099999999993</v>
      </c>
      <c r="O342" s="72">
        <v>5471.1599999999989</v>
      </c>
      <c r="P342" s="72">
        <v>5490.98</v>
      </c>
      <c r="Q342" s="72">
        <v>5516.6799999999994</v>
      </c>
      <c r="R342" s="72">
        <v>5523.7199999999993</v>
      </c>
      <c r="S342" s="72">
        <v>5561.0499999999993</v>
      </c>
      <c r="T342" s="72">
        <v>5616.9299999999994</v>
      </c>
      <c r="U342" s="72">
        <v>5617.2199999999993</v>
      </c>
      <c r="V342" s="72">
        <v>5579.98</v>
      </c>
      <c r="W342" s="72">
        <v>5448.61</v>
      </c>
      <c r="X342" s="72">
        <v>5140.8799999999992</v>
      </c>
      <c r="Y342" s="73">
        <v>4805.99</v>
      </c>
    </row>
    <row r="343" spans="1:25">
      <c r="A343" s="28">
        <v>6</v>
      </c>
      <c r="B343" s="72">
        <v>4705.53</v>
      </c>
      <c r="C343" s="72">
        <v>4659.4099999999989</v>
      </c>
      <c r="D343" s="72">
        <v>4630.7199999999993</v>
      </c>
      <c r="E343" s="72">
        <v>4629.3999999999996</v>
      </c>
      <c r="F343" s="72">
        <v>4700.4699999999993</v>
      </c>
      <c r="G343" s="72">
        <v>4817.079999999999</v>
      </c>
      <c r="H343" s="72">
        <v>5093.2099999999991</v>
      </c>
      <c r="I343" s="72">
        <v>5295.2599999999993</v>
      </c>
      <c r="J343" s="72">
        <v>5395.5199999999995</v>
      </c>
      <c r="K343" s="72">
        <v>5396.9199999999992</v>
      </c>
      <c r="L343" s="72">
        <v>5346.1799999999994</v>
      </c>
      <c r="M343" s="72">
        <v>5319.69</v>
      </c>
      <c r="N343" s="72">
        <v>5286.5599999999995</v>
      </c>
      <c r="O343" s="72">
        <v>5306.74</v>
      </c>
      <c r="P343" s="72">
        <v>5331.65</v>
      </c>
      <c r="Q343" s="72">
        <v>5371.7599999999993</v>
      </c>
      <c r="R343" s="72">
        <v>5411.5899999999992</v>
      </c>
      <c r="S343" s="72">
        <v>5486.8399999999992</v>
      </c>
      <c r="T343" s="72">
        <v>5530.2699999999995</v>
      </c>
      <c r="U343" s="72">
        <v>5530.44</v>
      </c>
      <c r="V343" s="72">
        <v>5517.8099999999995</v>
      </c>
      <c r="W343" s="72">
        <v>5433.5499999999993</v>
      </c>
      <c r="X343" s="72">
        <v>5171.6499999999996</v>
      </c>
      <c r="Y343" s="73">
        <v>4821.8399999999992</v>
      </c>
    </row>
    <row r="344" spans="1:25">
      <c r="A344" s="28">
        <v>7</v>
      </c>
      <c r="B344" s="72">
        <v>4712.7499999999991</v>
      </c>
      <c r="C344" s="72">
        <v>4674.87</v>
      </c>
      <c r="D344" s="72">
        <v>4634.4399999999996</v>
      </c>
      <c r="E344" s="72">
        <v>4642.6899999999996</v>
      </c>
      <c r="F344" s="72">
        <v>4704.62</v>
      </c>
      <c r="G344" s="72">
        <v>4847.3599999999997</v>
      </c>
      <c r="H344" s="72">
        <v>5101.9599999999991</v>
      </c>
      <c r="I344" s="72">
        <v>5352.1799999999994</v>
      </c>
      <c r="J344" s="72">
        <v>5460.4699999999993</v>
      </c>
      <c r="K344" s="72">
        <v>5451.32</v>
      </c>
      <c r="L344" s="72">
        <v>5405.4299999999994</v>
      </c>
      <c r="M344" s="72">
        <v>5373.5899999999992</v>
      </c>
      <c r="N344" s="72">
        <v>5348.7499999999991</v>
      </c>
      <c r="O344" s="72">
        <v>5384.4</v>
      </c>
      <c r="P344" s="72">
        <v>5428.29</v>
      </c>
      <c r="Q344" s="72">
        <v>5468.0499999999993</v>
      </c>
      <c r="R344" s="72">
        <v>5517.1599999999989</v>
      </c>
      <c r="S344" s="72">
        <v>5588.24</v>
      </c>
      <c r="T344" s="72">
        <v>5610.5099999999993</v>
      </c>
      <c r="U344" s="72">
        <v>5608.4599999999991</v>
      </c>
      <c r="V344" s="72">
        <v>5590.3499999999995</v>
      </c>
      <c r="W344" s="72">
        <v>5528.7999999999993</v>
      </c>
      <c r="X344" s="72">
        <v>5224.2699999999995</v>
      </c>
      <c r="Y344" s="73">
        <v>5087.99</v>
      </c>
    </row>
    <row r="345" spans="1:25">
      <c r="A345" s="28">
        <v>8</v>
      </c>
      <c r="B345" s="72">
        <v>4998.6799999999994</v>
      </c>
      <c r="C345" s="72">
        <v>4808.82</v>
      </c>
      <c r="D345" s="72">
        <v>4720.62</v>
      </c>
      <c r="E345" s="72">
        <v>4689.0999999999995</v>
      </c>
      <c r="F345" s="72">
        <v>4741.8899999999994</v>
      </c>
      <c r="G345" s="72">
        <v>4790.9399999999996</v>
      </c>
      <c r="H345" s="72">
        <v>4888.6499999999996</v>
      </c>
      <c r="I345" s="72">
        <v>5066.5199999999995</v>
      </c>
      <c r="J345" s="72">
        <v>5219.37</v>
      </c>
      <c r="K345" s="72">
        <v>5299.86</v>
      </c>
      <c r="L345" s="72">
        <v>5295.95</v>
      </c>
      <c r="M345" s="72">
        <v>5275.57</v>
      </c>
      <c r="N345" s="72">
        <v>5272.62</v>
      </c>
      <c r="O345" s="72">
        <v>5294.95</v>
      </c>
      <c r="P345" s="72">
        <v>5354.19</v>
      </c>
      <c r="Q345" s="72">
        <v>5416.1699999999992</v>
      </c>
      <c r="R345" s="72">
        <v>5441.7699999999995</v>
      </c>
      <c r="S345" s="72">
        <v>5510.4699999999993</v>
      </c>
      <c r="T345" s="72">
        <v>5537.8099999999995</v>
      </c>
      <c r="U345" s="72">
        <v>5538.5199999999995</v>
      </c>
      <c r="V345" s="72">
        <v>5514.3799999999992</v>
      </c>
      <c r="W345" s="72">
        <v>5359.29</v>
      </c>
      <c r="X345" s="72">
        <v>5058.579999999999</v>
      </c>
      <c r="Y345" s="73">
        <v>4809.03</v>
      </c>
    </row>
    <row r="346" spans="1:25">
      <c r="A346" s="28">
        <v>9</v>
      </c>
      <c r="B346" s="72">
        <v>4698.2699999999995</v>
      </c>
      <c r="C346" s="72">
        <v>4638.28</v>
      </c>
      <c r="D346" s="72">
        <v>4614.3099999999995</v>
      </c>
      <c r="E346" s="72">
        <v>4594.5999999999995</v>
      </c>
      <c r="F346" s="72">
        <v>4632.3099999999995</v>
      </c>
      <c r="G346" s="72">
        <v>4655.5999999999995</v>
      </c>
      <c r="H346" s="72">
        <v>4687.7</v>
      </c>
      <c r="I346" s="72">
        <v>4751.7</v>
      </c>
      <c r="J346" s="72">
        <v>4951.74</v>
      </c>
      <c r="K346" s="72">
        <v>5008.6899999999996</v>
      </c>
      <c r="L346" s="72">
        <v>5021.3099999999995</v>
      </c>
      <c r="M346" s="72">
        <v>5055.62</v>
      </c>
      <c r="N346" s="72">
        <v>5052.07</v>
      </c>
      <c r="O346" s="72">
        <v>5086.8099999999995</v>
      </c>
      <c r="P346" s="72">
        <v>5181.9799999999996</v>
      </c>
      <c r="Q346" s="72">
        <v>5325.9299999999994</v>
      </c>
      <c r="R346" s="72">
        <v>5410.579999999999</v>
      </c>
      <c r="S346" s="72">
        <v>5466.8899999999994</v>
      </c>
      <c r="T346" s="72">
        <v>5495.3099999999995</v>
      </c>
      <c r="U346" s="72">
        <v>5497.9199999999992</v>
      </c>
      <c r="V346" s="72">
        <v>5489.2499999999991</v>
      </c>
      <c r="W346" s="72">
        <v>5346.4699999999993</v>
      </c>
      <c r="X346" s="72">
        <v>5168.8399999999992</v>
      </c>
      <c r="Y346" s="73">
        <v>4824.0899999999992</v>
      </c>
    </row>
    <row r="347" spans="1:25">
      <c r="A347" s="28">
        <v>10</v>
      </c>
      <c r="B347" s="72">
        <v>4708.9199999999992</v>
      </c>
      <c r="C347" s="72">
        <v>4668.78</v>
      </c>
      <c r="D347" s="72">
        <v>4634.5899999999992</v>
      </c>
      <c r="E347" s="72">
        <v>4629.4099999999989</v>
      </c>
      <c r="F347" s="72">
        <v>4701.0999999999995</v>
      </c>
      <c r="G347" s="72">
        <v>4963.9299999999994</v>
      </c>
      <c r="H347" s="72">
        <v>5175.7299999999996</v>
      </c>
      <c r="I347" s="72">
        <v>5395.24</v>
      </c>
      <c r="J347" s="72">
        <v>5485.6599999999989</v>
      </c>
      <c r="K347" s="72">
        <v>5489.8899999999994</v>
      </c>
      <c r="L347" s="72">
        <v>5483.74</v>
      </c>
      <c r="M347" s="72">
        <v>5479.7</v>
      </c>
      <c r="N347" s="72">
        <v>5473.03</v>
      </c>
      <c r="O347" s="72">
        <v>5479.6599999999989</v>
      </c>
      <c r="P347" s="72">
        <v>5484.4599999999991</v>
      </c>
      <c r="Q347" s="72">
        <v>5490.5199999999995</v>
      </c>
      <c r="R347" s="72">
        <v>5490.9599999999991</v>
      </c>
      <c r="S347" s="72">
        <v>5499.5099999999993</v>
      </c>
      <c r="T347" s="72">
        <v>5513.8899999999994</v>
      </c>
      <c r="U347" s="72">
        <v>5512.329999999999</v>
      </c>
      <c r="V347" s="72">
        <v>5496.95</v>
      </c>
      <c r="W347" s="72">
        <v>5478.0099999999993</v>
      </c>
      <c r="X347" s="72">
        <v>5200.3599999999997</v>
      </c>
      <c r="Y347" s="73">
        <v>4870.7</v>
      </c>
    </row>
    <row r="348" spans="1:25">
      <c r="A348" s="28">
        <v>11</v>
      </c>
      <c r="B348" s="72">
        <v>4680.8499999999995</v>
      </c>
      <c r="C348" s="72">
        <v>4608.2499999999991</v>
      </c>
      <c r="D348" s="72">
        <v>4583.1399999999994</v>
      </c>
      <c r="E348" s="72">
        <v>4600.24</v>
      </c>
      <c r="F348" s="72">
        <v>4640.3399999999992</v>
      </c>
      <c r="G348" s="72">
        <v>4756.4999999999991</v>
      </c>
      <c r="H348" s="72">
        <v>5064.8999999999996</v>
      </c>
      <c r="I348" s="72">
        <v>5262.2099999999991</v>
      </c>
      <c r="J348" s="72">
        <v>5340.8399999999992</v>
      </c>
      <c r="K348" s="72">
        <v>5328.3399999999992</v>
      </c>
      <c r="L348" s="72">
        <v>5309.0599999999995</v>
      </c>
      <c r="M348" s="72">
        <v>5289.6599999999989</v>
      </c>
      <c r="N348" s="72">
        <v>5237.4099999999989</v>
      </c>
      <c r="O348" s="72">
        <v>5280.32</v>
      </c>
      <c r="P348" s="72">
        <v>5301.3099999999995</v>
      </c>
      <c r="Q348" s="72">
        <v>5326.2199999999993</v>
      </c>
      <c r="R348" s="72">
        <v>5347.44</v>
      </c>
      <c r="S348" s="72">
        <v>5375.62</v>
      </c>
      <c r="T348" s="72">
        <v>5419.79</v>
      </c>
      <c r="U348" s="72">
        <v>5425.0099999999993</v>
      </c>
      <c r="V348" s="72">
        <v>5408.62</v>
      </c>
      <c r="W348" s="72">
        <v>5335.44</v>
      </c>
      <c r="X348" s="72">
        <v>5089.2299999999996</v>
      </c>
      <c r="Y348" s="73">
        <v>4734.4299999999994</v>
      </c>
    </row>
    <row r="349" spans="1:25">
      <c r="A349" s="28">
        <v>12</v>
      </c>
      <c r="B349" s="72">
        <v>4653.0999999999995</v>
      </c>
      <c r="C349" s="72">
        <v>4596.6799999999994</v>
      </c>
      <c r="D349" s="72">
        <v>4575.2499999999991</v>
      </c>
      <c r="E349" s="72">
        <v>4581.04</v>
      </c>
      <c r="F349" s="72">
        <v>4629.2099999999991</v>
      </c>
      <c r="G349" s="72">
        <v>4756.8399999999992</v>
      </c>
      <c r="H349" s="72">
        <v>5037.9299999999994</v>
      </c>
      <c r="I349" s="72">
        <v>5249.87</v>
      </c>
      <c r="J349" s="72">
        <v>5428.079999999999</v>
      </c>
      <c r="K349" s="72">
        <v>5451.2599999999993</v>
      </c>
      <c r="L349" s="72">
        <v>5438.9199999999992</v>
      </c>
      <c r="M349" s="72">
        <v>5419.8899999999994</v>
      </c>
      <c r="N349" s="72">
        <v>5388.0199999999995</v>
      </c>
      <c r="O349" s="72">
        <v>5397.9099999999989</v>
      </c>
      <c r="P349" s="72">
        <v>5429.8499999999995</v>
      </c>
      <c r="Q349" s="72">
        <v>5451.5899999999992</v>
      </c>
      <c r="R349" s="72">
        <v>5458.44</v>
      </c>
      <c r="S349" s="72">
        <v>5465.94</v>
      </c>
      <c r="T349" s="72">
        <v>5473.9199999999992</v>
      </c>
      <c r="U349" s="72">
        <v>5473.9699999999993</v>
      </c>
      <c r="V349" s="72">
        <v>5469.5199999999995</v>
      </c>
      <c r="W349" s="72">
        <v>5451.8799999999992</v>
      </c>
      <c r="X349" s="72">
        <v>5148.9699999999993</v>
      </c>
      <c r="Y349" s="73">
        <v>4867.6799999999994</v>
      </c>
    </row>
    <row r="350" spans="1:25">
      <c r="A350" s="28">
        <v>13</v>
      </c>
      <c r="B350" s="72">
        <v>4757.1699999999992</v>
      </c>
      <c r="C350" s="72">
        <v>4699.4699999999993</v>
      </c>
      <c r="D350" s="72">
        <v>4665.95</v>
      </c>
      <c r="E350" s="72">
        <v>4658.0099999999993</v>
      </c>
      <c r="F350" s="72">
        <v>4704.3599999999997</v>
      </c>
      <c r="G350" s="72">
        <v>4851.49</v>
      </c>
      <c r="H350" s="72">
        <v>5184.7999999999993</v>
      </c>
      <c r="I350" s="72">
        <v>5395.4199999999992</v>
      </c>
      <c r="J350" s="72">
        <v>5429.6799999999994</v>
      </c>
      <c r="K350" s="72">
        <v>5418.579999999999</v>
      </c>
      <c r="L350" s="72">
        <v>5411.8799999999992</v>
      </c>
      <c r="M350" s="72">
        <v>5408.1599999999989</v>
      </c>
      <c r="N350" s="72">
        <v>5407.3099999999995</v>
      </c>
      <c r="O350" s="72">
        <v>5416.0599999999995</v>
      </c>
      <c r="P350" s="72">
        <v>5423.94</v>
      </c>
      <c r="Q350" s="72">
        <v>5430.9999999999991</v>
      </c>
      <c r="R350" s="72">
        <v>5452.36</v>
      </c>
      <c r="S350" s="72">
        <v>5493.1699999999992</v>
      </c>
      <c r="T350" s="72">
        <v>5523.04</v>
      </c>
      <c r="U350" s="72">
        <v>5525.37</v>
      </c>
      <c r="V350" s="72">
        <v>5508.7099999999991</v>
      </c>
      <c r="W350" s="72">
        <v>5462.1799999999994</v>
      </c>
      <c r="X350" s="72">
        <v>5365.82</v>
      </c>
      <c r="Y350" s="73">
        <v>5081.62</v>
      </c>
    </row>
    <row r="351" spans="1:25">
      <c r="A351" s="28">
        <v>14</v>
      </c>
      <c r="B351" s="72">
        <v>4819.2599999999993</v>
      </c>
      <c r="C351" s="72">
        <v>4723.03</v>
      </c>
      <c r="D351" s="72">
        <v>4701.8499999999995</v>
      </c>
      <c r="E351" s="72">
        <v>4701.2199999999993</v>
      </c>
      <c r="F351" s="72">
        <v>4740.3399999999992</v>
      </c>
      <c r="G351" s="72">
        <v>5005.0899999999992</v>
      </c>
      <c r="H351" s="72">
        <v>5265.7</v>
      </c>
      <c r="I351" s="72">
        <v>5432.4599999999991</v>
      </c>
      <c r="J351" s="72">
        <v>5441.3799999999992</v>
      </c>
      <c r="K351" s="72">
        <v>5438.5899999999992</v>
      </c>
      <c r="L351" s="72">
        <v>5431.1699999999992</v>
      </c>
      <c r="M351" s="72">
        <v>5428.2199999999993</v>
      </c>
      <c r="N351" s="72">
        <v>5427.579999999999</v>
      </c>
      <c r="O351" s="72">
        <v>5426.62</v>
      </c>
      <c r="P351" s="72">
        <v>5431.1599999999989</v>
      </c>
      <c r="Q351" s="72">
        <v>5441.4</v>
      </c>
      <c r="R351" s="72">
        <v>5452.45</v>
      </c>
      <c r="S351" s="72">
        <v>5479.74</v>
      </c>
      <c r="T351" s="72">
        <v>5508.9999999999991</v>
      </c>
      <c r="U351" s="72">
        <v>5507.78</v>
      </c>
      <c r="V351" s="72">
        <v>5496.9999999999991</v>
      </c>
      <c r="W351" s="72">
        <v>5466.1799999999994</v>
      </c>
      <c r="X351" s="72">
        <v>5399.87</v>
      </c>
      <c r="Y351" s="73">
        <v>5108.3499999999995</v>
      </c>
    </row>
    <row r="352" spans="1:25">
      <c r="A352" s="28">
        <v>15</v>
      </c>
      <c r="B352" s="72">
        <v>4961.6599999999989</v>
      </c>
      <c r="C352" s="72">
        <v>4811.9599999999991</v>
      </c>
      <c r="D352" s="72">
        <v>4723.6299999999992</v>
      </c>
      <c r="E352" s="72">
        <v>4721.3499999999995</v>
      </c>
      <c r="F352" s="72">
        <v>4759.5999999999995</v>
      </c>
      <c r="G352" s="72">
        <v>4848.4999999999991</v>
      </c>
      <c r="H352" s="72">
        <v>4954.54</v>
      </c>
      <c r="I352" s="72">
        <v>5135.5599999999995</v>
      </c>
      <c r="J352" s="72">
        <v>5267.8399999999992</v>
      </c>
      <c r="K352" s="72">
        <v>5365.4099999999989</v>
      </c>
      <c r="L352" s="72">
        <v>5369.8799999999992</v>
      </c>
      <c r="M352" s="72">
        <v>5357.78</v>
      </c>
      <c r="N352" s="72">
        <v>5314.8799999999992</v>
      </c>
      <c r="O352" s="72">
        <v>5325.5099999999993</v>
      </c>
      <c r="P352" s="72">
        <v>5341.53</v>
      </c>
      <c r="Q352" s="72">
        <v>5374.74</v>
      </c>
      <c r="R352" s="72">
        <v>5418.79</v>
      </c>
      <c r="S352" s="72">
        <v>5435.0899999999992</v>
      </c>
      <c r="T352" s="72">
        <v>5442.7499999999991</v>
      </c>
      <c r="U352" s="72">
        <v>5441.5099999999993</v>
      </c>
      <c r="V352" s="72">
        <v>5433.2099999999991</v>
      </c>
      <c r="W352" s="72">
        <v>5424.29</v>
      </c>
      <c r="X352" s="72">
        <v>5182.1599999999989</v>
      </c>
      <c r="Y352" s="73">
        <v>4926.7299999999996</v>
      </c>
    </row>
    <row r="353" spans="1:25">
      <c r="A353" s="28">
        <v>16</v>
      </c>
      <c r="B353" s="72">
        <v>4796.579999999999</v>
      </c>
      <c r="C353" s="72">
        <v>4705.8899999999994</v>
      </c>
      <c r="D353" s="72">
        <v>4674.6699999999992</v>
      </c>
      <c r="E353" s="72">
        <v>4672.87</v>
      </c>
      <c r="F353" s="72">
        <v>4697.4599999999991</v>
      </c>
      <c r="G353" s="72">
        <v>4735.45</v>
      </c>
      <c r="H353" s="72">
        <v>4754.8899999999994</v>
      </c>
      <c r="I353" s="72">
        <v>4884.2099999999991</v>
      </c>
      <c r="J353" s="72">
        <v>5005.6799999999994</v>
      </c>
      <c r="K353" s="72">
        <v>5149.03</v>
      </c>
      <c r="L353" s="72">
        <v>5155.1299999999992</v>
      </c>
      <c r="M353" s="72">
        <v>5131.6599999999989</v>
      </c>
      <c r="N353" s="72">
        <v>5129.579999999999</v>
      </c>
      <c r="O353" s="72">
        <v>5161.3899999999994</v>
      </c>
      <c r="P353" s="72">
        <v>5209.6899999999996</v>
      </c>
      <c r="Q353" s="72">
        <v>5280.5499999999993</v>
      </c>
      <c r="R353" s="72">
        <v>5378.2199999999993</v>
      </c>
      <c r="S353" s="72">
        <v>5450.7099999999991</v>
      </c>
      <c r="T353" s="72">
        <v>5492.74</v>
      </c>
      <c r="U353" s="72">
        <v>5484.0499999999993</v>
      </c>
      <c r="V353" s="72">
        <v>5460.32</v>
      </c>
      <c r="W353" s="72">
        <v>5393.4199999999992</v>
      </c>
      <c r="X353" s="72">
        <v>5236.62</v>
      </c>
      <c r="Y353" s="73">
        <v>4900.5999999999995</v>
      </c>
    </row>
    <row r="354" spans="1:25">
      <c r="A354" s="28">
        <v>17</v>
      </c>
      <c r="B354" s="72">
        <v>4713.3099999999995</v>
      </c>
      <c r="C354" s="72">
        <v>4680.8899999999994</v>
      </c>
      <c r="D354" s="72">
        <v>4659.6699999999992</v>
      </c>
      <c r="E354" s="72">
        <v>4666.1099999999997</v>
      </c>
      <c r="F354" s="72">
        <v>4726.4099999999989</v>
      </c>
      <c r="G354" s="72">
        <v>4920.8599999999997</v>
      </c>
      <c r="H354" s="72">
        <v>5195.2099999999991</v>
      </c>
      <c r="I354" s="72">
        <v>5331.03</v>
      </c>
      <c r="J354" s="72">
        <v>5418.5199999999995</v>
      </c>
      <c r="K354" s="72">
        <v>5412.74</v>
      </c>
      <c r="L354" s="72">
        <v>5405.5499999999993</v>
      </c>
      <c r="M354" s="72">
        <v>5400.9099999999989</v>
      </c>
      <c r="N354" s="72">
        <v>5398.5499999999993</v>
      </c>
      <c r="O354" s="72">
        <v>5405.54</v>
      </c>
      <c r="P354" s="72">
        <v>5413.99</v>
      </c>
      <c r="Q354" s="72">
        <v>5426.5199999999995</v>
      </c>
      <c r="R354" s="72">
        <v>5456.11</v>
      </c>
      <c r="S354" s="72">
        <v>5488.19</v>
      </c>
      <c r="T354" s="72">
        <v>5512.4199999999992</v>
      </c>
      <c r="U354" s="72">
        <v>5515.5099999999993</v>
      </c>
      <c r="V354" s="72">
        <v>5492.28</v>
      </c>
      <c r="W354" s="72">
        <v>5430.11</v>
      </c>
      <c r="X354" s="72">
        <v>5323.1799999999994</v>
      </c>
      <c r="Y354" s="73">
        <v>4967.53</v>
      </c>
    </row>
    <row r="355" spans="1:25">
      <c r="A355" s="28">
        <v>18</v>
      </c>
      <c r="B355" s="72">
        <v>4775.8499999999995</v>
      </c>
      <c r="C355" s="72">
        <v>4707.8099999999995</v>
      </c>
      <c r="D355" s="72">
        <v>4687.49</v>
      </c>
      <c r="E355" s="72">
        <v>4703.32</v>
      </c>
      <c r="F355" s="72">
        <v>4735.3599999999997</v>
      </c>
      <c r="G355" s="72">
        <v>4937.1499999999996</v>
      </c>
      <c r="H355" s="72">
        <v>5199.4099999999989</v>
      </c>
      <c r="I355" s="72">
        <v>5376.8899999999994</v>
      </c>
      <c r="J355" s="72">
        <v>5415.2999999999993</v>
      </c>
      <c r="K355" s="72">
        <v>5406.9199999999992</v>
      </c>
      <c r="L355" s="72">
        <v>5400.07</v>
      </c>
      <c r="M355" s="72">
        <v>5394.82</v>
      </c>
      <c r="N355" s="72">
        <v>5370.9</v>
      </c>
      <c r="O355" s="72">
        <v>5395.1399999999994</v>
      </c>
      <c r="P355" s="72">
        <v>5405.12</v>
      </c>
      <c r="Q355" s="72">
        <v>5414.44</v>
      </c>
      <c r="R355" s="72">
        <v>5426.44</v>
      </c>
      <c r="S355" s="72">
        <v>5469.29</v>
      </c>
      <c r="T355" s="72">
        <v>5495.24</v>
      </c>
      <c r="U355" s="72">
        <v>5478.69</v>
      </c>
      <c r="V355" s="72">
        <v>5458.73</v>
      </c>
      <c r="W355" s="72">
        <v>5415.5599999999995</v>
      </c>
      <c r="X355" s="72">
        <v>5268.7599999999993</v>
      </c>
      <c r="Y355" s="73">
        <v>4933.3999999999996</v>
      </c>
    </row>
    <row r="356" spans="1:25">
      <c r="A356" s="28">
        <v>19</v>
      </c>
      <c r="B356" s="72">
        <v>4689.9799999999996</v>
      </c>
      <c r="C356" s="72">
        <v>4633.3499999999995</v>
      </c>
      <c r="D356" s="72">
        <v>4583.3399999999992</v>
      </c>
      <c r="E356" s="72">
        <v>4581.3599999999997</v>
      </c>
      <c r="F356" s="72">
        <v>4691.1399999999994</v>
      </c>
      <c r="G356" s="72">
        <v>4829.0499999999993</v>
      </c>
      <c r="H356" s="72">
        <v>5067.8799999999992</v>
      </c>
      <c r="I356" s="72">
        <v>5232.9199999999992</v>
      </c>
      <c r="J356" s="72">
        <v>5387.5599999999995</v>
      </c>
      <c r="K356" s="72">
        <v>5350.0099999999993</v>
      </c>
      <c r="L356" s="72">
        <v>5329.79</v>
      </c>
      <c r="M356" s="72">
        <v>5309.8899999999994</v>
      </c>
      <c r="N356" s="72">
        <v>5289.2499999999991</v>
      </c>
      <c r="O356" s="72">
        <v>5315.1699999999992</v>
      </c>
      <c r="P356" s="72">
        <v>5347.5999999999995</v>
      </c>
      <c r="Q356" s="72">
        <v>5386.69</v>
      </c>
      <c r="R356" s="72">
        <v>5403.0099999999993</v>
      </c>
      <c r="S356" s="72">
        <v>5412.4199999999992</v>
      </c>
      <c r="T356" s="72">
        <v>5414.579999999999</v>
      </c>
      <c r="U356" s="72">
        <v>5413.0499999999993</v>
      </c>
      <c r="V356" s="72">
        <v>5407.4099999999989</v>
      </c>
      <c r="W356" s="72">
        <v>5401.86</v>
      </c>
      <c r="X356" s="72">
        <v>5164.6899999999996</v>
      </c>
      <c r="Y356" s="73">
        <v>4866.4299999999994</v>
      </c>
    </row>
    <row r="357" spans="1:25">
      <c r="A357" s="28">
        <v>20</v>
      </c>
      <c r="B357" s="72">
        <v>4679.4399999999996</v>
      </c>
      <c r="C357" s="72">
        <v>4636.2599999999993</v>
      </c>
      <c r="D357" s="72">
        <v>4587.95</v>
      </c>
      <c r="E357" s="72">
        <v>4593.0099999999993</v>
      </c>
      <c r="F357" s="72">
        <v>4659.6399999999994</v>
      </c>
      <c r="G357" s="72">
        <v>4764.1799999999994</v>
      </c>
      <c r="H357" s="72">
        <v>5052.24</v>
      </c>
      <c r="I357" s="72">
        <v>5249.1699999999992</v>
      </c>
      <c r="J357" s="72">
        <v>5401.2199999999993</v>
      </c>
      <c r="K357" s="72">
        <v>5379.12</v>
      </c>
      <c r="L357" s="72">
        <v>5355.6399999999994</v>
      </c>
      <c r="M357" s="72">
        <v>5331.7599999999993</v>
      </c>
      <c r="N357" s="72">
        <v>5323.74</v>
      </c>
      <c r="O357" s="72">
        <v>5333.1699999999992</v>
      </c>
      <c r="P357" s="72">
        <v>5358.2099999999991</v>
      </c>
      <c r="Q357" s="72">
        <v>5396.7</v>
      </c>
      <c r="R357" s="72">
        <v>5404.0499999999993</v>
      </c>
      <c r="S357" s="72">
        <v>5412.04</v>
      </c>
      <c r="T357" s="72">
        <v>5414.94</v>
      </c>
      <c r="U357" s="72">
        <v>5414.0599999999995</v>
      </c>
      <c r="V357" s="72">
        <v>5410.079999999999</v>
      </c>
      <c r="W357" s="72">
        <v>5369.4199999999992</v>
      </c>
      <c r="X357" s="72">
        <v>5090.8899999999994</v>
      </c>
      <c r="Y357" s="73">
        <v>4712.53</v>
      </c>
    </row>
    <row r="358" spans="1:25">
      <c r="A358" s="28">
        <v>21</v>
      </c>
      <c r="B358" s="72">
        <v>4597.87</v>
      </c>
      <c r="C358" s="72">
        <v>4525.8799999999992</v>
      </c>
      <c r="D358" s="72">
        <v>4466.08</v>
      </c>
      <c r="E358" s="72">
        <v>4405.9799999999996</v>
      </c>
      <c r="F358" s="72">
        <v>4498.41</v>
      </c>
      <c r="G358" s="72">
        <v>4694.4199999999992</v>
      </c>
      <c r="H358" s="72">
        <v>4885.4199999999992</v>
      </c>
      <c r="I358" s="72">
        <v>5077.0499999999993</v>
      </c>
      <c r="J358" s="72">
        <v>5263.57</v>
      </c>
      <c r="K358" s="72">
        <v>5328.87</v>
      </c>
      <c r="L358" s="72">
        <v>5315.0499999999993</v>
      </c>
      <c r="M358" s="72">
        <v>5305.36</v>
      </c>
      <c r="N358" s="72">
        <v>5305.7</v>
      </c>
      <c r="O358" s="72">
        <v>5312.829999999999</v>
      </c>
      <c r="P358" s="72">
        <v>5325.4699999999993</v>
      </c>
      <c r="Q358" s="72">
        <v>5340.03</v>
      </c>
      <c r="R358" s="72">
        <v>5397.95</v>
      </c>
      <c r="S358" s="72">
        <v>5417.7699999999995</v>
      </c>
      <c r="T358" s="72">
        <v>5420.3399999999992</v>
      </c>
      <c r="U358" s="72">
        <v>5415.29</v>
      </c>
      <c r="V358" s="72">
        <v>5392.579999999999</v>
      </c>
      <c r="W358" s="72">
        <v>5330.8899999999994</v>
      </c>
      <c r="X358" s="72">
        <v>5128.28</v>
      </c>
      <c r="Y358" s="73">
        <v>4848.2299999999996</v>
      </c>
    </row>
    <row r="359" spans="1:25">
      <c r="A359" s="28">
        <v>22</v>
      </c>
      <c r="B359" s="72">
        <v>4665.2099999999991</v>
      </c>
      <c r="C359" s="72">
        <v>4624.78</v>
      </c>
      <c r="D359" s="72">
        <v>4572.1499999999996</v>
      </c>
      <c r="E359" s="72">
        <v>4562.0599999999995</v>
      </c>
      <c r="F359" s="72">
        <v>4605.4299999999994</v>
      </c>
      <c r="G359" s="72">
        <v>4650.9799999999996</v>
      </c>
      <c r="H359" s="72">
        <v>4688.829999999999</v>
      </c>
      <c r="I359" s="72">
        <v>4843.9999999999991</v>
      </c>
      <c r="J359" s="72">
        <v>5061.4699999999993</v>
      </c>
      <c r="K359" s="72">
        <v>5156.6699999999992</v>
      </c>
      <c r="L359" s="72">
        <v>5155.53</v>
      </c>
      <c r="M359" s="72">
        <v>5140.7099999999991</v>
      </c>
      <c r="N359" s="72">
        <v>5127.1499999999996</v>
      </c>
      <c r="O359" s="72">
        <v>5134.3399999999992</v>
      </c>
      <c r="P359" s="72">
        <v>5162.3099999999995</v>
      </c>
      <c r="Q359" s="72">
        <v>5196.7299999999996</v>
      </c>
      <c r="R359" s="72">
        <v>5231.1799999999994</v>
      </c>
      <c r="S359" s="72">
        <v>5270.4099999999989</v>
      </c>
      <c r="T359" s="72">
        <v>5283.7599999999993</v>
      </c>
      <c r="U359" s="72">
        <v>5278.2199999999993</v>
      </c>
      <c r="V359" s="72">
        <v>5262.1699999999992</v>
      </c>
      <c r="W359" s="72">
        <v>5196.54</v>
      </c>
      <c r="X359" s="72">
        <v>4906.37</v>
      </c>
      <c r="Y359" s="73">
        <v>4746.87</v>
      </c>
    </row>
    <row r="360" spans="1:25">
      <c r="A360" s="28">
        <v>23</v>
      </c>
      <c r="B360" s="72">
        <v>4706.5599999999995</v>
      </c>
      <c r="C360" s="72">
        <v>4660.12</v>
      </c>
      <c r="D360" s="72">
        <v>4593.53</v>
      </c>
      <c r="E360" s="72">
        <v>4577.1799999999994</v>
      </c>
      <c r="F360" s="72">
        <v>4623.4199999999992</v>
      </c>
      <c r="G360" s="72">
        <v>4667.3799999999992</v>
      </c>
      <c r="H360" s="72">
        <v>4692.4399999999996</v>
      </c>
      <c r="I360" s="72">
        <v>4739.1599999999989</v>
      </c>
      <c r="J360" s="72">
        <v>5010.4999999999991</v>
      </c>
      <c r="K360" s="72">
        <v>5204.9799999999996</v>
      </c>
      <c r="L360" s="72">
        <v>5200.74</v>
      </c>
      <c r="M360" s="72">
        <v>5186.6399999999994</v>
      </c>
      <c r="N360" s="72">
        <v>5166.37</v>
      </c>
      <c r="O360" s="72">
        <v>5170.2499999999991</v>
      </c>
      <c r="P360" s="72">
        <v>5196.2299999999996</v>
      </c>
      <c r="Q360" s="72">
        <v>5232.9699999999993</v>
      </c>
      <c r="R360" s="72">
        <v>5272.82</v>
      </c>
      <c r="S360" s="72">
        <v>5343.1399999999994</v>
      </c>
      <c r="T360" s="72">
        <v>5362.03</v>
      </c>
      <c r="U360" s="72">
        <v>5352.4699999999993</v>
      </c>
      <c r="V360" s="72">
        <v>5333.9299999999994</v>
      </c>
      <c r="W360" s="72">
        <v>5261.49</v>
      </c>
      <c r="X360" s="72">
        <v>4933.9399999999996</v>
      </c>
      <c r="Y360" s="73">
        <v>4729.2599999999993</v>
      </c>
    </row>
    <row r="361" spans="1:25">
      <c r="A361" s="28">
        <v>24</v>
      </c>
      <c r="B361" s="72">
        <v>4670.8899999999994</v>
      </c>
      <c r="C361" s="72">
        <v>4634.28</v>
      </c>
      <c r="D361" s="72">
        <v>4577.079999999999</v>
      </c>
      <c r="E361" s="72">
        <v>4568.0599999999995</v>
      </c>
      <c r="F361" s="72">
        <v>4637.8099999999995</v>
      </c>
      <c r="G361" s="72">
        <v>4721.1599999999989</v>
      </c>
      <c r="H361" s="72">
        <v>4993.4299999999994</v>
      </c>
      <c r="I361" s="72">
        <v>5242.0099999999993</v>
      </c>
      <c r="J361" s="72">
        <v>5398.29</v>
      </c>
      <c r="K361" s="72">
        <v>5407.61</v>
      </c>
      <c r="L361" s="72">
        <v>5398.57</v>
      </c>
      <c r="M361" s="72">
        <v>5394.79</v>
      </c>
      <c r="N361" s="72">
        <v>5383.3099999999995</v>
      </c>
      <c r="O361" s="72">
        <v>5390.079999999999</v>
      </c>
      <c r="P361" s="72">
        <v>5403.53</v>
      </c>
      <c r="Q361" s="72">
        <v>5409.3899999999994</v>
      </c>
      <c r="R361" s="72">
        <v>5412.4</v>
      </c>
      <c r="S361" s="72">
        <v>5423.6699999999992</v>
      </c>
      <c r="T361" s="72">
        <v>5431.8099999999995</v>
      </c>
      <c r="U361" s="72">
        <v>5430.5999999999995</v>
      </c>
      <c r="V361" s="72">
        <v>5421.6599999999989</v>
      </c>
      <c r="W361" s="72">
        <v>5341.4699999999993</v>
      </c>
      <c r="X361" s="72">
        <v>4981.7999999999993</v>
      </c>
      <c r="Y361" s="73">
        <v>4744.9699999999993</v>
      </c>
    </row>
    <row r="362" spans="1:25">
      <c r="A362" s="28">
        <v>25</v>
      </c>
      <c r="B362" s="72">
        <v>4645.0099999999993</v>
      </c>
      <c r="C362" s="72">
        <v>4592.9199999999992</v>
      </c>
      <c r="D362" s="72">
        <v>4557.7199999999993</v>
      </c>
      <c r="E362" s="72">
        <v>4545.8999999999996</v>
      </c>
      <c r="F362" s="72">
        <v>4644.9199999999992</v>
      </c>
      <c r="G362" s="72">
        <v>4716.6299999999992</v>
      </c>
      <c r="H362" s="72">
        <v>4969.4199999999992</v>
      </c>
      <c r="I362" s="72">
        <v>5249.7999999999993</v>
      </c>
      <c r="J362" s="72">
        <v>5414.7</v>
      </c>
      <c r="K362" s="72">
        <v>5419.9</v>
      </c>
      <c r="L362" s="72">
        <v>5415.829999999999</v>
      </c>
      <c r="M362" s="72">
        <v>5413.23</v>
      </c>
      <c r="N362" s="72">
        <v>5407.9999999999991</v>
      </c>
      <c r="O362" s="72">
        <v>5410.04</v>
      </c>
      <c r="P362" s="72">
        <v>5413.73</v>
      </c>
      <c r="Q362" s="72">
        <v>5417.03</v>
      </c>
      <c r="R362" s="72">
        <v>5425.3099999999995</v>
      </c>
      <c r="S362" s="72">
        <v>5441.07</v>
      </c>
      <c r="T362" s="72">
        <v>5461.9699999999993</v>
      </c>
      <c r="U362" s="72">
        <v>5454.78</v>
      </c>
      <c r="V362" s="72">
        <v>5434.82</v>
      </c>
      <c r="W362" s="72">
        <v>5410.36</v>
      </c>
      <c r="X362" s="72">
        <v>5215.7099999999991</v>
      </c>
      <c r="Y362" s="73">
        <v>4946.78</v>
      </c>
    </row>
    <row r="363" spans="1:25">
      <c r="A363" s="28">
        <v>26</v>
      </c>
      <c r="B363" s="72">
        <v>4774.329999999999</v>
      </c>
      <c r="C363" s="72">
        <v>4713.78</v>
      </c>
      <c r="D363" s="72">
        <v>4709.3599999999997</v>
      </c>
      <c r="E363" s="72">
        <v>4709.5899999999992</v>
      </c>
      <c r="F363" s="72">
        <v>4723.99</v>
      </c>
      <c r="G363" s="72">
        <v>4844.4999999999991</v>
      </c>
      <c r="H363" s="72">
        <v>5022.5099999999993</v>
      </c>
      <c r="I363" s="72">
        <v>5251.7999999999993</v>
      </c>
      <c r="J363" s="72">
        <v>5380.6799999999994</v>
      </c>
      <c r="K363" s="72">
        <v>5377.2199999999993</v>
      </c>
      <c r="L363" s="72">
        <v>5349.1599999999989</v>
      </c>
      <c r="M363" s="72">
        <v>5337.6699999999992</v>
      </c>
      <c r="N363" s="72">
        <v>5330.6799999999994</v>
      </c>
      <c r="O363" s="72">
        <v>5345.82</v>
      </c>
      <c r="P363" s="72">
        <v>5371.65</v>
      </c>
      <c r="Q363" s="72">
        <v>5395.1299999999992</v>
      </c>
      <c r="R363" s="72">
        <v>5425.69</v>
      </c>
      <c r="S363" s="72">
        <v>5459.32</v>
      </c>
      <c r="T363" s="72">
        <v>5476.0499999999993</v>
      </c>
      <c r="U363" s="72">
        <v>5466.11</v>
      </c>
      <c r="V363" s="72">
        <v>5436.29</v>
      </c>
      <c r="W363" s="72">
        <v>5339.3099999999995</v>
      </c>
      <c r="X363" s="72">
        <v>5174.8999999999996</v>
      </c>
      <c r="Y363" s="73">
        <v>4888.5099999999993</v>
      </c>
    </row>
    <row r="364" spans="1:25">
      <c r="A364" s="28">
        <v>27</v>
      </c>
      <c r="B364" s="72">
        <v>4698.5899999999992</v>
      </c>
      <c r="C364" s="72">
        <v>4656.57</v>
      </c>
      <c r="D364" s="72">
        <v>4623.2699999999995</v>
      </c>
      <c r="E364" s="72">
        <v>4630.8599999999997</v>
      </c>
      <c r="F364" s="72">
        <v>4701.8599999999997</v>
      </c>
      <c r="G364" s="72">
        <v>4763.2099999999991</v>
      </c>
      <c r="H364" s="72">
        <v>4993.2</v>
      </c>
      <c r="I364" s="72">
        <v>5203.82</v>
      </c>
      <c r="J364" s="72">
        <v>5381.95</v>
      </c>
      <c r="K364" s="72">
        <v>5413.0999999999995</v>
      </c>
      <c r="L364" s="72">
        <v>5405.12</v>
      </c>
      <c r="M364" s="72">
        <v>5397.0199999999995</v>
      </c>
      <c r="N364" s="72">
        <v>5395.5899999999992</v>
      </c>
      <c r="O364" s="72">
        <v>5396.57</v>
      </c>
      <c r="P364" s="72">
        <v>5399.4999999999991</v>
      </c>
      <c r="Q364" s="72">
        <v>5404.15</v>
      </c>
      <c r="R364" s="72">
        <v>5411.7999999999993</v>
      </c>
      <c r="S364" s="72">
        <v>5441.82</v>
      </c>
      <c r="T364" s="72">
        <v>5453.2499999999991</v>
      </c>
      <c r="U364" s="72">
        <v>5471.82</v>
      </c>
      <c r="V364" s="72">
        <v>5432.7999999999993</v>
      </c>
      <c r="W364" s="72">
        <v>5337.1799999999994</v>
      </c>
      <c r="X364" s="72">
        <v>5161.2499999999991</v>
      </c>
      <c r="Y364" s="73">
        <v>4874.0099999999993</v>
      </c>
    </row>
    <row r="365" spans="1:25">
      <c r="A365" s="28">
        <v>28</v>
      </c>
      <c r="B365" s="72">
        <v>4590.1499999999996</v>
      </c>
      <c r="C365" s="72">
        <v>4484.9299999999994</v>
      </c>
      <c r="D365" s="72">
        <v>4416.95</v>
      </c>
      <c r="E365" s="72">
        <v>3799</v>
      </c>
      <c r="F365" s="72">
        <v>4578.6899999999996</v>
      </c>
      <c r="G365" s="72">
        <v>4708.8799999999992</v>
      </c>
      <c r="H365" s="72">
        <v>4886.3799999999992</v>
      </c>
      <c r="I365" s="72">
        <v>5170.4099999999989</v>
      </c>
      <c r="J365" s="72">
        <v>5482.48</v>
      </c>
      <c r="K365" s="72">
        <v>5515.3899999999994</v>
      </c>
      <c r="L365" s="72">
        <v>5496.829999999999</v>
      </c>
      <c r="M365" s="72">
        <v>5483.61</v>
      </c>
      <c r="N365" s="72">
        <v>5485.3899999999994</v>
      </c>
      <c r="O365" s="72">
        <v>5488.0499999999993</v>
      </c>
      <c r="P365" s="72">
        <v>5491.8399999999992</v>
      </c>
      <c r="Q365" s="72">
        <v>5501.6399999999994</v>
      </c>
      <c r="R365" s="72">
        <v>5520.4099999999989</v>
      </c>
      <c r="S365" s="72">
        <v>5537.7199999999993</v>
      </c>
      <c r="T365" s="72">
        <v>5558.37</v>
      </c>
      <c r="U365" s="72">
        <v>5541.37</v>
      </c>
      <c r="V365" s="72">
        <v>5520.7699999999995</v>
      </c>
      <c r="W365" s="72">
        <v>5454.8499999999995</v>
      </c>
      <c r="X365" s="72">
        <v>5095.329999999999</v>
      </c>
      <c r="Y365" s="73">
        <v>4906.57</v>
      </c>
    </row>
    <row r="366" spans="1:25">
      <c r="A366" s="28">
        <v>29</v>
      </c>
      <c r="B366" s="72">
        <v>4745.6099999999997</v>
      </c>
      <c r="C366" s="72">
        <v>4687.4399999999996</v>
      </c>
      <c r="D366" s="72">
        <v>4634.9099999999989</v>
      </c>
      <c r="E366" s="72">
        <v>4623.7999999999993</v>
      </c>
      <c r="F366" s="72">
        <v>4678.2099999999991</v>
      </c>
      <c r="G366" s="72">
        <v>4711.079999999999</v>
      </c>
      <c r="H366" s="72">
        <v>4784.7199999999993</v>
      </c>
      <c r="I366" s="72">
        <v>5006.079999999999</v>
      </c>
      <c r="J366" s="72">
        <v>5276.36</v>
      </c>
      <c r="K366" s="72">
        <v>5424.62</v>
      </c>
      <c r="L366" s="72">
        <v>5456.7099999999991</v>
      </c>
      <c r="M366" s="72">
        <v>5447.65</v>
      </c>
      <c r="N366" s="72">
        <v>5448.0499999999993</v>
      </c>
      <c r="O366" s="72">
        <v>5443.48</v>
      </c>
      <c r="P366" s="72">
        <v>5419.23</v>
      </c>
      <c r="Q366" s="72">
        <v>5444.37</v>
      </c>
      <c r="R366" s="72">
        <v>5473.7699999999995</v>
      </c>
      <c r="S366" s="72">
        <v>5515.0599999999995</v>
      </c>
      <c r="T366" s="72">
        <v>5537.2499999999991</v>
      </c>
      <c r="U366" s="72">
        <v>5530.48</v>
      </c>
      <c r="V366" s="72">
        <v>5493.3799999999992</v>
      </c>
      <c r="W366" s="72">
        <v>5396.4999999999991</v>
      </c>
      <c r="X366" s="72">
        <v>5050.28</v>
      </c>
      <c r="Y366" s="73">
        <v>4852.0499999999993</v>
      </c>
    </row>
    <row r="367" spans="1:25">
      <c r="A367" s="28">
        <v>30</v>
      </c>
      <c r="B367" s="72">
        <v>4719.6499999999996</v>
      </c>
      <c r="C367" s="72">
        <v>4671.6099999999997</v>
      </c>
      <c r="D367" s="72">
        <v>4598.8499999999995</v>
      </c>
      <c r="E367" s="72">
        <v>4567.7699999999995</v>
      </c>
      <c r="F367" s="72">
        <v>4597.5499999999993</v>
      </c>
      <c r="G367" s="72">
        <v>4631.32</v>
      </c>
      <c r="H367" s="72">
        <v>4645.9299999999994</v>
      </c>
      <c r="I367" s="72">
        <v>4715.8499999999995</v>
      </c>
      <c r="J367" s="72">
        <v>4806.0499999999993</v>
      </c>
      <c r="K367" s="72">
        <v>4971.2499999999991</v>
      </c>
      <c r="L367" s="72">
        <v>5097.9999999999991</v>
      </c>
      <c r="M367" s="72">
        <v>5098.6799999999994</v>
      </c>
      <c r="N367" s="72">
        <v>5111.1499999999996</v>
      </c>
      <c r="O367" s="72">
        <v>5134.54</v>
      </c>
      <c r="P367" s="72">
        <v>5105.7299999999996</v>
      </c>
      <c r="Q367" s="72">
        <v>5119.1799999999994</v>
      </c>
      <c r="R367" s="72">
        <v>5152.6399999999994</v>
      </c>
      <c r="S367" s="72">
        <v>5240.9199999999992</v>
      </c>
      <c r="T367" s="72">
        <v>5266.3899999999994</v>
      </c>
      <c r="U367" s="72">
        <v>5255.4699999999993</v>
      </c>
      <c r="V367" s="72">
        <v>5236.579999999999</v>
      </c>
      <c r="W367" s="72">
        <v>5094.7699999999995</v>
      </c>
      <c r="X367" s="72">
        <v>4845.2699999999995</v>
      </c>
      <c r="Y367" s="73">
        <v>4705.8899999999994</v>
      </c>
    </row>
    <row r="368" spans="1:25" ht="13.5" thickBot="1">
      <c r="A368" s="68">
        <v>31</v>
      </c>
      <c r="B368" s="192">
        <v>4585.37</v>
      </c>
      <c r="C368" s="192">
        <v>4465.0099999999993</v>
      </c>
      <c r="D368" s="192">
        <v>4316.8399999999992</v>
      </c>
      <c r="E368" s="192">
        <v>4059.21</v>
      </c>
      <c r="F368" s="192">
        <v>4550.4699999999993</v>
      </c>
      <c r="G368" s="192">
        <v>4633.1699999999992</v>
      </c>
      <c r="H368" s="192">
        <v>4752.8599999999997</v>
      </c>
      <c r="I368" s="192">
        <v>4751.8399999999992</v>
      </c>
      <c r="J368" s="192">
        <v>3950.47</v>
      </c>
      <c r="K368" s="192">
        <v>3951.8399999999997</v>
      </c>
      <c r="L368" s="192">
        <v>3950.47</v>
      </c>
      <c r="M368" s="192">
        <v>3949.24</v>
      </c>
      <c r="N368" s="192">
        <v>3949.17</v>
      </c>
      <c r="O368" s="192">
        <v>3949.61</v>
      </c>
      <c r="P368" s="192">
        <v>4776.5499999999993</v>
      </c>
      <c r="Q368" s="192">
        <v>4778.1799999999994</v>
      </c>
      <c r="R368" s="192">
        <v>4781.0599999999995</v>
      </c>
      <c r="S368" s="192">
        <v>5275.12</v>
      </c>
      <c r="T368" s="192">
        <v>4782.7699999999995</v>
      </c>
      <c r="U368" s="192">
        <v>4782.78</v>
      </c>
      <c r="V368" s="192">
        <v>4776.8999999999996</v>
      </c>
      <c r="W368" s="192">
        <v>4766.6699999999992</v>
      </c>
      <c r="X368" s="192">
        <v>3898.41</v>
      </c>
      <c r="Y368" s="193">
        <v>3880.38</v>
      </c>
    </row>
    <row r="371" spans="1:25">
      <c r="A371" s="112" t="s">
        <v>138</v>
      </c>
      <c r="B371" s="18" t="s">
        <v>82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15"/>
      <c r="M371" s="115"/>
      <c r="N371" s="18"/>
      <c r="O371" s="18"/>
      <c r="P371" s="18"/>
      <c r="Q371" s="18"/>
      <c r="R371" s="18"/>
      <c r="S371" s="12"/>
      <c r="T371" s="12"/>
      <c r="U371" s="12"/>
      <c r="V371" s="12"/>
      <c r="W371" s="12"/>
      <c r="X371" s="12"/>
      <c r="Y371" s="12"/>
    </row>
    <row r="372" spans="1:25" ht="13.5" thickBot="1"/>
    <row r="373" spans="1:25" ht="56.25" customHeight="1">
      <c r="A373" s="320" t="s">
        <v>34</v>
      </c>
      <c r="B373" s="321"/>
      <c r="C373" s="321"/>
      <c r="D373" s="321"/>
      <c r="E373" s="322"/>
      <c r="F373" s="315" t="s">
        <v>0</v>
      </c>
      <c r="G373" s="316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3"/>
      <c r="V373" s="40"/>
      <c r="W373" s="40"/>
      <c r="X373" s="40"/>
      <c r="Y373" s="40"/>
    </row>
    <row r="374" spans="1:25" s="7" customFormat="1" ht="17.45" customHeight="1">
      <c r="A374" s="317">
        <v>1</v>
      </c>
      <c r="B374" s="318"/>
      <c r="C374" s="318"/>
      <c r="D374" s="318"/>
      <c r="E374" s="319"/>
      <c r="F374" s="313">
        <v>2</v>
      </c>
      <c r="G374" s="314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V374" s="61"/>
      <c r="W374" s="61"/>
      <c r="X374" s="61"/>
      <c r="Y374" s="61"/>
    </row>
    <row r="375" spans="1:25" ht="42" customHeight="1" thickBot="1">
      <c r="A375" s="308" t="s">
        <v>93</v>
      </c>
      <c r="B375" s="309"/>
      <c r="C375" s="309"/>
      <c r="D375" s="309"/>
      <c r="E375" s="310"/>
      <c r="F375" s="311" t="str">
        <f>'1_ЦК'!G25</f>
        <v>894748,99</v>
      </c>
      <c r="G375" s="312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23"/>
      <c r="V375" s="41"/>
      <c r="W375" s="41"/>
      <c r="X375" s="41"/>
      <c r="Y375" s="41"/>
    </row>
    <row r="376" spans="1:25" s="8" customFormat="1" ht="15.75">
      <c r="A376" s="42"/>
      <c r="B376" s="42"/>
      <c r="C376" s="4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</row>
    <row r="377" spans="1:25" ht="27" customHeight="1">
      <c r="A377" s="323" t="s">
        <v>174</v>
      </c>
      <c r="B377" s="323"/>
      <c r="C377" s="323"/>
      <c r="D377" s="323"/>
      <c r="E377" s="323"/>
      <c r="F377" s="323"/>
      <c r="G377" s="323"/>
      <c r="H377" s="323"/>
      <c r="I377" s="323"/>
      <c r="J377" s="323"/>
      <c r="K377" s="323"/>
      <c r="L377" s="323"/>
      <c r="M377" s="323"/>
      <c r="N377" s="323"/>
      <c r="O377" s="323"/>
      <c r="P377" s="323"/>
      <c r="Q377" s="323"/>
      <c r="R377" s="323"/>
      <c r="S377" s="323"/>
      <c r="T377" s="323"/>
      <c r="U377" s="323"/>
      <c r="V377" s="323"/>
      <c r="W377" s="323"/>
      <c r="X377" s="323"/>
      <c r="Y377" s="323"/>
    </row>
    <row r="378" spans="1:25">
      <c r="A378" s="112" t="s">
        <v>132</v>
      </c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3.5" thickBot="1">
      <c r="A379" s="69"/>
    </row>
    <row r="380" spans="1:25" ht="25.5" customHeight="1">
      <c r="A380" s="302" t="s">
        <v>2</v>
      </c>
      <c r="B380" s="304" t="s">
        <v>98</v>
      </c>
      <c r="C380" s="304"/>
      <c r="D380" s="304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5"/>
    </row>
    <row r="381" spans="1:25" ht="55.5" customHeight="1">
      <c r="A381" s="303"/>
      <c r="B381" s="306" t="s">
        <v>3</v>
      </c>
      <c r="C381" s="306"/>
      <c r="D381" s="306"/>
      <c r="E381" s="306"/>
      <c r="F381" s="306"/>
      <c r="G381" s="306"/>
      <c r="H381" s="306"/>
      <c r="I381" s="306"/>
      <c r="J381" s="306"/>
      <c r="K381" s="306"/>
      <c r="L381" s="306"/>
      <c r="M381" s="306"/>
      <c r="N381" s="306"/>
      <c r="O381" s="306"/>
      <c r="P381" s="306"/>
      <c r="Q381" s="306"/>
      <c r="R381" s="306"/>
      <c r="S381" s="306"/>
      <c r="T381" s="306"/>
      <c r="U381" s="306"/>
      <c r="V381" s="306"/>
      <c r="W381" s="306"/>
      <c r="X381" s="306"/>
      <c r="Y381" s="307"/>
    </row>
    <row r="382" spans="1:25" ht="42" customHeight="1">
      <c r="A382" s="303"/>
      <c r="B382" s="29" t="s">
        <v>4</v>
      </c>
      <c r="C382" s="29" t="s">
        <v>5</v>
      </c>
      <c r="D382" s="29" t="s">
        <v>6</v>
      </c>
      <c r="E382" s="29" t="s">
        <v>7</v>
      </c>
      <c r="F382" s="29" t="s">
        <v>8</v>
      </c>
      <c r="G382" s="29" t="s">
        <v>9</v>
      </c>
      <c r="H382" s="29" t="s">
        <v>10</v>
      </c>
      <c r="I382" s="29" t="s">
        <v>11</v>
      </c>
      <c r="J382" s="29" t="s">
        <v>12</v>
      </c>
      <c r="K382" s="29" t="s">
        <v>13</v>
      </c>
      <c r="L382" s="29" t="s">
        <v>14</v>
      </c>
      <c r="M382" s="29" t="s">
        <v>15</v>
      </c>
      <c r="N382" s="29" t="s">
        <v>16</v>
      </c>
      <c r="O382" s="29" t="s">
        <v>17</v>
      </c>
      <c r="P382" s="29" t="s">
        <v>18</v>
      </c>
      <c r="Q382" s="29" t="s">
        <v>19</v>
      </c>
      <c r="R382" s="29" t="s">
        <v>20</v>
      </c>
      <c r="S382" s="29" t="s">
        <v>21</v>
      </c>
      <c r="T382" s="29" t="s">
        <v>22</v>
      </c>
      <c r="U382" s="29" t="s">
        <v>23</v>
      </c>
      <c r="V382" s="29" t="s">
        <v>24</v>
      </c>
      <c r="W382" s="29" t="s">
        <v>25</v>
      </c>
      <c r="X382" s="29" t="s">
        <v>26</v>
      </c>
      <c r="Y382" s="30" t="s">
        <v>27</v>
      </c>
    </row>
    <row r="383" spans="1:25">
      <c r="A383" s="28">
        <v>1</v>
      </c>
      <c r="B383" s="72">
        <v>1273.81</v>
      </c>
      <c r="C383" s="72">
        <v>1182.02</v>
      </c>
      <c r="D383" s="72">
        <v>1174.99</v>
      </c>
      <c r="E383" s="72">
        <v>1171.3900000000001</v>
      </c>
      <c r="F383" s="72">
        <v>1177.1200000000001</v>
      </c>
      <c r="G383" s="72">
        <v>1254.18</v>
      </c>
      <c r="H383" s="72">
        <v>1373.3600000000001</v>
      </c>
      <c r="I383" s="72">
        <v>1600.66</v>
      </c>
      <c r="J383" s="72">
        <v>1784.95</v>
      </c>
      <c r="K383" s="72">
        <v>1893.66</v>
      </c>
      <c r="L383" s="72">
        <v>1907.32</v>
      </c>
      <c r="M383" s="72">
        <v>1897.55</v>
      </c>
      <c r="N383" s="72">
        <v>1902.95</v>
      </c>
      <c r="O383" s="72">
        <v>1918.26</v>
      </c>
      <c r="P383" s="72">
        <v>1987.25</v>
      </c>
      <c r="Q383" s="72">
        <v>2028.1</v>
      </c>
      <c r="R383" s="72">
        <v>2073.3199999999997</v>
      </c>
      <c r="S383" s="72">
        <v>2098.2199999999998</v>
      </c>
      <c r="T383" s="72">
        <v>2125.38</v>
      </c>
      <c r="U383" s="72">
        <v>2127.89</v>
      </c>
      <c r="V383" s="72">
        <v>2108.9499999999998</v>
      </c>
      <c r="W383" s="72">
        <v>1937.81</v>
      </c>
      <c r="X383" s="72">
        <v>1585.75</v>
      </c>
      <c r="Y383" s="73">
        <v>1363.54</v>
      </c>
    </row>
    <row r="384" spans="1:25">
      <c r="A384" s="28">
        <v>2</v>
      </c>
      <c r="B384" s="72">
        <v>1307.19</v>
      </c>
      <c r="C384" s="72">
        <v>1189.97</v>
      </c>
      <c r="D384" s="72">
        <v>1164.79</v>
      </c>
      <c r="E384" s="72">
        <v>1127.44</v>
      </c>
      <c r="F384" s="72">
        <v>1171.8000000000002</v>
      </c>
      <c r="G384" s="72">
        <v>1191.18</v>
      </c>
      <c r="H384" s="72">
        <v>1205.9100000000001</v>
      </c>
      <c r="I384" s="72">
        <v>1449.76</v>
      </c>
      <c r="J384" s="72">
        <v>1619.8700000000001</v>
      </c>
      <c r="K384" s="72">
        <v>1683.27</v>
      </c>
      <c r="L384" s="72">
        <v>1710.79</v>
      </c>
      <c r="M384" s="72">
        <v>1718.8600000000001</v>
      </c>
      <c r="N384" s="72">
        <v>1704.82</v>
      </c>
      <c r="O384" s="72">
        <v>1739.64</v>
      </c>
      <c r="P384" s="72">
        <v>1789.92</v>
      </c>
      <c r="Q384" s="72">
        <v>1849.27</v>
      </c>
      <c r="R384" s="72">
        <v>1949.07</v>
      </c>
      <c r="S384" s="72">
        <v>1995.71</v>
      </c>
      <c r="T384" s="72">
        <v>2033.38</v>
      </c>
      <c r="U384" s="72">
        <v>2027.6</v>
      </c>
      <c r="V384" s="72">
        <v>1996.3</v>
      </c>
      <c r="W384" s="72">
        <v>1744.76</v>
      </c>
      <c r="X384" s="72">
        <v>1501.81</v>
      </c>
      <c r="Y384" s="73">
        <v>1256.8600000000001</v>
      </c>
    </row>
    <row r="385" spans="1:25">
      <c r="A385" s="28">
        <v>3</v>
      </c>
      <c r="B385" s="72">
        <v>1145.76</v>
      </c>
      <c r="C385" s="72">
        <v>1076.01</v>
      </c>
      <c r="D385" s="72">
        <v>1025.6500000000001</v>
      </c>
      <c r="E385" s="72">
        <v>1000.89</v>
      </c>
      <c r="F385" s="72">
        <v>1036.22</v>
      </c>
      <c r="G385" s="72">
        <v>1168.27</v>
      </c>
      <c r="H385" s="72">
        <v>1400.03</v>
      </c>
      <c r="I385" s="72">
        <v>1640.8700000000001</v>
      </c>
      <c r="J385" s="72">
        <v>1817.07</v>
      </c>
      <c r="K385" s="72">
        <v>1864.8</v>
      </c>
      <c r="L385" s="72">
        <v>1864.43</v>
      </c>
      <c r="M385" s="72">
        <v>1855.32</v>
      </c>
      <c r="N385" s="72">
        <v>1865.85</v>
      </c>
      <c r="O385" s="72">
        <v>1902.65</v>
      </c>
      <c r="P385" s="72">
        <v>1986.01</v>
      </c>
      <c r="Q385" s="72">
        <v>2040.93</v>
      </c>
      <c r="R385" s="72">
        <v>2060.1799999999998</v>
      </c>
      <c r="S385" s="72">
        <v>2083.33</v>
      </c>
      <c r="T385" s="72">
        <v>2108.88</v>
      </c>
      <c r="U385" s="72">
        <v>2114.3399999999997</v>
      </c>
      <c r="V385" s="72">
        <v>2085.4499999999998</v>
      </c>
      <c r="W385" s="72">
        <v>1898.83</v>
      </c>
      <c r="X385" s="72">
        <v>1616.45</v>
      </c>
      <c r="Y385" s="73">
        <v>1339.56</v>
      </c>
    </row>
    <row r="386" spans="1:25">
      <c r="A386" s="28">
        <v>4</v>
      </c>
      <c r="B386" s="72">
        <v>1158.19</v>
      </c>
      <c r="C386" s="72">
        <v>1107.71</v>
      </c>
      <c r="D386" s="72">
        <v>1073.5500000000002</v>
      </c>
      <c r="E386" s="72">
        <v>1046.0800000000002</v>
      </c>
      <c r="F386" s="72">
        <v>1150.3400000000001</v>
      </c>
      <c r="G386" s="72">
        <v>1286.5899999999999</v>
      </c>
      <c r="H386" s="72">
        <v>1590.54</v>
      </c>
      <c r="I386" s="72">
        <v>1799.79</v>
      </c>
      <c r="J386" s="72">
        <v>1962.01</v>
      </c>
      <c r="K386" s="72">
        <v>1963.1100000000001</v>
      </c>
      <c r="L386" s="72">
        <v>1940.71</v>
      </c>
      <c r="M386" s="72">
        <v>1904.52</v>
      </c>
      <c r="N386" s="72">
        <v>1915.6100000000001</v>
      </c>
      <c r="O386" s="72">
        <v>1931.72</v>
      </c>
      <c r="P386" s="72">
        <v>1944.79</v>
      </c>
      <c r="Q386" s="72">
        <v>1963.6100000000001</v>
      </c>
      <c r="R386" s="72">
        <v>1983.42</v>
      </c>
      <c r="S386" s="72">
        <v>2004.92</v>
      </c>
      <c r="T386" s="72">
        <v>2063.7599999999998</v>
      </c>
      <c r="U386" s="72">
        <v>2069.87</v>
      </c>
      <c r="V386" s="72">
        <v>2011.06</v>
      </c>
      <c r="W386" s="72">
        <v>1862.93</v>
      </c>
      <c r="X386" s="72">
        <v>1678.75</v>
      </c>
      <c r="Y386" s="73">
        <v>1328.05</v>
      </c>
    </row>
    <row r="387" spans="1:25">
      <c r="A387" s="28">
        <v>5</v>
      </c>
      <c r="B387" s="72">
        <v>1174.04</v>
      </c>
      <c r="C387" s="72">
        <v>1151.01</v>
      </c>
      <c r="D387" s="72">
        <v>1104.8800000000001</v>
      </c>
      <c r="E387" s="72">
        <v>1107.97</v>
      </c>
      <c r="F387" s="72">
        <v>1170.3100000000002</v>
      </c>
      <c r="G387" s="72">
        <v>1369.3600000000001</v>
      </c>
      <c r="H387" s="72">
        <v>1607.56</v>
      </c>
      <c r="I387" s="72">
        <v>1885.15</v>
      </c>
      <c r="J387" s="72">
        <v>1998.94</v>
      </c>
      <c r="K387" s="72">
        <v>2000.84</v>
      </c>
      <c r="L387" s="72">
        <v>1979.1</v>
      </c>
      <c r="M387" s="72">
        <v>1965.66</v>
      </c>
      <c r="N387" s="72">
        <v>1924.64</v>
      </c>
      <c r="O387" s="72">
        <v>1940.79</v>
      </c>
      <c r="P387" s="72">
        <v>1960.6100000000001</v>
      </c>
      <c r="Q387" s="72">
        <v>1986.31</v>
      </c>
      <c r="R387" s="72">
        <v>1993.35</v>
      </c>
      <c r="S387" s="72">
        <v>2030.68</v>
      </c>
      <c r="T387" s="72">
        <v>2086.56</v>
      </c>
      <c r="U387" s="72">
        <v>2086.85</v>
      </c>
      <c r="V387" s="72">
        <v>2049.61</v>
      </c>
      <c r="W387" s="72">
        <v>1918.24</v>
      </c>
      <c r="X387" s="72">
        <v>1610.51</v>
      </c>
      <c r="Y387" s="73">
        <v>1275.6200000000001</v>
      </c>
    </row>
    <row r="388" spans="1:25">
      <c r="A388" s="28">
        <v>6</v>
      </c>
      <c r="B388" s="72">
        <v>1175.1600000000001</v>
      </c>
      <c r="C388" s="72">
        <v>1129.04</v>
      </c>
      <c r="D388" s="72">
        <v>1100.3500000000001</v>
      </c>
      <c r="E388" s="72">
        <v>1099.03</v>
      </c>
      <c r="F388" s="72">
        <v>1170.1000000000001</v>
      </c>
      <c r="G388" s="72">
        <v>1286.71</v>
      </c>
      <c r="H388" s="72">
        <v>1562.84</v>
      </c>
      <c r="I388" s="72">
        <v>1764.89</v>
      </c>
      <c r="J388" s="72">
        <v>1865.15</v>
      </c>
      <c r="K388" s="72">
        <v>1866.55</v>
      </c>
      <c r="L388" s="72">
        <v>1815.81</v>
      </c>
      <c r="M388" s="72">
        <v>1789.32</v>
      </c>
      <c r="N388" s="72">
        <v>1756.19</v>
      </c>
      <c r="O388" s="72">
        <v>1776.3700000000001</v>
      </c>
      <c r="P388" s="72">
        <v>1801.28</v>
      </c>
      <c r="Q388" s="72">
        <v>1841.39</v>
      </c>
      <c r="R388" s="72">
        <v>1881.22</v>
      </c>
      <c r="S388" s="72">
        <v>1956.47</v>
      </c>
      <c r="T388" s="72">
        <v>1999.9</v>
      </c>
      <c r="U388" s="72">
        <v>2000.07</v>
      </c>
      <c r="V388" s="72">
        <v>1987.44</v>
      </c>
      <c r="W388" s="72">
        <v>1903.18</v>
      </c>
      <c r="X388" s="72">
        <v>1641.28</v>
      </c>
      <c r="Y388" s="73">
        <v>1291.47</v>
      </c>
    </row>
    <row r="389" spans="1:25">
      <c r="A389" s="28">
        <v>7</v>
      </c>
      <c r="B389" s="72">
        <v>1182.3800000000001</v>
      </c>
      <c r="C389" s="72">
        <v>1144.5</v>
      </c>
      <c r="D389" s="72">
        <v>1104.0700000000002</v>
      </c>
      <c r="E389" s="72">
        <v>1112.3200000000002</v>
      </c>
      <c r="F389" s="72">
        <v>1174.25</v>
      </c>
      <c r="G389" s="72">
        <v>1316.99</v>
      </c>
      <c r="H389" s="72">
        <v>1571.59</v>
      </c>
      <c r="I389" s="72">
        <v>1821.81</v>
      </c>
      <c r="J389" s="72">
        <v>1930.1</v>
      </c>
      <c r="K389" s="72">
        <v>1920.95</v>
      </c>
      <c r="L389" s="72">
        <v>1875.06</v>
      </c>
      <c r="M389" s="72">
        <v>1843.22</v>
      </c>
      <c r="N389" s="72">
        <v>1818.38</v>
      </c>
      <c r="O389" s="72">
        <v>1854.03</v>
      </c>
      <c r="P389" s="72">
        <v>1897.92</v>
      </c>
      <c r="Q389" s="72">
        <v>1937.68</v>
      </c>
      <c r="R389" s="72">
        <v>1986.79</v>
      </c>
      <c r="S389" s="72">
        <v>2057.87</v>
      </c>
      <c r="T389" s="72">
        <v>2080.14</v>
      </c>
      <c r="U389" s="72">
        <v>2078.0899999999997</v>
      </c>
      <c r="V389" s="72">
        <v>2059.98</v>
      </c>
      <c r="W389" s="72">
        <v>1998.43</v>
      </c>
      <c r="X389" s="72">
        <v>1693.9</v>
      </c>
      <c r="Y389" s="73">
        <v>1557.6200000000001</v>
      </c>
    </row>
    <row r="390" spans="1:25">
      <c r="A390" s="28">
        <v>8</v>
      </c>
      <c r="B390" s="72">
        <v>1468.31</v>
      </c>
      <c r="C390" s="72">
        <v>1278.45</v>
      </c>
      <c r="D390" s="72">
        <v>1190.25</v>
      </c>
      <c r="E390" s="72">
        <v>1158.73</v>
      </c>
      <c r="F390" s="72">
        <v>1211.52</v>
      </c>
      <c r="G390" s="72">
        <v>1260.5700000000002</v>
      </c>
      <c r="H390" s="72">
        <v>1358.28</v>
      </c>
      <c r="I390" s="72">
        <v>1536.15</v>
      </c>
      <c r="J390" s="72">
        <v>1689</v>
      </c>
      <c r="K390" s="72">
        <v>1769.49</v>
      </c>
      <c r="L390" s="72">
        <v>1765.58</v>
      </c>
      <c r="M390" s="72">
        <v>1745.2</v>
      </c>
      <c r="N390" s="72">
        <v>1742.25</v>
      </c>
      <c r="O390" s="72">
        <v>1764.58</v>
      </c>
      <c r="P390" s="72">
        <v>1823.82</v>
      </c>
      <c r="Q390" s="72">
        <v>1885.8</v>
      </c>
      <c r="R390" s="72">
        <v>1911.4</v>
      </c>
      <c r="S390" s="72">
        <v>1980.1</v>
      </c>
      <c r="T390" s="72">
        <v>2007.44</v>
      </c>
      <c r="U390" s="72">
        <v>2008.15</v>
      </c>
      <c r="V390" s="72">
        <v>1984.01</v>
      </c>
      <c r="W390" s="72">
        <v>1828.92</v>
      </c>
      <c r="X390" s="72">
        <v>1528.21</v>
      </c>
      <c r="Y390" s="73">
        <v>1278.6600000000001</v>
      </c>
    </row>
    <row r="391" spans="1:25">
      <c r="A391" s="28">
        <v>9</v>
      </c>
      <c r="B391" s="72">
        <v>1167.9000000000001</v>
      </c>
      <c r="C391" s="72">
        <v>1107.9100000000001</v>
      </c>
      <c r="D391" s="72">
        <v>1083.94</v>
      </c>
      <c r="E391" s="72">
        <v>1064.23</v>
      </c>
      <c r="F391" s="72">
        <v>1101.94</v>
      </c>
      <c r="G391" s="72">
        <v>1125.23</v>
      </c>
      <c r="H391" s="72">
        <v>1157.3300000000002</v>
      </c>
      <c r="I391" s="72">
        <v>1221.3300000000002</v>
      </c>
      <c r="J391" s="72">
        <v>1421.3700000000001</v>
      </c>
      <c r="K391" s="72">
        <v>1478.32</v>
      </c>
      <c r="L391" s="72">
        <v>1490.94</v>
      </c>
      <c r="M391" s="72">
        <v>1525.25</v>
      </c>
      <c r="N391" s="72">
        <v>1521.7</v>
      </c>
      <c r="O391" s="72">
        <v>1556.44</v>
      </c>
      <c r="P391" s="72">
        <v>1651.6100000000001</v>
      </c>
      <c r="Q391" s="72">
        <v>1795.56</v>
      </c>
      <c r="R391" s="72">
        <v>1880.21</v>
      </c>
      <c r="S391" s="72">
        <v>1936.52</v>
      </c>
      <c r="T391" s="72">
        <v>1964.94</v>
      </c>
      <c r="U391" s="72">
        <v>1967.55</v>
      </c>
      <c r="V391" s="72">
        <v>1958.88</v>
      </c>
      <c r="W391" s="72">
        <v>1816.1</v>
      </c>
      <c r="X391" s="72">
        <v>1638.47</v>
      </c>
      <c r="Y391" s="73">
        <v>1293.72</v>
      </c>
    </row>
    <row r="392" spans="1:25">
      <c r="A392" s="28">
        <v>10</v>
      </c>
      <c r="B392" s="72">
        <v>1178.5500000000002</v>
      </c>
      <c r="C392" s="72">
        <v>1138.4100000000001</v>
      </c>
      <c r="D392" s="72">
        <v>1104.22</v>
      </c>
      <c r="E392" s="72">
        <v>1099.04</v>
      </c>
      <c r="F392" s="72">
        <v>1170.73</v>
      </c>
      <c r="G392" s="72">
        <v>1433.56</v>
      </c>
      <c r="H392" s="72">
        <v>1645.3600000000001</v>
      </c>
      <c r="I392" s="72">
        <v>1864.8700000000001</v>
      </c>
      <c r="J392" s="72">
        <v>1955.29</v>
      </c>
      <c r="K392" s="72">
        <v>1959.52</v>
      </c>
      <c r="L392" s="72">
        <v>1953.3700000000001</v>
      </c>
      <c r="M392" s="72">
        <v>1949.33</v>
      </c>
      <c r="N392" s="72">
        <v>1942.66</v>
      </c>
      <c r="O392" s="72">
        <v>1949.29</v>
      </c>
      <c r="P392" s="72">
        <v>1954.09</v>
      </c>
      <c r="Q392" s="72">
        <v>1960.15</v>
      </c>
      <c r="R392" s="72">
        <v>1960.59</v>
      </c>
      <c r="S392" s="72">
        <v>1969.14</v>
      </c>
      <c r="T392" s="72">
        <v>1983.52</v>
      </c>
      <c r="U392" s="72">
        <v>1981.96</v>
      </c>
      <c r="V392" s="72">
        <v>1966.58</v>
      </c>
      <c r="W392" s="72">
        <v>1947.64</v>
      </c>
      <c r="X392" s="72">
        <v>1669.99</v>
      </c>
      <c r="Y392" s="73">
        <v>1340.33</v>
      </c>
    </row>
    <row r="393" spans="1:25">
      <c r="A393" s="28">
        <v>11</v>
      </c>
      <c r="B393" s="72">
        <v>1150.48</v>
      </c>
      <c r="C393" s="72">
        <v>1077.8800000000001</v>
      </c>
      <c r="D393" s="72">
        <v>1052.77</v>
      </c>
      <c r="E393" s="72">
        <v>1069.8700000000001</v>
      </c>
      <c r="F393" s="72">
        <v>1109.97</v>
      </c>
      <c r="G393" s="72">
        <v>1226.1300000000001</v>
      </c>
      <c r="H393" s="72">
        <v>1534.53</v>
      </c>
      <c r="I393" s="72">
        <v>1731.84</v>
      </c>
      <c r="J393" s="72">
        <v>1810.47</v>
      </c>
      <c r="K393" s="72">
        <v>1797.97</v>
      </c>
      <c r="L393" s="72">
        <v>1778.69</v>
      </c>
      <c r="M393" s="72">
        <v>1759.29</v>
      </c>
      <c r="N393" s="72">
        <v>1707.04</v>
      </c>
      <c r="O393" s="72">
        <v>1749.95</v>
      </c>
      <c r="P393" s="72">
        <v>1770.94</v>
      </c>
      <c r="Q393" s="72">
        <v>1795.85</v>
      </c>
      <c r="R393" s="72">
        <v>1817.07</v>
      </c>
      <c r="S393" s="72">
        <v>1845.25</v>
      </c>
      <c r="T393" s="72">
        <v>1889.42</v>
      </c>
      <c r="U393" s="72">
        <v>1894.64</v>
      </c>
      <c r="V393" s="72">
        <v>1878.25</v>
      </c>
      <c r="W393" s="72">
        <v>1805.07</v>
      </c>
      <c r="X393" s="72">
        <v>1558.8600000000001</v>
      </c>
      <c r="Y393" s="73">
        <v>1204.0600000000002</v>
      </c>
    </row>
    <row r="394" spans="1:25">
      <c r="A394" s="28">
        <v>12</v>
      </c>
      <c r="B394" s="72">
        <v>1122.73</v>
      </c>
      <c r="C394" s="72">
        <v>1066.3100000000002</v>
      </c>
      <c r="D394" s="72">
        <v>1044.8800000000001</v>
      </c>
      <c r="E394" s="72">
        <v>1050.67</v>
      </c>
      <c r="F394" s="72">
        <v>1098.8400000000001</v>
      </c>
      <c r="G394" s="72">
        <v>1226.47</v>
      </c>
      <c r="H394" s="72">
        <v>1507.56</v>
      </c>
      <c r="I394" s="72">
        <v>1719.5</v>
      </c>
      <c r="J394" s="72">
        <v>1897.71</v>
      </c>
      <c r="K394" s="72">
        <v>1920.89</v>
      </c>
      <c r="L394" s="72">
        <v>1908.55</v>
      </c>
      <c r="M394" s="72">
        <v>1889.52</v>
      </c>
      <c r="N394" s="72">
        <v>1857.65</v>
      </c>
      <c r="O394" s="72">
        <v>1867.54</v>
      </c>
      <c r="P394" s="72">
        <v>1899.48</v>
      </c>
      <c r="Q394" s="72">
        <v>1921.22</v>
      </c>
      <c r="R394" s="72">
        <v>1928.07</v>
      </c>
      <c r="S394" s="72">
        <v>1935.57</v>
      </c>
      <c r="T394" s="72">
        <v>1943.55</v>
      </c>
      <c r="U394" s="72">
        <v>1943.6</v>
      </c>
      <c r="V394" s="72">
        <v>1939.15</v>
      </c>
      <c r="W394" s="72">
        <v>1921.51</v>
      </c>
      <c r="X394" s="72">
        <v>1618.6</v>
      </c>
      <c r="Y394" s="73">
        <v>1337.31</v>
      </c>
    </row>
    <row r="395" spans="1:25">
      <c r="A395" s="28">
        <v>13</v>
      </c>
      <c r="B395" s="72">
        <v>1226.8000000000002</v>
      </c>
      <c r="C395" s="72">
        <v>1169.1000000000001</v>
      </c>
      <c r="D395" s="72">
        <v>1135.5800000000002</v>
      </c>
      <c r="E395" s="72">
        <v>1127.6400000000001</v>
      </c>
      <c r="F395" s="72">
        <v>1173.99</v>
      </c>
      <c r="G395" s="72">
        <v>1321.1200000000001</v>
      </c>
      <c r="H395" s="72">
        <v>1654.43</v>
      </c>
      <c r="I395" s="72">
        <v>1865.05</v>
      </c>
      <c r="J395" s="72">
        <v>1899.31</v>
      </c>
      <c r="K395" s="72">
        <v>1888.21</v>
      </c>
      <c r="L395" s="72">
        <v>1881.51</v>
      </c>
      <c r="M395" s="72">
        <v>1877.79</v>
      </c>
      <c r="N395" s="72">
        <v>1876.94</v>
      </c>
      <c r="O395" s="72">
        <v>1885.69</v>
      </c>
      <c r="P395" s="72">
        <v>1893.57</v>
      </c>
      <c r="Q395" s="72">
        <v>1900.63</v>
      </c>
      <c r="R395" s="72">
        <v>1921.99</v>
      </c>
      <c r="S395" s="72">
        <v>1962.8</v>
      </c>
      <c r="T395" s="72">
        <v>1992.67</v>
      </c>
      <c r="U395" s="72">
        <v>1995</v>
      </c>
      <c r="V395" s="72">
        <v>1978.34</v>
      </c>
      <c r="W395" s="72">
        <v>1931.81</v>
      </c>
      <c r="X395" s="72">
        <v>1835.45</v>
      </c>
      <c r="Y395" s="73">
        <v>1551.25</v>
      </c>
    </row>
    <row r="396" spans="1:25">
      <c r="A396" s="28">
        <v>14</v>
      </c>
      <c r="B396" s="72">
        <v>1288.8900000000001</v>
      </c>
      <c r="C396" s="72">
        <v>1192.6600000000001</v>
      </c>
      <c r="D396" s="72">
        <v>1171.48</v>
      </c>
      <c r="E396" s="72">
        <v>1170.8500000000001</v>
      </c>
      <c r="F396" s="72">
        <v>1209.97</v>
      </c>
      <c r="G396" s="72">
        <v>1474.72</v>
      </c>
      <c r="H396" s="72">
        <v>1735.33</v>
      </c>
      <c r="I396" s="72">
        <v>1902.09</v>
      </c>
      <c r="J396" s="72">
        <v>1911.01</v>
      </c>
      <c r="K396" s="72">
        <v>1908.22</v>
      </c>
      <c r="L396" s="72">
        <v>1900.8</v>
      </c>
      <c r="M396" s="72">
        <v>1897.85</v>
      </c>
      <c r="N396" s="72">
        <v>1897.21</v>
      </c>
      <c r="O396" s="72">
        <v>1896.25</v>
      </c>
      <c r="P396" s="72">
        <v>1900.79</v>
      </c>
      <c r="Q396" s="72">
        <v>1911.03</v>
      </c>
      <c r="R396" s="72">
        <v>1922.08</v>
      </c>
      <c r="S396" s="72">
        <v>1949.3700000000001</v>
      </c>
      <c r="T396" s="72">
        <v>1978.63</v>
      </c>
      <c r="U396" s="72">
        <v>1977.41</v>
      </c>
      <c r="V396" s="72">
        <v>1966.63</v>
      </c>
      <c r="W396" s="72">
        <v>1935.81</v>
      </c>
      <c r="X396" s="72">
        <v>1869.5</v>
      </c>
      <c r="Y396" s="73">
        <v>1577.98</v>
      </c>
    </row>
    <row r="397" spans="1:25">
      <c r="A397" s="28">
        <v>15</v>
      </c>
      <c r="B397" s="72">
        <v>1431.29</v>
      </c>
      <c r="C397" s="72">
        <v>1281.5899999999999</v>
      </c>
      <c r="D397" s="72">
        <v>1193.26</v>
      </c>
      <c r="E397" s="72">
        <v>1190.98</v>
      </c>
      <c r="F397" s="72">
        <v>1229.23</v>
      </c>
      <c r="G397" s="72">
        <v>1318.13</v>
      </c>
      <c r="H397" s="72">
        <v>1424.17</v>
      </c>
      <c r="I397" s="72">
        <v>1605.19</v>
      </c>
      <c r="J397" s="72">
        <v>1737.47</v>
      </c>
      <c r="K397" s="72">
        <v>1835.04</v>
      </c>
      <c r="L397" s="72">
        <v>1839.51</v>
      </c>
      <c r="M397" s="72">
        <v>1827.41</v>
      </c>
      <c r="N397" s="72">
        <v>1784.51</v>
      </c>
      <c r="O397" s="72">
        <v>1795.14</v>
      </c>
      <c r="P397" s="72">
        <v>1811.16</v>
      </c>
      <c r="Q397" s="72">
        <v>1844.3700000000001</v>
      </c>
      <c r="R397" s="72">
        <v>1888.42</v>
      </c>
      <c r="S397" s="72">
        <v>1904.72</v>
      </c>
      <c r="T397" s="72">
        <v>1912.38</v>
      </c>
      <c r="U397" s="72">
        <v>1911.14</v>
      </c>
      <c r="V397" s="72">
        <v>1902.84</v>
      </c>
      <c r="W397" s="72">
        <v>1893.92</v>
      </c>
      <c r="X397" s="72">
        <v>1651.79</v>
      </c>
      <c r="Y397" s="73">
        <v>1396.3600000000001</v>
      </c>
    </row>
    <row r="398" spans="1:25">
      <c r="A398" s="28">
        <v>16</v>
      </c>
      <c r="B398" s="72">
        <v>1266.21</v>
      </c>
      <c r="C398" s="72">
        <v>1175.52</v>
      </c>
      <c r="D398" s="72">
        <v>1144.3000000000002</v>
      </c>
      <c r="E398" s="72">
        <v>1142.5</v>
      </c>
      <c r="F398" s="72">
        <v>1167.0900000000001</v>
      </c>
      <c r="G398" s="72">
        <v>1205.0800000000002</v>
      </c>
      <c r="H398" s="72">
        <v>1224.52</v>
      </c>
      <c r="I398" s="72">
        <v>1353.84</v>
      </c>
      <c r="J398" s="72">
        <v>1475.31</v>
      </c>
      <c r="K398" s="72">
        <v>1618.66</v>
      </c>
      <c r="L398" s="72">
        <v>1624.76</v>
      </c>
      <c r="M398" s="72">
        <v>1601.29</v>
      </c>
      <c r="N398" s="72">
        <v>1599.21</v>
      </c>
      <c r="O398" s="72">
        <v>1631.02</v>
      </c>
      <c r="P398" s="72">
        <v>1679.32</v>
      </c>
      <c r="Q398" s="72">
        <v>1750.18</v>
      </c>
      <c r="R398" s="72">
        <v>1847.85</v>
      </c>
      <c r="S398" s="72">
        <v>1920.34</v>
      </c>
      <c r="T398" s="72">
        <v>1962.3700000000001</v>
      </c>
      <c r="U398" s="72">
        <v>1953.68</v>
      </c>
      <c r="V398" s="72">
        <v>1929.95</v>
      </c>
      <c r="W398" s="72">
        <v>1863.05</v>
      </c>
      <c r="X398" s="72">
        <v>1706.25</v>
      </c>
      <c r="Y398" s="73">
        <v>1370.23</v>
      </c>
    </row>
    <row r="399" spans="1:25">
      <c r="A399" s="28">
        <v>17</v>
      </c>
      <c r="B399" s="72">
        <v>1182.94</v>
      </c>
      <c r="C399" s="72">
        <v>1150.52</v>
      </c>
      <c r="D399" s="72">
        <v>1129.3000000000002</v>
      </c>
      <c r="E399" s="72">
        <v>1135.74</v>
      </c>
      <c r="F399" s="72">
        <v>1196.04</v>
      </c>
      <c r="G399" s="72">
        <v>1390.49</v>
      </c>
      <c r="H399" s="72">
        <v>1664.84</v>
      </c>
      <c r="I399" s="72">
        <v>1800.66</v>
      </c>
      <c r="J399" s="72">
        <v>1888.15</v>
      </c>
      <c r="K399" s="72">
        <v>1882.3700000000001</v>
      </c>
      <c r="L399" s="72">
        <v>1875.18</v>
      </c>
      <c r="M399" s="72">
        <v>1870.54</v>
      </c>
      <c r="N399" s="72">
        <v>1868.18</v>
      </c>
      <c r="O399" s="72">
        <v>1875.17</v>
      </c>
      <c r="P399" s="72">
        <v>1883.6200000000001</v>
      </c>
      <c r="Q399" s="72">
        <v>1896.15</v>
      </c>
      <c r="R399" s="72">
        <v>1925.74</v>
      </c>
      <c r="S399" s="72">
        <v>1957.82</v>
      </c>
      <c r="T399" s="72">
        <v>1982.05</v>
      </c>
      <c r="U399" s="72">
        <v>1985.14</v>
      </c>
      <c r="V399" s="72">
        <v>1961.91</v>
      </c>
      <c r="W399" s="72">
        <v>1899.74</v>
      </c>
      <c r="X399" s="72">
        <v>1792.81</v>
      </c>
      <c r="Y399" s="73">
        <v>1437.16</v>
      </c>
    </row>
    <row r="400" spans="1:25">
      <c r="A400" s="28">
        <v>18</v>
      </c>
      <c r="B400" s="72">
        <v>1245.48</v>
      </c>
      <c r="C400" s="72">
        <v>1177.44</v>
      </c>
      <c r="D400" s="72">
        <v>1157.1200000000001</v>
      </c>
      <c r="E400" s="72">
        <v>1172.95</v>
      </c>
      <c r="F400" s="72">
        <v>1204.99</v>
      </c>
      <c r="G400" s="72">
        <v>1406.78</v>
      </c>
      <c r="H400" s="72">
        <v>1669.04</v>
      </c>
      <c r="I400" s="72">
        <v>1846.52</v>
      </c>
      <c r="J400" s="72">
        <v>1884.93</v>
      </c>
      <c r="K400" s="72">
        <v>1876.55</v>
      </c>
      <c r="L400" s="72">
        <v>1869.7</v>
      </c>
      <c r="M400" s="72">
        <v>1864.45</v>
      </c>
      <c r="N400" s="72">
        <v>1840.53</v>
      </c>
      <c r="O400" s="72">
        <v>1864.77</v>
      </c>
      <c r="P400" s="72">
        <v>1874.75</v>
      </c>
      <c r="Q400" s="72">
        <v>1884.07</v>
      </c>
      <c r="R400" s="72">
        <v>1896.07</v>
      </c>
      <c r="S400" s="72">
        <v>1938.92</v>
      </c>
      <c r="T400" s="72">
        <v>1964.8700000000001</v>
      </c>
      <c r="U400" s="72">
        <v>1948.32</v>
      </c>
      <c r="V400" s="72">
        <v>1928.3600000000001</v>
      </c>
      <c r="W400" s="72">
        <v>1885.19</v>
      </c>
      <c r="X400" s="72">
        <v>1738.39</v>
      </c>
      <c r="Y400" s="73">
        <v>1403.03</v>
      </c>
    </row>
    <row r="401" spans="1:25">
      <c r="A401" s="28">
        <v>19</v>
      </c>
      <c r="B401" s="72">
        <v>1159.6100000000001</v>
      </c>
      <c r="C401" s="72">
        <v>1102.98</v>
      </c>
      <c r="D401" s="72">
        <v>1052.97</v>
      </c>
      <c r="E401" s="72">
        <v>1050.99</v>
      </c>
      <c r="F401" s="72">
        <v>1160.77</v>
      </c>
      <c r="G401" s="72">
        <v>1298.68</v>
      </c>
      <c r="H401" s="72">
        <v>1537.51</v>
      </c>
      <c r="I401" s="72">
        <v>1702.55</v>
      </c>
      <c r="J401" s="72">
        <v>1857.19</v>
      </c>
      <c r="K401" s="72">
        <v>1819.64</v>
      </c>
      <c r="L401" s="72">
        <v>1799.42</v>
      </c>
      <c r="M401" s="72">
        <v>1779.52</v>
      </c>
      <c r="N401" s="72">
        <v>1758.88</v>
      </c>
      <c r="O401" s="72">
        <v>1784.8</v>
      </c>
      <c r="P401" s="72">
        <v>1817.23</v>
      </c>
      <c r="Q401" s="72">
        <v>1856.32</v>
      </c>
      <c r="R401" s="72">
        <v>1872.64</v>
      </c>
      <c r="S401" s="72">
        <v>1882.05</v>
      </c>
      <c r="T401" s="72">
        <v>1884.21</v>
      </c>
      <c r="U401" s="72">
        <v>1882.68</v>
      </c>
      <c r="V401" s="72">
        <v>1877.04</v>
      </c>
      <c r="W401" s="72">
        <v>1871.49</v>
      </c>
      <c r="X401" s="72">
        <v>1634.32</v>
      </c>
      <c r="Y401" s="73">
        <v>1336.06</v>
      </c>
    </row>
    <row r="402" spans="1:25">
      <c r="A402" s="28">
        <v>20</v>
      </c>
      <c r="B402" s="72">
        <v>1149.0700000000002</v>
      </c>
      <c r="C402" s="72">
        <v>1105.8900000000001</v>
      </c>
      <c r="D402" s="72">
        <v>1057.5800000000002</v>
      </c>
      <c r="E402" s="72">
        <v>1062.6400000000001</v>
      </c>
      <c r="F402" s="72">
        <v>1129.27</v>
      </c>
      <c r="G402" s="72">
        <v>1233.8100000000002</v>
      </c>
      <c r="H402" s="72">
        <v>1521.8700000000001</v>
      </c>
      <c r="I402" s="72">
        <v>1718.8</v>
      </c>
      <c r="J402" s="72">
        <v>1870.85</v>
      </c>
      <c r="K402" s="72">
        <v>1848.75</v>
      </c>
      <c r="L402" s="72">
        <v>1825.27</v>
      </c>
      <c r="M402" s="72">
        <v>1801.39</v>
      </c>
      <c r="N402" s="72">
        <v>1793.3700000000001</v>
      </c>
      <c r="O402" s="72">
        <v>1802.8</v>
      </c>
      <c r="P402" s="72">
        <v>1827.84</v>
      </c>
      <c r="Q402" s="72">
        <v>1866.33</v>
      </c>
      <c r="R402" s="72">
        <v>1873.68</v>
      </c>
      <c r="S402" s="72">
        <v>1881.67</v>
      </c>
      <c r="T402" s="72">
        <v>1884.57</v>
      </c>
      <c r="U402" s="72">
        <v>1883.69</v>
      </c>
      <c r="V402" s="72">
        <v>1879.71</v>
      </c>
      <c r="W402" s="72">
        <v>1839.05</v>
      </c>
      <c r="X402" s="72">
        <v>1560.52</v>
      </c>
      <c r="Y402" s="73">
        <v>1182.1600000000001</v>
      </c>
    </row>
    <row r="403" spans="1:25">
      <c r="A403" s="28">
        <v>21</v>
      </c>
      <c r="B403" s="72">
        <v>1067.5</v>
      </c>
      <c r="C403" s="72">
        <v>995.51</v>
      </c>
      <c r="D403" s="72">
        <v>935.71</v>
      </c>
      <c r="E403" s="72">
        <v>875.61</v>
      </c>
      <c r="F403" s="72">
        <v>968.04</v>
      </c>
      <c r="G403" s="72">
        <v>1164.0500000000002</v>
      </c>
      <c r="H403" s="72">
        <v>1355.05</v>
      </c>
      <c r="I403" s="72">
        <v>1546.68</v>
      </c>
      <c r="J403" s="72">
        <v>1733.2</v>
      </c>
      <c r="K403" s="72">
        <v>1798.5</v>
      </c>
      <c r="L403" s="72">
        <v>1784.68</v>
      </c>
      <c r="M403" s="72">
        <v>1774.99</v>
      </c>
      <c r="N403" s="72">
        <v>1775.33</v>
      </c>
      <c r="O403" s="72">
        <v>1782.46</v>
      </c>
      <c r="P403" s="72">
        <v>1795.1</v>
      </c>
      <c r="Q403" s="72">
        <v>1809.66</v>
      </c>
      <c r="R403" s="72">
        <v>1867.58</v>
      </c>
      <c r="S403" s="72">
        <v>1887.4</v>
      </c>
      <c r="T403" s="72">
        <v>1889.97</v>
      </c>
      <c r="U403" s="72">
        <v>1884.92</v>
      </c>
      <c r="V403" s="72">
        <v>1862.21</v>
      </c>
      <c r="W403" s="72">
        <v>1800.52</v>
      </c>
      <c r="X403" s="72">
        <v>1597.91</v>
      </c>
      <c r="Y403" s="73">
        <v>1317.8600000000001</v>
      </c>
    </row>
    <row r="404" spans="1:25">
      <c r="A404" s="28">
        <v>22</v>
      </c>
      <c r="B404" s="72">
        <v>1134.8400000000001</v>
      </c>
      <c r="C404" s="72">
        <v>1094.4100000000001</v>
      </c>
      <c r="D404" s="72">
        <v>1041.78</v>
      </c>
      <c r="E404" s="72">
        <v>1031.69</v>
      </c>
      <c r="F404" s="72">
        <v>1075.0600000000002</v>
      </c>
      <c r="G404" s="72">
        <v>1120.6100000000001</v>
      </c>
      <c r="H404" s="72">
        <v>1158.46</v>
      </c>
      <c r="I404" s="72">
        <v>1313.63</v>
      </c>
      <c r="J404" s="72">
        <v>1531.1</v>
      </c>
      <c r="K404" s="72">
        <v>1626.3</v>
      </c>
      <c r="L404" s="72">
        <v>1625.16</v>
      </c>
      <c r="M404" s="72">
        <v>1610.34</v>
      </c>
      <c r="N404" s="72">
        <v>1596.78</v>
      </c>
      <c r="O404" s="72">
        <v>1603.97</v>
      </c>
      <c r="P404" s="72">
        <v>1631.94</v>
      </c>
      <c r="Q404" s="72">
        <v>1666.3600000000001</v>
      </c>
      <c r="R404" s="72">
        <v>1700.81</v>
      </c>
      <c r="S404" s="72">
        <v>1740.04</v>
      </c>
      <c r="T404" s="72">
        <v>1753.39</v>
      </c>
      <c r="U404" s="72">
        <v>1747.85</v>
      </c>
      <c r="V404" s="72">
        <v>1731.8</v>
      </c>
      <c r="W404" s="72">
        <v>1666.17</v>
      </c>
      <c r="X404" s="72">
        <v>1376</v>
      </c>
      <c r="Y404" s="73">
        <v>1216.5</v>
      </c>
    </row>
    <row r="405" spans="1:25">
      <c r="A405" s="28">
        <v>23</v>
      </c>
      <c r="B405" s="72">
        <v>1176.19</v>
      </c>
      <c r="C405" s="72">
        <v>1129.75</v>
      </c>
      <c r="D405" s="72">
        <v>1063.1600000000001</v>
      </c>
      <c r="E405" s="72">
        <v>1046.8100000000002</v>
      </c>
      <c r="F405" s="72">
        <v>1093.0500000000002</v>
      </c>
      <c r="G405" s="72">
        <v>1137.01</v>
      </c>
      <c r="H405" s="72">
        <v>1162.0700000000002</v>
      </c>
      <c r="I405" s="72">
        <v>1208.79</v>
      </c>
      <c r="J405" s="72">
        <v>1480.13</v>
      </c>
      <c r="K405" s="72">
        <v>1674.6100000000001</v>
      </c>
      <c r="L405" s="72">
        <v>1670.3700000000001</v>
      </c>
      <c r="M405" s="72">
        <v>1656.27</v>
      </c>
      <c r="N405" s="72">
        <v>1636</v>
      </c>
      <c r="O405" s="72">
        <v>1639.88</v>
      </c>
      <c r="P405" s="72">
        <v>1665.8600000000001</v>
      </c>
      <c r="Q405" s="72">
        <v>1702.6</v>
      </c>
      <c r="R405" s="72">
        <v>1742.45</v>
      </c>
      <c r="S405" s="72">
        <v>1812.77</v>
      </c>
      <c r="T405" s="72">
        <v>1831.66</v>
      </c>
      <c r="U405" s="72">
        <v>1822.1</v>
      </c>
      <c r="V405" s="72">
        <v>1803.56</v>
      </c>
      <c r="W405" s="72">
        <v>1731.1200000000001</v>
      </c>
      <c r="X405" s="72">
        <v>1403.57</v>
      </c>
      <c r="Y405" s="73">
        <v>1198.8900000000001</v>
      </c>
    </row>
    <row r="406" spans="1:25">
      <c r="A406" s="28">
        <v>24</v>
      </c>
      <c r="B406" s="72">
        <v>1140.52</v>
      </c>
      <c r="C406" s="72">
        <v>1103.9100000000001</v>
      </c>
      <c r="D406" s="72">
        <v>1046.71</v>
      </c>
      <c r="E406" s="72">
        <v>1037.69</v>
      </c>
      <c r="F406" s="72">
        <v>1107.44</v>
      </c>
      <c r="G406" s="72">
        <v>1190.79</v>
      </c>
      <c r="H406" s="72">
        <v>1463.06</v>
      </c>
      <c r="I406" s="72">
        <v>1711.64</v>
      </c>
      <c r="J406" s="72">
        <v>1867.92</v>
      </c>
      <c r="K406" s="72">
        <v>1877.24</v>
      </c>
      <c r="L406" s="72">
        <v>1868.2</v>
      </c>
      <c r="M406" s="72">
        <v>1864.42</v>
      </c>
      <c r="N406" s="72">
        <v>1852.94</v>
      </c>
      <c r="O406" s="72">
        <v>1859.71</v>
      </c>
      <c r="P406" s="72">
        <v>1873.16</v>
      </c>
      <c r="Q406" s="72">
        <v>1879.02</v>
      </c>
      <c r="R406" s="72">
        <v>1882.03</v>
      </c>
      <c r="S406" s="72">
        <v>1893.3</v>
      </c>
      <c r="T406" s="72">
        <v>1901.44</v>
      </c>
      <c r="U406" s="72">
        <v>1900.23</v>
      </c>
      <c r="V406" s="72">
        <v>1891.29</v>
      </c>
      <c r="W406" s="72">
        <v>1811.1</v>
      </c>
      <c r="X406" s="72">
        <v>1451.43</v>
      </c>
      <c r="Y406" s="73">
        <v>1214.6000000000001</v>
      </c>
    </row>
    <row r="407" spans="1:25">
      <c r="A407" s="28">
        <v>25</v>
      </c>
      <c r="B407" s="72">
        <v>1114.6400000000001</v>
      </c>
      <c r="C407" s="72">
        <v>1062.5500000000002</v>
      </c>
      <c r="D407" s="72">
        <v>1027.3500000000001</v>
      </c>
      <c r="E407" s="72">
        <v>1015.53</v>
      </c>
      <c r="F407" s="72">
        <v>1114.5500000000002</v>
      </c>
      <c r="G407" s="72">
        <v>1186.26</v>
      </c>
      <c r="H407" s="72">
        <v>1439.05</v>
      </c>
      <c r="I407" s="72">
        <v>1719.43</v>
      </c>
      <c r="J407" s="72">
        <v>1884.33</v>
      </c>
      <c r="K407" s="72">
        <v>1889.53</v>
      </c>
      <c r="L407" s="72">
        <v>1885.46</v>
      </c>
      <c r="M407" s="72">
        <v>1882.8600000000001</v>
      </c>
      <c r="N407" s="72">
        <v>1877.63</v>
      </c>
      <c r="O407" s="72">
        <v>1879.67</v>
      </c>
      <c r="P407" s="72">
        <v>1883.3600000000001</v>
      </c>
      <c r="Q407" s="72">
        <v>1886.66</v>
      </c>
      <c r="R407" s="72">
        <v>1894.94</v>
      </c>
      <c r="S407" s="72">
        <v>1910.7</v>
      </c>
      <c r="T407" s="72">
        <v>1931.6</v>
      </c>
      <c r="U407" s="72">
        <v>1924.41</v>
      </c>
      <c r="V407" s="72">
        <v>1904.45</v>
      </c>
      <c r="W407" s="72">
        <v>1879.99</v>
      </c>
      <c r="X407" s="72">
        <v>1685.34</v>
      </c>
      <c r="Y407" s="73">
        <v>1416.41</v>
      </c>
    </row>
    <row r="408" spans="1:25">
      <c r="A408" s="28">
        <v>26</v>
      </c>
      <c r="B408" s="72">
        <v>1243.96</v>
      </c>
      <c r="C408" s="72">
        <v>1183.4100000000001</v>
      </c>
      <c r="D408" s="72">
        <v>1178.99</v>
      </c>
      <c r="E408" s="72">
        <v>1179.22</v>
      </c>
      <c r="F408" s="72">
        <v>1193.6200000000001</v>
      </c>
      <c r="G408" s="72">
        <v>1314.13</v>
      </c>
      <c r="H408" s="72">
        <v>1492.14</v>
      </c>
      <c r="I408" s="72">
        <v>1721.43</v>
      </c>
      <c r="J408" s="72">
        <v>1850.31</v>
      </c>
      <c r="K408" s="72">
        <v>1846.85</v>
      </c>
      <c r="L408" s="72">
        <v>1818.79</v>
      </c>
      <c r="M408" s="72">
        <v>1807.3</v>
      </c>
      <c r="N408" s="72">
        <v>1800.31</v>
      </c>
      <c r="O408" s="72">
        <v>1815.45</v>
      </c>
      <c r="P408" s="72">
        <v>1841.28</v>
      </c>
      <c r="Q408" s="72">
        <v>1864.76</v>
      </c>
      <c r="R408" s="72">
        <v>1895.32</v>
      </c>
      <c r="S408" s="72">
        <v>1928.95</v>
      </c>
      <c r="T408" s="72">
        <v>1945.68</v>
      </c>
      <c r="U408" s="72">
        <v>1935.74</v>
      </c>
      <c r="V408" s="72">
        <v>1905.92</v>
      </c>
      <c r="W408" s="72">
        <v>1808.94</v>
      </c>
      <c r="X408" s="72">
        <v>1644.53</v>
      </c>
      <c r="Y408" s="73">
        <v>1358.14</v>
      </c>
    </row>
    <row r="409" spans="1:25">
      <c r="A409" s="28">
        <v>27</v>
      </c>
      <c r="B409" s="72">
        <v>1168.22</v>
      </c>
      <c r="C409" s="72">
        <v>1126.2</v>
      </c>
      <c r="D409" s="72">
        <v>1092.9000000000001</v>
      </c>
      <c r="E409" s="72">
        <v>1100.49</v>
      </c>
      <c r="F409" s="72">
        <v>1171.49</v>
      </c>
      <c r="G409" s="72">
        <v>1232.8400000000001</v>
      </c>
      <c r="H409" s="72">
        <v>1462.83</v>
      </c>
      <c r="I409" s="72">
        <v>1673.45</v>
      </c>
      <c r="J409" s="72">
        <v>1851.58</v>
      </c>
      <c r="K409" s="72">
        <v>1882.73</v>
      </c>
      <c r="L409" s="72">
        <v>1874.75</v>
      </c>
      <c r="M409" s="72">
        <v>1866.65</v>
      </c>
      <c r="N409" s="72">
        <v>1865.22</v>
      </c>
      <c r="O409" s="72">
        <v>1866.2</v>
      </c>
      <c r="P409" s="72">
        <v>1869.13</v>
      </c>
      <c r="Q409" s="72">
        <v>1873.78</v>
      </c>
      <c r="R409" s="72">
        <v>1881.43</v>
      </c>
      <c r="S409" s="72">
        <v>1911.45</v>
      </c>
      <c r="T409" s="72">
        <v>1922.88</v>
      </c>
      <c r="U409" s="72">
        <v>1941.45</v>
      </c>
      <c r="V409" s="72">
        <v>1902.43</v>
      </c>
      <c r="W409" s="72">
        <v>1806.81</v>
      </c>
      <c r="X409" s="72">
        <v>1630.88</v>
      </c>
      <c r="Y409" s="73">
        <v>1343.64</v>
      </c>
    </row>
    <row r="410" spans="1:25">
      <c r="A410" s="28">
        <v>28</v>
      </c>
      <c r="B410" s="72">
        <v>1059.78</v>
      </c>
      <c r="C410" s="72">
        <v>954.56000000000006</v>
      </c>
      <c r="D410" s="72">
        <v>886.58</v>
      </c>
      <c r="E410" s="72">
        <v>268.63</v>
      </c>
      <c r="F410" s="72">
        <v>1048.3200000000002</v>
      </c>
      <c r="G410" s="72">
        <v>1178.51</v>
      </c>
      <c r="H410" s="72">
        <v>1356.01</v>
      </c>
      <c r="I410" s="72">
        <v>1640.04</v>
      </c>
      <c r="J410" s="72">
        <v>1952.1100000000001</v>
      </c>
      <c r="K410" s="72">
        <v>1985.02</v>
      </c>
      <c r="L410" s="72">
        <v>1966.46</v>
      </c>
      <c r="M410" s="72">
        <v>1953.24</v>
      </c>
      <c r="N410" s="72">
        <v>1955.02</v>
      </c>
      <c r="O410" s="72">
        <v>1957.68</v>
      </c>
      <c r="P410" s="72">
        <v>1961.47</v>
      </c>
      <c r="Q410" s="72">
        <v>1971.27</v>
      </c>
      <c r="R410" s="72">
        <v>1990.04</v>
      </c>
      <c r="S410" s="72">
        <v>2007.35</v>
      </c>
      <c r="T410" s="72">
        <v>2028</v>
      </c>
      <c r="U410" s="72">
        <v>2011</v>
      </c>
      <c r="V410" s="72">
        <v>1990.4</v>
      </c>
      <c r="W410" s="72">
        <v>1924.48</v>
      </c>
      <c r="X410" s="72">
        <v>1564.96</v>
      </c>
      <c r="Y410" s="73">
        <v>1376.2</v>
      </c>
    </row>
    <row r="411" spans="1:25">
      <c r="A411" s="28">
        <v>29</v>
      </c>
      <c r="B411" s="72">
        <v>1215.24</v>
      </c>
      <c r="C411" s="72">
        <v>1157.0700000000002</v>
      </c>
      <c r="D411" s="72">
        <v>1104.54</v>
      </c>
      <c r="E411" s="72">
        <v>1093.43</v>
      </c>
      <c r="F411" s="72">
        <v>1147.8400000000001</v>
      </c>
      <c r="G411" s="72">
        <v>1180.71</v>
      </c>
      <c r="H411" s="72">
        <v>1254.3500000000001</v>
      </c>
      <c r="I411" s="72">
        <v>1475.71</v>
      </c>
      <c r="J411" s="72">
        <v>1745.99</v>
      </c>
      <c r="K411" s="72">
        <v>1894.25</v>
      </c>
      <c r="L411" s="72">
        <v>1926.34</v>
      </c>
      <c r="M411" s="72">
        <v>1917.28</v>
      </c>
      <c r="N411" s="72">
        <v>1917.68</v>
      </c>
      <c r="O411" s="72">
        <v>1913.1100000000001</v>
      </c>
      <c r="P411" s="72">
        <v>1888.8600000000001</v>
      </c>
      <c r="Q411" s="72">
        <v>1914</v>
      </c>
      <c r="R411" s="72">
        <v>1943.4</v>
      </c>
      <c r="S411" s="72">
        <v>1984.69</v>
      </c>
      <c r="T411" s="72">
        <v>2006.88</v>
      </c>
      <c r="U411" s="72">
        <v>2000.1100000000001</v>
      </c>
      <c r="V411" s="72">
        <v>1963.01</v>
      </c>
      <c r="W411" s="72">
        <v>1866.13</v>
      </c>
      <c r="X411" s="72">
        <v>1519.91</v>
      </c>
      <c r="Y411" s="73">
        <v>1321.68</v>
      </c>
    </row>
    <row r="412" spans="1:25">
      <c r="A412" s="28">
        <v>30</v>
      </c>
      <c r="B412" s="72">
        <v>1189.28</v>
      </c>
      <c r="C412" s="72">
        <v>1141.24</v>
      </c>
      <c r="D412" s="72">
        <v>1068.48</v>
      </c>
      <c r="E412" s="72">
        <v>1037.4000000000001</v>
      </c>
      <c r="F412" s="72">
        <v>1067.18</v>
      </c>
      <c r="G412" s="72">
        <v>1100.95</v>
      </c>
      <c r="H412" s="72">
        <v>1115.5600000000002</v>
      </c>
      <c r="I412" s="72">
        <v>1185.48</v>
      </c>
      <c r="J412" s="72">
        <v>1275.68</v>
      </c>
      <c r="K412" s="72">
        <v>1440.88</v>
      </c>
      <c r="L412" s="72">
        <v>1567.63</v>
      </c>
      <c r="M412" s="72">
        <v>1568.31</v>
      </c>
      <c r="N412" s="72">
        <v>1580.78</v>
      </c>
      <c r="O412" s="72">
        <v>1604.17</v>
      </c>
      <c r="P412" s="72">
        <v>1575.3600000000001</v>
      </c>
      <c r="Q412" s="72">
        <v>1588.81</v>
      </c>
      <c r="R412" s="72">
        <v>1622.27</v>
      </c>
      <c r="S412" s="72">
        <v>1710.55</v>
      </c>
      <c r="T412" s="72">
        <v>1736.02</v>
      </c>
      <c r="U412" s="72">
        <v>1725.1</v>
      </c>
      <c r="V412" s="72">
        <v>1706.21</v>
      </c>
      <c r="W412" s="72">
        <v>1564.4</v>
      </c>
      <c r="X412" s="72">
        <v>1314.9</v>
      </c>
      <c r="Y412" s="73">
        <v>1175.52</v>
      </c>
    </row>
    <row r="413" spans="1:25" ht="13.5" thickBot="1">
      <c r="A413" s="68">
        <v>31</v>
      </c>
      <c r="B413" s="192">
        <v>1055</v>
      </c>
      <c r="C413" s="192">
        <v>934.64</v>
      </c>
      <c r="D413" s="192">
        <v>786.47</v>
      </c>
      <c r="E413" s="192">
        <v>528.84</v>
      </c>
      <c r="F413" s="192">
        <v>1020.1</v>
      </c>
      <c r="G413" s="192">
        <v>1102.8000000000002</v>
      </c>
      <c r="H413" s="192">
        <v>1222.49</v>
      </c>
      <c r="I413" s="192">
        <v>1221.47</v>
      </c>
      <c r="J413" s="192">
        <v>420.1</v>
      </c>
      <c r="K413" s="192">
        <v>421.47</v>
      </c>
      <c r="L413" s="192">
        <v>420.1</v>
      </c>
      <c r="M413" s="192">
        <v>418.87</v>
      </c>
      <c r="N413" s="192">
        <v>418.79999999999995</v>
      </c>
      <c r="O413" s="192">
        <v>419.24</v>
      </c>
      <c r="P413" s="192">
        <v>1246.18</v>
      </c>
      <c r="Q413" s="192">
        <v>1247.8100000000002</v>
      </c>
      <c r="R413" s="192">
        <v>1250.69</v>
      </c>
      <c r="S413" s="192">
        <v>1744.75</v>
      </c>
      <c r="T413" s="192">
        <v>1252.4000000000001</v>
      </c>
      <c r="U413" s="192">
        <v>1252.4100000000001</v>
      </c>
      <c r="V413" s="192">
        <v>1246.53</v>
      </c>
      <c r="W413" s="192">
        <v>1236.3000000000002</v>
      </c>
      <c r="X413" s="192">
        <v>368.03999999999996</v>
      </c>
      <c r="Y413" s="193">
        <v>350.01</v>
      </c>
    </row>
    <row r="414" spans="1:25" ht="13.5" customHeight="1" thickBot="1">
      <c r="A414" s="38"/>
      <c r="B414" s="114" t="s">
        <v>110</v>
      </c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ht="38.25" customHeight="1">
      <c r="A415" s="302" t="s">
        <v>2</v>
      </c>
      <c r="B415" s="304" t="s">
        <v>120</v>
      </c>
      <c r="C415" s="304"/>
      <c r="D415" s="304"/>
      <c r="E415" s="304"/>
      <c r="F415" s="304"/>
      <c r="G415" s="304"/>
      <c r="H415" s="304"/>
      <c r="I415" s="304"/>
      <c r="J415" s="304"/>
      <c r="K415" s="304"/>
      <c r="L415" s="304"/>
      <c r="M415" s="304"/>
      <c r="N415" s="304"/>
      <c r="O415" s="304"/>
      <c r="P415" s="304"/>
      <c r="Q415" s="304"/>
      <c r="R415" s="304"/>
      <c r="S415" s="304"/>
      <c r="T415" s="304"/>
      <c r="U415" s="304"/>
      <c r="V415" s="304"/>
      <c r="W415" s="304"/>
      <c r="X415" s="304"/>
      <c r="Y415" s="305"/>
    </row>
    <row r="416" spans="1:25" ht="55.5" customHeight="1">
      <c r="A416" s="303"/>
      <c r="B416" s="306" t="s">
        <v>3</v>
      </c>
      <c r="C416" s="306"/>
      <c r="D416" s="306"/>
      <c r="E416" s="306"/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  <c r="R416" s="306"/>
      <c r="S416" s="306"/>
      <c r="T416" s="306"/>
      <c r="U416" s="306"/>
      <c r="V416" s="306"/>
      <c r="W416" s="306"/>
      <c r="X416" s="306"/>
      <c r="Y416" s="307"/>
    </row>
    <row r="417" spans="1:25" ht="44.25" customHeight="1">
      <c r="A417" s="303"/>
      <c r="B417" s="29" t="s">
        <v>4</v>
      </c>
      <c r="C417" s="29" t="s">
        <v>5</v>
      </c>
      <c r="D417" s="29" t="s">
        <v>6</v>
      </c>
      <c r="E417" s="29" t="s">
        <v>7</v>
      </c>
      <c r="F417" s="29" t="s">
        <v>8</v>
      </c>
      <c r="G417" s="29" t="s">
        <v>9</v>
      </c>
      <c r="H417" s="29" t="s">
        <v>10</v>
      </c>
      <c r="I417" s="29" t="s">
        <v>11</v>
      </c>
      <c r="J417" s="29" t="s">
        <v>12</v>
      </c>
      <c r="K417" s="29" t="s">
        <v>13</v>
      </c>
      <c r="L417" s="29" t="s">
        <v>14</v>
      </c>
      <c r="M417" s="29" t="s">
        <v>15</v>
      </c>
      <c r="N417" s="29" t="s">
        <v>16</v>
      </c>
      <c r="O417" s="29" t="s">
        <v>17</v>
      </c>
      <c r="P417" s="29" t="s">
        <v>18</v>
      </c>
      <c r="Q417" s="29" t="s">
        <v>19</v>
      </c>
      <c r="R417" s="29" t="s">
        <v>20</v>
      </c>
      <c r="S417" s="29" t="s">
        <v>21</v>
      </c>
      <c r="T417" s="29" t="s">
        <v>22</v>
      </c>
      <c r="U417" s="29" t="s">
        <v>23</v>
      </c>
      <c r="V417" s="29" t="s">
        <v>24</v>
      </c>
      <c r="W417" s="29" t="s">
        <v>25</v>
      </c>
      <c r="X417" s="29" t="s">
        <v>26</v>
      </c>
      <c r="Y417" s="30" t="s">
        <v>27</v>
      </c>
    </row>
    <row r="418" spans="1:25">
      <c r="A418" s="28">
        <v>1</v>
      </c>
      <c r="B418" s="72">
        <v>2372.16</v>
      </c>
      <c r="C418" s="72">
        <v>2280.37</v>
      </c>
      <c r="D418" s="72">
        <v>2273.3399999999997</v>
      </c>
      <c r="E418" s="72">
        <v>2269.7399999999998</v>
      </c>
      <c r="F418" s="72">
        <v>2275.4699999999998</v>
      </c>
      <c r="G418" s="72">
        <v>2352.5300000000002</v>
      </c>
      <c r="H418" s="72">
        <v>2471.71</v>
      </c>
      <c r="I418" s="72">
        <v>2699.0099999999998</v>
      </c>
      <c r="J418" s="72">
        <v>2883.2999999999997</v>
      </c>
      <c r="K418" s="72">
        <v>2992.0099999999998</v>
      </c>
      <c r="L418" s="72">
        <v>3005.6699999999996</v>
      </c>
      <c r="M418" s="72">
        <v>2995.9</v>
      </c>
      <c r="N418" s="72">
        <v>3001.2999999999997</v>
      </c>
      <c r="O418" s="72">
        <v>3016.61</v>
      </c>
      <c r="P418" s="72">
        <v>3085.6</v>
      </c>
      <c r="Q418" s="72">
        <v>3126.45</v>
      </c>
      <c r="R418" s="72">
        <v>3171.6699999999996</v>
      </c>
      <c r="S418" s="72">
        <v>3196.57</v>
      </c>
      <c r="T418" s="72">
        <v>3223.73</v>
      </c>
      <c r="U418" s="72">
        <v>3226.2400000000002</v>
      </c>
      <c r="V418" s="72">
        <v>3207.2999999999997</v>
      </c>
      <c r="W418" s="72">
        <v>3036.16</v>
      </c>
      <c r="X418" s="72">
        <v>2684.1</v>
      </c>
      <c r="Y418" s="73">
        <v>2461.89</v>
      </c>
    </row>
    <row r="419" spans="1:25">
      <c r="A419" s="28">
        <v>2</v>
      </c>
      <c r="B419" s="72">
        <v>2405.54</v>
      </c>
      <c r="C419" s="72">
        <v>2288.3199999999997</v>
      </c>
      <c r="D419" s="72">
        <v>2263.14</v>
      </c>
      <c r="E419" s="72">
        <v>2225.79</v>
      </c>
      <c r="F419" s="72">
        <v>2270.15</v>
      </c>
      <c r="G419" s="72">
        <v>2289.5299999999997</v>
      </c>
      <c r="H419" s="72">
        <v>2304.2599999999998</v>
      </c>
      <c r="I419" s="72">
        <v>2548.11</v>
      </c>
      <c r="J419" s="72">
        <v>2718.22</v>
      </c>
      <c r="K419" s="72">
        <v>2781.62</v>
      </c>
      <c r="L419" s="72">
        <v>2809.14</v>
      </c>
      <c r="M419" s="72">
        <v>2817.21</v>
      </c>
      <c r="N419" s="72">
        <v>2803.1699999999996</v>
      </c>
      <c r="O419" s="72">
        <v>2837.9900000000002</v>
      </c>
      <c r="P419" s="72">
        <v>2888.27</v>
      </c>
      <c r="Q419" s="72">
        <v>2947.62</v>
      </c>
      <c r="R419" s="72">
        <v>3047.4199999999996</v>
      </c>
      <c r="S419" s="72">
        <v>3094.06</v>
      </c>
      <c r="T419" s="72">
        <v>3131.73</v>
      </c>
      <c r="U419" s="72">
        <v>3125.95</v>
      </c>
      <c r="V419" s="72">
        <v>3094.65</v>
      </c>
      <c r="W419" s="72">
        <v>2843.11</v>
      </c>
      <c r="X419" s="72">
        <v>2600.16</v>
      </c>
      <c r="Y419" s="73">
        <v>2355.21</v>
      </c>
    </row>
    <row r="420" spans="1:25">
      <c r="A420" s="28">
        <v>3</v>
      </c>
      <c r="B420" s="72">
        <v>2244.1099999999997</v>
      </c>
      <c r="C420" s="72">
        <v>2174.3599999999997</v>
      </c>
      <c r="D420" s="72">
        <v>2124</v>
      </c>
      <c r="E420" s="72">
        <v>2099.2399999999998</v>
      </c>
      <c r="F420" s="72">
        <v>2134.5699999999997</v>
      </c>
      <c r="G420" s="72">
        <v>2266.62</v>
      </c>
      <c r="H420" s="72">
        <v>2498.3799999999997</v>
      </c>
      <c r="I420" s="72">
        <v>2739.22</v>
      </c>
      <c r="J420" s="72">
        <v>2915.4199999999996</v>
      </c>
      <c r="K420" s="72">
        <v>2963.15</v>
      </c>
      <c r="L420" s="72">
        <v>2962.78</v>
      </c>
      <c r="M420" s="72">
        <v>2953.6699999999996</v>
      </c>
      <c r="N420" s="72">
        <v>2964.2</v>
      </c>
      <c r="O420" s="72">
        <v>3001</v>
      </c>
      <c r="P420" s="72">
        <v>3084.36</v>
      </c>
      <c r="Q420" s="72">
        <v>3139.28</v>
      </c>
      <c r="R420" s="72">
        <v>3158.53</v>
      </c>
      <c r="S420" s="72">
        <v>3181.68</v>
      </c>
      <c r="T420" s="72">
        <v>3207.23</v>
      </c>
      <c r="U420" s="72">
        <v>3212.69</v>
      </c>
      <c r="V420" s="72">
        <v>3183.7999999999997</v>
      </c>
      <c r="W420" s="72">
        <v>2997.18</v>
      </c>
      <c r="X420" s="72">
        <v>2714.7999999999997</v>
      </c>
      <c r="Y420" s="73">
        <v>2437.91</v>
      </c>
    </row>
    <row r="421" spans="1:25">
      <c r="A421" s="28">
        <v>4</v>
      </c>
      <c r="B421" s="72">
        <v>2256.54</v>
      </c>
      <c r="C421" s="72">
        <v>2206.06</v>
      </c>
      <c r="D421" s="72">
        <v>2171.9</v>
      </c>
      <c r="E421" s="72">
        <v>2144.4299999999998</v>
      </c>
      <c r="F421" s="72">
        <v>2248.69</v>
      </c>
      <c r="G421" s="72">
        <v>2384.94</v>
      </c>
      <c r="H421" s="72">
        <v>2688.89</v>
      </c>
      <c r="I421" s="72">
        <v>2898.14</v>
      </c>
      <c r="J421" s="72">
        <v>3060.36</v>
      </c>
      <c r="K421" s="72">
        <v>3061.46</v>
      </c>
      <c r="L421" s="72">
        <v>3039.06</v>
      </c>
      <c r="M421" s="72">
        <v>3002.87</v>
      </c>
      <c r="N421" s="72">
        <v>3013.96</v>
      </c>
      <c r="O421" s="72">
        <v>3030.07</v>
      </c>
      <c r="P421" s="72">
        <v>3043.14</v>
      </c>
      <c r="Q421" s="72">
        <v>3061.96</v>
      </c>
      <c r="R421" s="72">
        <v>3081.77</v>
      </c>
      <c r="S421" s="72">
        <v>3103.27</v>
      </c>
      <c r="T421" s="72">
        <v>3162.11</v>
      </c>
      <c r="U421" s="72">
        <v>3168.22</v>
      </c>
      <c r="V421" s="72">
        <v>3109.41</v>
      </c>
      <c r="W421" s="72">
        <v>2961.28</v>
      </c>
      <c r="X421" s="72">
        <v>2777.1</v>
      </c>
      <c r="Y421" s="73">
        <v>2426.4</v>
      </c>
    </row>
    <row r="422" spans="1:25">
      <c r="A422" s="28">
        <v>5</v>
      </c>
      <c r="B422" s="72">
        <v>2272.39</v>
      </c>
      <c r="C422" s="72">
        <v>2249.3599999999997</v>
      </c>
      <c r="D422" s="72">
        <v>2203.23</v>
      </c>
      <c r="E422" s="72">
        <v>2206.3199999999997</v>
      </c>
      <c r="F422" s="72">
        <v>2268.66</v>
      </c>
      <c r="G422" s="72">
        <v>2467.71</v>
      </c>
      <c r="H422" s="72">
        <v>2705.91</v>
      </c>
      <c r="I422" s="72">
        <v>2983.5</v>
      </c>
      <c r="J422" s="72">
        <v>3097.29</v>
      </c>
      <c r="K422" s="72">
        <v>3099.19</v>
      </c>
      <c r="L422" s="72">
        <v>3077.45</v>
      </c>
      <c r="M422" s="72">
        <v>3064.0099999999998</v>
      </c>
      <c r="N422" s="72">
        <v>3022.9900000000002</v>
      </c>
      <c r="O422" s="72">
        <v>3039.14</v>
      </c>
      <c r="P422" s="72">
        <v>3058.96</v>
      </c>
      <c r="Q422" s="72">
        <v>3084.66</v>
      </c>
      <c r="R422" s="72">
        <v>3091.7</v>
      </c>
      <c r="S422" s="72">
        <v>3129.03</v>
      </c>
      <c r="T422" s="72">
        <v>3184.91</v>
      </c>
      <c r="U422" s="72">
        <v>3185.2</v>
      </c>
      <c r="V422" s="72">
        <v>3147.96</v>
      </c>
      <c r="W422" s="72">
        <v>3016.5899999999997</v>
      </c>
      <c r="X422" s="72">
        <v>2708.86</v>
      </c>
      <c r="Y422" s="73">
        <v>2373.9699999999998</v>
      </c>
    </row>
    <row r="423" spans="1:25">
      <c r="A423" s="28">
        <v>6</v>
      </c>
      <c r="B423" s="72">
        <v>2273.5099999999998</v>
      </c>
      <c r="C423" s="72">
        <v>2227.39</v>
      </c>
      <c r="D423" s="72">
        <v>2198.6999999999998</v>
      </c>
      <c r="E423" s="72">
        <v>2197.3799999999997</v>
      </c>
      <c r="F423" s="72">
        <v>2268.4499999999998</v>
      </c>
      <c r="G423" s="72">
        <v>2385.06</v>
      </c>
      <c r="H423" s="72">
        <v>2661.19</v>
      </c>
      <c r="I423" s="72">
        <v>2863.2400000000002</v>
      </c>
      <c r="J423" s="72">
        <v>2963.5</v>
      </c>
      <c r="K423" s="72">
        <v>2964.9</v>
      </c>
      <c r="L423" s="72">
        <v>2914.16</v>
      </c>
      <c r="M423" s="72">
        <v>2887.6699999999996</v>
      </c>
      <c r="N423" s="72">
        <v>2854.54</v>
      </c>
      <c r="O423" s="72">
        <v>2874.72</v>
      </c>
      <c r="P423" s="72">
        <v>2899.6299999999997</v>
      </c>
      <c r="Q423" s="72">
        <v>2939.7400000000002</v>
      </c>
      <c r="R423" s="72">
        <v>2979.57</v>
      </c>
      <c r="S423" s="72">
        <v>3054.82</v>
      </c>
      <c r="T423" s="72">
        <v>3098.25</v>
      </c>
      <c r="U423" s="72">
        <v>3098.4199999999996</v>
      </c>
      <c r="V423" s="72">
        <v>3085.79</v>
      </c>
      <c r="W423" s="72">
        <v>3001.53</v>
      </c>
      <c r="X423" s="72">
        <v>2739.6299999999997</v>
      </c>
      <c r="Y423" s="73">
        <v>2389.8200000000002</v>
      </c>
    </row>
    <row r="424" spans="1:25">
      <c r="A424" s="28">
        <v>7</v>
      </c>
      <c r="B424" s="72">
        <v>2280.73</v>
      </c>
      <c r="C424" s="72">
        <v>2242.85</v>
      </c>
      <c r="D424" s="72">
        <v>2202.42</v>
      </c>
      <c r="E424" s="72">
        <v>2210.67</v>
      </c>
      <c r="F424" s="72">
        <v>2272.6</v>
      </c>
      <c r="G424" s="72">
        <v>2415.3399999999997</v>
      </c>
      <c r="H424" s="72">
        <v>2669.94</v>
      </c>
      <c r="I424" s="72">
        <v>2920.16</v>
      </c>
      <c r="J424" s="72">
        <v>3028.45</v>
      </c>
      <c r="K424" s="72">
        <v>3019.2999999999997</v>
      </c>
      <c r="L424" s="72">
        <v>2973.41</v>
      </c>
      <c r="M424" s="72">
        <v>2941.57</v>
      </c>
      <c r="N424" s="72">
        <v>2916.73</v>
      </c>
      <c r="O424" s="72">
        <v>2952.3799999999997</v>
      </c>
      <c r="P424" s="72">
        <v>2996.27</v>
      </c>
      <c r="Q424" s="72">
        <v>3036.03</v>
      </c>
      <c r="R424" s="72">
        <v>3085.14</v>
      </c>
      <c r="S424" s="72">
        <v>3156.22</v>
      </c>
      <c r="T424" s="72">
        <v>3178.4900000000002</v>
      </c>
      <c r="U424" s="72">
        <v>3176.44</v>
      </c>
      <c r="V424" s="72">
        <v>3158.33</v>
      </c>
      <c r="W424" s="72">
        <v>3096.78</v>
      </c>
      <c r="X424" s="72">
        <v>2792.25</v>
      </c>
      <c r="Y424" s="73">
        <v>2655.97</v>
      </c>
    </row>
    <row r="425" spans="1:25">
      <c r="A425" s="28">
        <v>8</v>
      </c>
      <c r="B425" s="72">
        <v>2566.66</v>
      </c>
      <c r="C425" s="72">
        <v>2376.7999999999997</v>
      </c>
      <c r="D425" s="72">
        <v>2288.6</v>
      </c>
      <c r="E425" s="72">
        <v>2257.08</v>
      </c>
      <c r="F425" s="72">
        <v>2309.87</v>
      </c>
      <c r="G425" s="72">
        <v>2358.92</v>
      </c>
      <c r="H425" s="72">
        <v>2456.6299999999997</v>
      </c>
      <c r="I425" s="72">
        <v>2634.5</v>
      </c>
      <c r="J425" s="72">
        <v>2787.35</v>
      </c>
      <c r="K425" s="72">
        <v>2867.8399999999997</v>
      </c>
      <c r="L425" s="72">
        <v>2863.93</v>
      </c>
      <c r="M425" s="72">
        <v>2843.5499999999997</v>
      </c>
      <c r="N425" s="72">
        <v>2840.6</v>
      </c>
      <c r="O425" s="72">
        <v>2862.93</v>
      </c>
      <c r="P425" s="72">
        <v>2922.1699999999996</v>
      </c>
      <c r="Q425" s="72">
        <v>2984.15</v>
      </c>
      <c r="R425" s="72">
        <v>3009.75</v>
      </c>
      <c r="S425" s="72">
        <v>3078.45</v>
      </c>
      <c r="T425" s="72">
        <v>3105.79</v>
      </c>
      <c r="U425" s="72">
        <v>3106.5</v>
      </c>
      <c r="V425" s="72">
        <v>3082.36</v>
      </c>
      <c r="W425" s="72">
        <v>2927.27</v>
      </c>
      <c r="X425" s="72">
        <v>2626.56</v>
      </c>
      <c r="Y425" s="73">
        <v>2377.0099999999998</v>
      </c>
    </row>
    <row r="426" spans="1:25">
      <c r="A426" s="28">
        <v>9</v>
      </c>
      <c r="B426" s="72">
        <v>2266.25</v>
      </c>
      <c r="C426" s="72">
        <v>2206.2599999999998</v>
      </c>
      <c r="D426" s="72">
        <v>2182.29</v>
      </c>
      <c r="E426" s="72">
        <v>2162.58</v>
      </c>
      <c r="F426" s="72">
        <v>2200.29</v>
      </c>
      <c r="G426" s="72">
        <v>2223.58</v>
      </c>
      <c r="H426" s="72">
        <v>2255.6799999999998</v>
      </c>
      <c r="I426" s="72">
        <v>2319.6799999999998</v>
      </c>
      <c r="J426" s="72">
        <v>2519.7199999999998</v>
      </c>
      <c r="K426" s="72">
        <v>2576.6699999999996</v>
      </c>
      <c r="L426" s="72">
        <v>2589.29</v>
      </c>
      <c r="M426" s="72">
        <v>2623.6</v>
      </c>
      <c r="N426" s="72">
        <v>2620.0499999999997</v>
      </c>
      <c r="O426" s="72">
        <v>2654.79</v>
      </c>
      <c r="P426" s="72">
        <v>2749.96</v>
      </c>
      <c r="Q426" s="72">
        <v>2893.91</v>
      </c>
      <c r="R426" s="72">
        <v>2978.56</v>
      </c>
      <c r="S426" s="72">
        <v>3034.87</v>
      </c>
      <c r="T426" s="72">
        <v>3063.29</v>
      </c>
      <c r="U426" s="72">
        <v>3065.9</v>
      </c>
      <c r="V426" s="72">
        <v>3057.23</v>
      </c>
      <c r="W426" s="72">
        <v>2914.45</v>
      </c>
      <c r="X426" s="72">
        <v>2736.82</v>
      </c>
      <c r="Y426" s="73">
        <v>2392.0700000000002</v>
      </c>
    </row>
    <row r="427" spans="1:25">
      <c r="A427" s="28">
        <v>10</v>
      </c>
      <c r="B427" s="72">
        <v>2276.9</v>
      </c>
      <c r="C427" s="72">
        <v>2236.7599999999998</v>
      </c>
      <c r="D427" s="72">
        <v>2202.5699999999997</v>
      </c>
      <c r="E427" s="72">
        <v>2197.39</v>
      </c>
      <c r="F427" s="72">
        <v>2269.08</v>
      </c>
      <c r="G427" s="72">
        <v>2531.91</v>
      </c>
      <c r="H427" s="72">
        <v>2743.71</v>
      </c>
      <c r="I427" s="72">
        <v>2963.22</v>
      </c>
      <c r="J427" s="72">
        <v>3053.64</v>
      </c>
      <c r="K427" s="72">
        <v>3057.87</v>
      </c>
      <c r="L427" s="72">
        <v>3051.72</v>
      </c>
      <c r="M427" s="72">
        <v>3047.68</v>
      </c>
      <c r="N427" s="72">
        <v>3041.0099999999998</v>
      </c>
      <c r="O427" s="72">
        <v>3047.64</v>
      </c>
      <c r="P427" s="72">
        <v>3052.44</v>
      </c>
      <c r="Q427" s="72">
        <v>3058.5</v>
      </c>
      <c r="R427" s="72">
        <v>3058.94</v>
      </c>
      <c r="S427" s="72">
        <v>3067.4900000000002</v>
      </c>
      <c r="T427" s="72">
        <v>3081.87</v>
      </c>
      <c r="U427" s="72">
        <v>3080.31</v>
      </c>
      <c r="V427" s="72">
        <v>3064.93</v>
      </c>
      <c r="W427" s="72">
        <v>3045.9900000000002</v>
      </c>
      <c r="X427" s="72">
        <v>2768.3399999999997</v>
      </c>
      <c r="Y427" s="73">
        <v>2438.6799999999998</v>
      </c>
    </row>
    <row r="428" spans="1:25">
      <c r="A428" s="28">
        <v>11</v>
      </c>
      <c r="B428" s="72">
        <v>2248.83</v>
      </c>
      <c r="C428" s="72">
        <v>2176.23</v>
      </c>
      <c r="D428" s="72">
        <v>2151.12</v>
      </c>
      <c r="E428" s="72">
        <v>2168.2199999999998</v>
      </c>
      <c r="F428" s="72">
        <v>2208.3199999999997</v>
      </c>
      <c r="G428" s="72">
        <v>2324.48</v>
      </c>
      <c r="H428" s="72">
        <v>2632.8799999999997</v>
      </c>
      <c r="I428" s="72">
        <v>2830.19</v>
      </c>
      <c r="J428" s="72">
        <v>2908.82</v>
      </c>
      <c r="K428" s="72">
        <v>2896.32</v>
      </c>
      <c r="L428" s="72">
        <v>2877.04</v>
      </c>
      <c r="M428" s="72">
        <v>2857.64</v>
      </c>
      <c r="N428" s="72">
        <v>2805.39</v>
      </c>
      <c r="O428" s="72">
        <v>2848.2999999999997</v>
      </c>
      <c r="P428" s="72">
        <v>2869.29</v>
      </c>
      <c r="Q428" s="72">
        <v>2894.2</v>
      </c>
      <c r="R428" s="72">
        <v>2915.4199999999996</v>
      </c>
      <c r="S428" s="72">
        <v>2943.6</v>
      </c>
      <c r="T428" s="72">
        <v>2987.77</v>
      </c>
      <c r="U428" s="72">
        <v>2992.9900000000002</v>
      </c>
      <c r="V428" s="72">
        <v>2976.6</v>
      </c>
      <c r="W428" s="72">
        <v>2903.4199999999996</v>
      </c>
      <c r="X428" s="72">
        <v>2657.21</v>
      </c>
      <c r="Y428" s="73">
        <v>2302.41</v>
      </c>
    </row>
    <row r="429" spans="1:25">
      <c r="A429" s="28">
        <v>12</v>
      </c>
      <c r="B429" s="72">
        <v>2221.08</v>
      </c>
      <c r="C429" s="72">
        <v>2164.66</v>
      </c>
      <c r="D429" s="72">
        <v>2143.23</v>
      </c>
      <c r="E429" s="72">
        <v>2149.02</v>
      </c>
      <c r="F429" s="72">
        <v>2197.19</v>
      </c>
      <c r="G429" s="72">
        <v>2324.8200000000002</v>
      </c>
      <c r="H429" s="72">
        <v>2605.91</v>
      </c>
      <c r="I429" s="72">
        <v>2817.85</v>
      </c>
      <c r="J429" s="72">
        <v>2996.06</v>
      </c>
      <c r="K429" s="72">
        <v>3019.2400000000002</v>
      </c>
      <c r="L429" s="72">
        <v>3006.9</v>
      </c>
      <c r="M429" s="72">
        <v>2987.87</v>
      </c>
      <c r="N429" s="72">
        <v>2956</v>
      </c>
      <c r="O429" s="72">
        <v>2965.89</v>
      </c>
      <c r="P429" s="72">
        <v>2997.83</v>
      </c>
      <c r="Q429" s="72">
        <v>3019.57</v>
      </c>
      <c r="R429" s="72">
        <v>3026.4199999999996</v>
      </c>
      <c r="S429" s="72">
        <v>3033.9199999999996</v>
      </c>
      <c r="T429" s="72">
        <v>3041.9</v>
      </c>
      <c r="U429" s="72">
        <v>3041.95</v>
      </c>
      <c r="V429" s="72">
        <v>3037.5</v>
      </c>
      <c r="W429" s="72">
        <v>3019.86</v>
      </c>
      <c r="X429" s="72">
        <v>2716.95</v>
      </c>
      <c r="Y429" s="73">
        <v>2435.66</v>
      </c>
    </row>
    <row r="430" spans="1:25">
      <c r="A430" s="28">
        <v>13</v>
      </c>
      <c r="B430" s="72">
        <v>2325.15</v>
      </c>
      <c r="C430" s="72">
        <v>2267.4499999999998</v>
      </c>
      <c r="D430" s="72">
        <v>2233.9299999999998</v>
      </c>
      <c r="E430" s="72">
        <v>2225.9899999999998</v>
      </c>
      <c r="F430" s="72">
        <v>2272.3399999999997</v>
      </c>
      <c r="G430" s="72">
        <v>2419.4699999999998</v>
      </c>
      <c r="H430" s="72">
        <v>2752.78</v>
      </c>
      <c r="I430" s="72">
        <v>2963.4</v>
      </c>
      <c r="J430" s="72">
        <v>2997.66</v>
      </c>
      <c r="K430" s="72">
        <v>2986.56</v>
      </c>
      <c r="L430" s="72">
        <v>2979.86</v>
      </c>
      <c r="M430" s="72">
        <v>2976.14</v>
      </c>
      <c r="N430" s="72">
        <v>2975.29</v>
      </c>
      <c r="O430" s="72">
        <v>2984.04</v>
      </c>
      <c r="P430" s="72">
        <v>2991.9199999999996</v>
      </c>
      <c r="Q430" s="72">
        <v>2998.98</v>
      </c>
      <c r="R430" s="72">
        <v>3020.3399999999997</v>
      </c>
      <c r="S430" s="72">
        <v>3061.15</v>
      </c>
      <c r="T430" s="72">
        <v>3091.02</v>
      </c>
      <c r="U430" s="72">
        <v>3093.35</v>
      </c>
      <c r="V430" s="72">
        <v>3076.69</v>
      </c>
      <c r="W430" s="72">
        <v>3030.16</v>
      </c>
      <c r="X430" s="72">
        <v>2933.7999999999997</v>
      </c>
      <c r="Y430" s="73">
        <v>2649.6</v>
      </c>
    </row>
    <row r="431" spans="1:25">
      <c r="A431" s="28">
        <v>14</v>
      </c>
      <c r="B431" s="72">
        <v>2387.2400000000002</v>
      </c>
      <c r="C431" s="72">
        <v>2291.0099999999998</v>
      </c>
      <c r="D431" s="72">
        <v>2269.83</v>
      </c>
      <c r="E431" s="72">
        <v>2269.1999999999998</v>
      </c>
      <c r="F431" s="72">
        <v>2308.3200000000002</v>
      </c>
      <c r="G431" s="72">
        <v>2573.0700000000002</v>
      </c>
      <c r="H431" s="72">
        <v>2833.68</v>
      </c>
      <c r="I431" s="72">
        <v>3000.44</v>
      </c>
      <c r="J431" s="72">
        <v>3009.36</v>
      </c>
      <c r="K431" s="72">
        <v>3006.57</v>
      </c>
      <c r="L431" s="72">
        <v>2999.15</v>
      </c>
      <c r="M431" s="72">
        <v>2996.2</v>
      </c>
      <c r="N431" s="72">
        <v>2995.56</v>
      </c>
      <c r="O431" s="72">
        <v>2994.6</v>
      </c>
      <c r="P431" s="72">
        <v>2999.14</v>
      </c>
      <c r="Q431" s="72">
        <v>3009.3799999999997</v>
      </c>
      <c r="R431" s="72">
        <v>3020.43</v>
      </c>
      <c r="S431" s="72">
        <v>3047.72</v>
      </c>
      <c r="T431" s="72">
        <v>3076.98</v>
      </c>
      <c r="U431" s="72">
        <v>3075.7599999999998</v>
      </c>
      <c r="V431" s="72">
        <v>3064.98</v>
      </c>
      <c r="W431" s="72">
        <v>3034.16</v>
      </c>
      <c r="X431" s="72">
        <v>2967.85</v>
      </c>
      <c r="Y431" s="73">
        <v>2676.33</v>
      </c>
    </row>
    <row r="432" spans="1:25">
      <c r="A432" s="28">
        <v>15</v>
      </c>
      <c r="B432" s="72">
        <v>2529.64</v>
      </c>
      <c r="C432" s="72">
        <v>2379.94</v>
      </c>
      <c r="D432" s="72">
        <v>2291.6099999999997</v>
      </c>
      <c r="E432" s="72">
        <v>2289.33</v>
      </c>
      <c r="F432" s="72">
        <v>2327.58</v>
      </c>
      <c r="G432" s="72">
        <v>2416.48</v>
      </c>
      <c r="H432" s="72">
        <v>2522.52</v>
      </c>
      <c r="I432" s="72">
        <v>2703.54</v>
      </c>
      <c r="J432" s="72">
        <v>2835.82</v>
      </c>
      <c r="K432" s="72">
        <v>2933.39</v>
      </c>
      <c r="L432" s="72">
        <v>2937.86</v>
      </c>
      <c r="M432" s="72">
        <v>2925.7599999999998</v>
      </c>
      <c r="N432" s="72">
        <v>2882.86</v>
      </c>
      <c r="O432" s="72">
        <v>2893.4900000000002</v>
      </c>
      <c r="P432" s="72">
        <v>2909.5099999999998</v>
      </c>
      <c r="Q432" s="72">
        <v>2942.72</v>
      </c>
      <c r="R432" s="72">
        <v>2986.77</v>
      </c>
      <c r="S432" s="72">
        <v>3003.07</v>
      </c>
      <c r="T432" s="72">
        <v>3010.73</v>
      </c>
      <c r="U432" s="72">
        <v>3009.4900000000002</v>
      </c>
      <c r="V432" s="72">
        <v>3001.19</v>
      </c>
      <c r="W432" s="72">
        <v>2992.27</v>
      </c>
      <c r="X432" s="72">
        <v>2750.14</v>
      </c>
      <c r="Y432" s="73">
        <v>2494.71</v>
      </c>
    </row>
    <row r="433" spans="1:25">
      <c r="A433" s="28">
        <v>16</v>
      </c>
      <c r="B433" s="72">
        <v>2364.56</v>
      </c>
      <c r="C433" s="72">
        <v>2273.87</v>
      </c>
      <c r="D433" s="72">
        <v>2242.65</v>
      </c>
      <c r="E433" s="72">
        <v>2240.85</v>
      </c>
      <c r="F433" s="72">
        <v>2265.44</v>
      </c>
      <c r="G433" s="72">
        <v>2303.4299999999998</v>
      </c>
      <c r="H433" s="72">
        <v>2322.87</v>
      </c>
      <c r="I433" s="72">
        <v>2452.19</v>
      </c>
      <c r="J433" s="72">
        <v>2573.66</v>
      </c>
      <c r="K433" s="72">
        <v>2717.0099999999998</v>
      </c>
      <c r="L433" s="72">
        <v>2723.11</v>
      </c>
      <c r="M433" s="72">
        <v>2699.64</v>
      </c>
      <c r="N433" s="72">
        <v>2697.56</v>
      </c>
      <c r="O433" s="72">
        <v>2729.37</v>
      </c>
      <c r="P433" s="72">
        <v>2777.6699999999996</v>
      </c>
      <c r="Q433" s="72">
        <v>2848.53</v>
      </c>
      <c r="R433" s="72">
        <v>2946.2</v>
      </c>
      <c r="S433" s="72">
        <v>3018.69</v>
      </c>
      <c r="T433" s="72">
        <v>3060.72</v>
      </c>
      <c r="U433" s="72">
        <v>3052.03</v>
      </c>
      <c r="V433" s="72">
        <v>3028.2999999999997</v>
      </c>
      <c r="W433" s="72">
        <v>2961.4</v>
      </c>
      <c r="X433" s="72">
        <v>2804.6</v>
      </c>
      <c r="Y433" s="73">
        <v>2468.58</v>
      </c>
    </row>
    <row r="434" spans="1:25">
      <c r="A434" s="28">
        <v>17</v>
      </c>
      <c r="B434" s="72">
        <v>2281.29</v>
      </c>
      <c r="C434" s="72">
        <v>2248.87</v>
      </c>
      <c r="D434" s="72">
        <v>2227.65</v>
      </c>
      <c r="E434" s="72">
        <v>2234.0899999999997</v>
      </c>
      <c r="F434" s="72">
        <v>2294.39</v>
      </c>
      <c r="G434" s="72">
        <v>2488.8399999999997</v>
      </c>
      <c r="H434" s="72">
        <v>2763.19</v>
      </c>
      <c r="I434" s="72">
        <v>2899.0099999999998</v>
      </c>
      <c r="J434" s="72">
        <v>2986.5</v>
      </c>
      <c r="K434" s="72">
        <v>2980.72</v>
      </c>
      <c r="L434" s="72">
        <v>2973.53</v>
      </c>
      <c r="M434" s="72">
        <v>2968.89</v>
      </c>
      <c r="N434" s="72">
        <v>2966.53</v>
      </c>
      <c r="O434" s="72">
        <v>2973.52</v>
      </c>
      <c r="P434" s="72">
        <v>2981.97</v>
      </c>
      <c r="Q434" s="72">
        <v>2994.5</v>
      </c>
      <c r="R434" s="72">
        <v>3024.0899999999997</v>
      </c>
      <c r="S434" s="72">
        <v>3056.1699999999996</v>
      </c>
      <c r="T434" s="72">
        <v>3080.4</v>
      </c>
      <c r="U434" s="72">
        <v>3083.4900000000002</v>
      </c>
      <c r="V434" s="72">
        <v>3060.2599999999998</v>
      </c>
      <c r="W434" s="72">
        <v>2998.0899999999997</v>
      </c>
      <c r="X434" s="72">
        <v>2891.16</v>
      </c>
      <c r="Y434" s="73">
        <v>2535.5099999999998</v>
      </c>
    </row>
    <row r="435" spans="1:25">
      <c r="A435" s="28">
        <v>18</v>
      </c>
      <c r="B435" s="72">
        <v>2343.83</v>
      </c>
      <c r="C435" s="72">
        <v>2275.79</v>
      </c>
      <c r="D435" s="72">
        <v>2255.4699999999998</v>
      </c>
      <c r="E435" s="72">
        <v>2271.2999999999997</v>
      </c>
      <c r="F435" s="72">
        <v>2303.3399999999997</v>
      </c>
      <c r="G435" s="72">
        <v>2505.1299999999997</v>
      </c>
      <c r="H435" s="72">
        <v>2767.39</v>
      </c>
      <c r="I435" s="72">
        <v>2944.87</v>
      </c>
      <c r="J435" s="72">
        <v>2983.28</v>
      </c>
      <c r="K435" s="72">
        <v>2974.9</v>
      </c>
      <c r="L435" s="72">
        <v>2968.0499999999997</v>
      </c>
      <c r="M435" s="72">
        <v>2962.7999999999997</v>
      </c>
      <c r="N435" s="72">
        <v>2938.8799999999997</v>
      </c>
      <c r="O435" s="72">
        <v>2963.12</v>
      </c>
      <c r="P435" s="72">
        <v>2973.1</v>
      </c>
      <c r="Q435" s="72">
        <v>2982.4199999999996</v>
      </c>
      <c r="R435" s="72">
        <v>2994.4199999999996</v>
      </c>
      <c r="S435" s="72">
        <v>3037.27</v>
      </c>
      <c r="T435" s="72">
        <v>3063.22</v>
      </c>
      <c r="U435" s="72">
        <v>3046.6699999999996</v>
      </c>
      <c r="V435" s="72">
        <v>3026.71</v>
      </c>
      <c r="W435" s="72">
        <v>2983.54</v>
      </c>
      <c r="X435" s="72">
        <v>2836.7400000000002</v>
      </c>
      <c r="Y435" s="73">
        <v>2501.3799999999997</v>
      </c>
    </row>
    <row r="436" spans="1:25">
      <c r="A436" s="28">
        <v>19</v>
      </c>
      <c r="B436" s="72">
        <v>2257.96</v>
      </c>
      <c r="C436" s="72">
        <v>2201.33</v>
      </c>
      <c r="D436" s="72">
        <v>2151.3199999999997</v>
      </c>
      <c r="E436" s="72">
        <v>2149.3399999999997</v>
      </c>
      <c r="F436" s="72">
        <v>2259.12</v>
      </c>
      <c r="G436" s="72">
        <v>2397.0300000000002</v>
      </c>
      <c r="H436" s="72">
        <v>2635.86</v>
      </c>
      <c r="I436" s="72">
        <v>2800.9</v>
      </c>
      <c r="J436" s="72">
        <v>2955.54</v>
      </c>
      <c r="K436" s="72">
        <v>2917.9900000000002</v>
      </c>
      <c r="L436" s="72">
        <v>2897.77</v>
      </c>
      <c r="M436" s="72">
        <v>2877.87</v>
      </c>
      <c r="N436" s="72">
        <v>2857.23</v>
      </c>
      <c r="O436" s="72">
        <v>2883.15</v>
      </c>
      <c r="P436" s="72">
        <v>2915.58</v>
      </c>
      <c r="Q436" s="72">
        <v>2954.6699999999996</v>
      </c>
      <c r="R436" s="72">
        <v>2970.9900000000002</v>
      </c>
      <c r="S436" s="72">
        <v>2980.4</v>
      </c>
      <c r="T436" s="72">
        <v>2982.56</v>
      </c>
      <c r="U436" s="72">
        <v>2981.03</v>
      </c>
      <c r="V436" s="72">
        <v>2975.39</v>
      </c>
      <c r="W436" s="72">
        <v>2969.8399999999997</v>
      </c>
      <c r="X436" s="72">
        <v>2732.6699999999996</v>
      </c>
      <c r="Y436" s="73">
        <v>2434.41</v>
      </c>
    </row>
    <row r="437" spans="1:25">
      <c r="A437" s="28">
        <v>20</v>
      </c>
      <c r="B437" s="72">
        <v>2247.42</v>
      </c>
      <c r="C437" s="72">
        <v>2204.2399999999998</v>
      </c>
      <c r="D437" s="72">
        <v>2155.9299999999998</v>
      </c>
      <c r="E437" s="72">
        <v>2160.9899999999998</v>
      </c>
      <c r="F437" s="72">
        <v>2227.62</v>
      </c>
      <c r="G437" s="72">
        <v>2332.16</v>
      </c>
      <c r="H437" s="72">
        <v>2620.2199999999998</v>
      </c>
      <c r="I437" s="72">
        <v>2817.15</v>
      </c>
      <c r="J437" s="72">
        <v>2969.2</v>
      </c>
      <c r="K437" s="72">
        <v>2947.1</v>
      </c>
      <c r="L437" s="72">
        <v>2923.62</v>
      </c>
      <c r="M437" s="72">
        <v>2899.7400000000002</v>
      </c>
      <c r="N437" s="72">
        <v>2891.72</v>
      </c>
      <c r="O437" s="72">
        <v>2901.15</v>
      </c>
      <c r="P437" s="72">
        <v>2926.19</v>
      </c>
      <c r="Q437" s="72">
        <v>2964.68</v>
      </c>
      <c r="R437" s="72">
        <v>2972.03</v>
      </c>
      <c r="S437" s="72">
        <v>2980.02</v>
      </c>
      <c r="T437" s="72">
        <v>2982.9199999999996</v>
      </c>
      <c r="U437" s="72">
        <v>2982.04</v>
      </c>
      <c r="V437" s="72">
        <v>2978.06</v>
      </c>
      <c r="W437" s="72">
        <v>2937.4</v>
      </c>
      <c r="X437" s="72">
        <v>2658.87</v>
      </c>
      <c r="Y437" s="73">
        <v>2280.5099999999998</v>
      </c>
    </row>
    <row r="438" spans="1:25">
      <c r="A438" s="28">
        <v>21</v>
      </c>
      <c r="B438" s="72">
        <v>2165.85</v>
      </c>
      <c r="C438" s="72">
        <v>2093.8599999999997</v>
      </c>
      <c r="D438" s="72">
        <v>2034.06</v>
      </c>
      <c r="E438" s="72">
        <v>1973.96</v>
      </c>
      <c r="F438" s="72">
        <v>2066.39</v>
      </c>
      <c r="G438" s="72">
        <v>2262.4</v>
      </c>
      <c r="H438" s="72">
        <v>2453.4</v>
      </c>
      <c r="I438" s="72">
        <v>2645.03</v>
      </c>
      <c r="J438" s="72">
        <v>2831.5499999999997</v>
      </c>
      <c r="K438" s="72">
        <v>2896.85</v>
      </c>
      <c r="L438" s="72">
        <v>2883.03</v>
      </c>
      <c r="M438" s="72">
        <v>2873.3399999999997</v>
      </c>
      <c r="N438" s="72">
        <v>2873.68</v>
      </c>
      <c r="O438" s="72">
        <v>2880.81</v>
      </c>
      <c r="P438" s="72">
        <v>2893.45</v>
      </c>
      <c r="Q438" s="72">
        <v>2908.0099999999998</v>
      </c>
      <c r="R438" s="72">
        <v>2965.93</v>
      </c>
      <c r="S438" s="72">
        <v>2985.75</v>
      </c>
      <c r="T438" s="72">
        <v>2988.32</v>
      </c>
      <c r="U438" s="72">
        <v>2983.27</v>
      </c>
      <c r="V438" s="72">
        <v>2960.56</v>
      </c>
      <c r="W438" s="72">
        <v>2898.87</v>
      </c>
      <c r="X438" s="72">
        <v>2696.2599999999998</v>
      </c>
      <c r="Y438" s="73">
        <v>2416.21</v>
      </c>
    </row>
    <row r="439" spans="1:25">
      <c r="A439" s="28">
        <v>22</v>
      </c>
      <c r="B439" s="72">
        <v>2233.19</v>
      </c>
      <c r="C439" s="72">
        <v>2192.7599999999998</v>
      </c>
      <c r="D439" s="72">
        <v>2140.1299999999997</v>
      </c>
      <c r="E439" s="72">
        <v>2130.04</v>
      </c>
      <c r="F439" s="72">
        <v>2173.41</v>
      </c>
      <c r="G439" s="72">
        <v>2218.96</v>
      </c>
      <c r="H439" s="72">
        <v>2256.81</v>
      </c>
      <c r="I439" s="72">
        <v>2411.98</v>
      </c>
      <c r="J439" s="72">
        <v>2629.45</v>
      </c>
      <c r="K439" s="72">
        <v>2724.65</v>
      </c>
      <c r="L439" s="72">
        <v>2723.5099999999998</v>
      </c>
      <c r="M439" s="72">
        <v>2708.69</v>
      </c>
      <c r="N439" s="72">
        <v>2695.1299999999997</v>
      </c>
      <c r="O439" s="72">
        <v>2702.32</v>
      </c>
      <c r="P439" s="72">
        <v>2730.29</v>
      </c>
      <c r="Q439" s="72">
        <v>2764.71</v>
      </c>
      <c r="R439" s="72">
        <v>2799.16</v>
      </c>
      <c r="S439" s="72">
        <v>2838.39</v>
      </c>
      <c r="T439" s="72">
        <v>2851.7400000000002</v>
      </c>
      <c r="U439" s="72">
        <v>2846.2</v>
      </c>
      <c r="V439" s="72">
        <v>2830.15</v>
      </c>
      <c r="W439" s="72">
        <v>2764.52</v>
      </c>
      <c r="X439" s="72">
        <v>2474.35</v>
      </c>
      <c r="Y439" s="73">
        <v>2314.85</v>
      </c>
    </row>
    <row r="440" spans="1:25">
      <c r="A440" s="28">
        <v>23</v>
      </c>
      <c r="B440" s="72">
        <v>2274.54</v>
      </c>
      <c r="C440" s="72">
        <v>2228.1</v>
      </c>
      <c r="D440" s="72">
        <v>2161.5099999999998</v>
      </c>
      <c r="E440" s="72">
        <v>2145.16</v>
      </c>
      <c r="F440" s="72">
        <v>2191.4</v>
      </c>
      <c r="G440" s="72">
        <v>2235.3599999999997</v>
      </c>
      <c r="H440" s="72">
        <v>2260.42</v>
      </c>
      <c r="I440" s="72">
        <v>2307.14</v>
      </c>
      <c r="J440" s="72">
        <v>2578.48</v>
      </c>
      <c r="K440" s="72">
        <v>2772.96</v>
      </c>
      <c r="L440" s="72">
        <v>2768.72</v>
      </c>
      <c r="M440" s="72">
        <v>2754.62</v>
      </c>
      <c r="N440" s="72">
        <v>2734.35</v>
      </c>
      <c r="O440" s="72">
        <v>2738.23</v>
      </c>
      <c r="P440" s="72">
        <v>2764.21</v>
      </c>
      <c r="Q440" s="72">
        <v>2800.95</v>
      </c>
      <c r="R440" s="72">
        <v>2840.7999999999997</v>
      </c>
      <c r="S440" s="72">
        <v>2911.12</v>
      </c>
      <c r="T440" s="72">
        <v>2930.0099999999998</v>
      </c>
      <c r="U440" s="72">
        <v>2920.45</v>
      </c>
      <c r="V440" s="72">
        <v>2901.91</v>
      </c>
      <c r="W440" s="72">
        <v>2829.47</v>
      </c>
      <c r="X440" s="72">
        <v>2501.9199999999996</v>
      </c>
      <c r="Y440" s="73">
        <v>2297.2399999999998</v>
      </c>
    </row>
    <row r="441" spans="1:25">
      <c r="A441" s="28">
        <v>24</v>
      </c>
      <c r="B441" s="72">
        <v>2238.87</v>
      </c>
      <c r="C441" s="72">
        <v>2202.2599999999998</v>
      </c>
      <c r="D441" s="72">
        <v>2145.06</v>
      </c>
      <c r="E441" s="72">
        <v>2136.04</v>
      </c>
      <c r="F441" s="72">
        <v>2205.79</v>
      </c>
      <c r="G441" s="72">
        <v>2289.14</v>
      </c>
      <c r="H441" s="72">
        <v>2561.41</v>
      </c>
      <c r="I441" s="72">
        <v>2809.9900000000002</v>
      </c>
      <c r="J441" s="72">
        <v>2966.27</v>
      </c>
      <c r="K441" s="72">
        <v>2975.5899999999997</v>
      </c>
      <c r="L441" s="72">
        <v>2966.5499999999997</v>
      </c>
      <c r="M441" s="72">
        <v>2962.77</v>
      </c>
      <c r="N441" s="72">
        <v>2951.29</v>
      </c>
      <c r="O441" s="72">
        <v>2958.06</v>
      </c>
      <c r="P441" s="72">
        <v>2971.5099999999998</v>
      </c>
      <c r="Q441" s="72">
        <v>2977.37</v>
      </c>
      <c r="R441" s="72">
        <v>2980.3799999999997</v>
      </c>
      <c r="S441" s="72">
        <v>2991.65</v>
      </c>
      <c r="T441" s="72">
        <v>2999.79</v>
      </c>
      <c r="U441" s="72">
        <v>2998.58</v>
      </c>
      <c r="V441" s="72">
        <v>2989.64</v>
      </c>
      <c r="W441" s="72">
        <v>2909.45</v>
      </c>
      <c r="X441" s="72">
        <v>2549.7800000000002</v>
      </c>
      <c r="Y441" s="73">
        <v>2312.9499999999998</v>
      </c>
    </row>
    <row r="442" spans="1:25">
      <c r="A442" s="28">
        <v>25</v>
      </c>
      <c r="B442" s="72">
        <v>2212.9899999999998</v>
      </c>
      <c r="C442" s="72">
        <v>2160.9</v>
      </c>
      <c r="D442" s="72">
        <v>2125.6999999999998</v>
      </c>
      <c r="E442" s="72">
        <v>2113.8799999999997</v>
      </c>
      <c r="F442" s="72">
        <v>2212.9</v>
      </c>
      <c r="G442" s="72">
        <v>2284.6099999999997</v>
      </c>
      <c r="H442" s="72">
        <v>2537.4</v>
      </c>
      <c r="I442" s="72">
        <v>2817.78</v>
      </c>
      <c r="J442" s="72">
        <v>2982.68</v>
      </c>
      <c r="K442" s="72">
        <v>2987.8799999999997</v>
      </c>
      <c r="L442" s="72">
        <v>2983.81</v>
      </c>
      <c r="M442" s="72">
        <v>2981.21</v>
      </c>
      <c r="N442" s="72">
        <v>2975.98</v>
      </c>
      <c r="O442" s="72">
        <v>2978.02</v>
      </c>
      <c r="P442" s="72">
        <v>2981.71</v>
      </c>
      <c r="Q442" s="72">
        <v>2985.0099999999998</v>
      </c>
      <c r="R442" s="72">
        <v>2993.29</v>
      </c>
      <c r="S442" s="72">
        <v>3009.0499999999997</v>
      </c>
      <c r="T442" s="72">
        <v>3029.95</v>
      </c>
      <c r="U442" s="72">
        <v>3022.7599999999998</v>
      </c>
      <c r="V442" s="72">
        <v>3002.7999999999997</v>
      </c>
      <c r="W442" s="72">
        <v>2978.3399999999997</v>
      </c>
      <c r="X442" s="72">
        <v>2783.69</v>
      </c>
      <c r="Y442" s="73">
        <v>2514.7599999999998</v>
      </c>
    </row>
    <row r="443" spans="1:25">
      <c r="A443" s="28">
        <v>26</v>
      </c>
      <c r="B443" s="72">
        <v>2342.31</v>
      </c>
      <c r="C443" s="72">
        <v>2281.7599999999998</v>
      </c>
      <c r="D443" s="72">
        <v>2277.3399999999997</v>
      </c>
      <c r="E443" s="72">
        <v>2277.5699999999997</v>
      </c>
      <c r="F443" s="72">
        <v>2291.9699999999998</v>
      </c>
      <c r="G443" s="72">
        <v>2412.48</v>
      </c>
      <c r="H443" s="72">
        <v>2590.4900000000002</v>
      </c>
      <c r="I443" s="72">
        <v>2819.78</v>
      </c>
      <c r="J443" s="72">
        <v>2948.66</v>
      </c>
      <c r="K443" s="72">
        <v>2945.2</v>
      </c>
      <c r="L443" s="72">
        <v>2917.14</v>
      </c>
      <c r="M443" s="72">
        <v>2905.65</v>
      </c>
      <c r="N443" s="72">
        <v>2898.66</v>
      </c>
      <c r="O443" s="72">
        <v>2913.7999999999997</v>
      </c>
      <c r="P443" s="72">
        <v>2939.6299999999997</v>
      </c>
      <c r="Q443" s="72">
        <v>2963.11</v>
      </c>
      <c r="R443" s="72">
        <v>2993.6699999999996</v>
      </c>
      <c r="S443" s="72">
        <v>3027.2999999999997</v>
      </c>
      <c r="T443" s="72">
        <v>3044.03</v>
      </c>
      <c r="U443" s="72">
        <v>3034.0899999999997</v>
      </c>
      <c r="V443" s="72">
        <v>3004.27</v>
      </c>
      <c r="W443" s="72">
        <v>2907.29</v>
      </c>
      <c r="X443" s="72">
        <v>2742.8799999999997</v>
      </c>
      <c r="Y443" s="73">
        <v>2456.4900000000002</v>
      </c>
    </row>
    <row r="444" spans="1:25">
      <c r="A444" s="28">
        <v>27</v>
      </c>
      <c r="B444" s="72">
        <v>2266.5699999999997</v>
      </c>
      <c r="C444" s="72">
        <v>2224.5499999999997</v>
      </c>
      <c r="D444" s="72">
        <v>2191.25</v>
      </c>
      <c r="E444" s="72">
        <v>2198.8399999999997</v>
      </c>
      <c r="F444" s="72">
        <v>2269.8399999999997</v>
      </c>
      <c r="G444" s="72">
        <v>2331.19</v>
      </c>
      <c r="H444" s="72">
        <v>2561.1799999999998</v>
      </c>
      <c r="I444" s="72">
        <v>2771.7999999999997</v>
      </c>
      <c r="J444" s="72">
        <v>2949.93</v>
      </c>
      <c r="K444" s="72">
        <v>2981.08</v>
      </c>
      <c r="L444" s="72">
        <v>2973.1</v>
      </c>
      <c r="M444" s="72">
        <v>2965</v>
      </c>
      <c r="N444" s="72">
        <v>2963.57</v>
      </c>
      <c r="O444" s="72">
        <v>2964.5499999999997</v>
      </c>
      <c r="P444" s="72">
        <v>2967.48</v>
      </c>
      <c r="Q444" s="72">
        <v>2972.1299999999997</v>
      </c>
      <c r="R444" s="72">
        <v>2979.78</v>
      </c>
      <c r="S444" s="72">
        <v>3009.7999999999997</v>
      </c>
      <c r="T444" s="72">
        <v>3021.23</v>
      </c>
      <c r="U444" s="72">
        <v>3039.7999999999997</v>
      </c>
      <c r="V444" s="72">
        <v>3000.78</v>
      </c>
      <c r="W444" s="72">
        <v>2905.16</v>
      </c>
      <c r="X444" s="72">
        <v>2729.23</v>
      </c>
      <c r="Y444" s="73">
        <v>2441.9900000000002</v>
      </c>
    </row>
    <row r="445" spans="1:25">
      <c r="A445" s="28">
        <v>28</v>
      </c>
      <c r="B445" s="72">
        <v>2158.1299999999997</v>
      </c>
      <c r="C445" s="72">
        <v>2052.91</v>
      </c>
      <c r="D445" s="72">
        <v>1984.9299999999998</v>
      </c>
      <c r="E445" s="72">
        <v>1366.98</v>
      </c>
      <c r="F445" s="72">
        <v>2146.67</v>
      </c>
      <c r="G445" s="72">
        <v>2276.8599999999997</v>
      </c>
      <c r="H445" s="72">
        <v>2454.36</v>
      </c>
      <c r="I445" s="72">
        <v>2738.39</v>
      </c>
      <c r="J445" s="72">
        <v>3050.46</v>
      </c>
      <c r="K445" s="72">
        <v>3083.37</v>
      </c>
      <c r="L445" s="72">
        <v>3064.81</v>
      </c>
      <c r="M445" s="72">
        <v>3051.5899999999997</v>
      </c>
      <c r="N445" s="72">
        <v>3053.37</v>
      </c>
      <c r="O445" s="72">
        <v>3056.03</v>
      </c>
      <c r="P445" s="72">
        <v>3059.82</v>
      </c>
      <c r="Q445" s="72">
        <v>3069.62</v>
      </c>
      <c r="R445" s="72">
        <v>3088.39</v>
      </c>
      <c r="S445" s="72">
        <v>3105.7</v>
      </c>
      <c r="T445" s="72">
        <v>3126.35</v>
      </c>
      <c r="U445" s="72">
        <v>3109.35</v>
      </c>
      <c r="V445" s="72">
        <v>3088.75</v>
      </c>
      <c r="W445" s="72">
        <v>3022.83</v>
      </c>
      <c r="X445" s="72">
        <v>2663.31</v>
      </c>
      <c r="Y445" s="73">
        <v>2474.5499999999997</v>
      </c>
    </row>
    <row r="446" spans="1:25">
      <c r="A446" s="28">
        <v>29</v>
      </c>
      <c r="B446" s="72">
        <v>2313.5899999999997</v>
      </c>
      <c r="C446" s="72">
        <v>2255.42</v>
      </c>
      <c r="D446" s="72">
        <v>2202.89</v>
      </c>
      <c r="E446" s="72">
        <v>2191.7799999999997</v>
      </c>
      <c r="F446" s="72">
        <v>2246.19</v>
      </c>
      <c r="G446" s="72">
        <v>2279.06</v>
      </c>
      <c r="H446" s="72">
        <v>2352.6999999999998</v>
      </c>
      <c r="I446" s="72">
        <v>2574.06</v>
      </c>
      <c r="J446" s="72">
        <v>2844.3399999999997</v>
      </c>
      <c r="K446" s="72">
        <v>2992.6</v>
      </c>
      <c r="L446" s="72">
        <v>3024.69</v>
      </c>
      <c r="M446" s="72">
        <v>3015.6299999999997</v>
      </c>
      <c r="N446" s="72">
        <v>3016.03</v>
      </c>
      <c r="O446" s="72">
        <v>3011.46</v>
      </c>
      <c r="P446" s="72">
        <v>2987.21</v>
      </c>
      <c r="Q446" s="72">
        <v>3012.35</v>
      </c>
      <c r="R446" s="72">
        <v>3041.75</v>
      </c>
      <c r="S446" s="72">
        <v>3083.04</v>
      </c>
      <c r="T446" s="72">
        <v>3105.23</v>
      </c>
      <c r="U446" s="72">
        <v>3098.46</v>
      </c>
      <c r="V446" s="72">
        <v>3061.36</v>
      </c>
      <c r="W446" s="72">
        <v>2964.48</v>
      </c>
      <c r="X446" s="72">
        <v>2618.2599999999998</v>
      </c>
      <c r="Y446" s="73">
        <v>2420.0300000000002</v>
      </c>
    </row>
    <row r="447" spans="1:25">
      <c r="A447" s="28">
        <v>30</v>
      </c>
      <c r="B447" s="72">
        <v>2287.6299999999997</v>
      </c>
      <c r="C447" s="72">
        <v>2239.5899999999997</v>
      </c>
      <c r="D447" s="72">
        <v>2166.83</v>
      </c>
      <c r="E447" s="72">
        <v>2135.75</v>
      </c>
      <c r="F447" s="72">
        <v>2165.5299999999997</v>
      </c>
      <c r="G447" s="72">
        <v>2199.2999999999997</v>
      </c>
      <c r="H447" s="72">
        <v>2213.91</v>
      </c>
      <c r="I447" s="72">
        <v>2283.83</v>
      </c>
      <c r="J447" s="72">
        <v>2374.0300000000002</v>
      </c>
      <c r="K447" s="72">
        <v>2539.23</v>
      </c>
      <c r="L447" s="72">
        <v>2665.98</v>
      </c>
      <c r="M447" s="72">
        <v>2666.66</v>
      </c>
      <c r="N447" s="72">
        <v>2679.1299999999997</v>
      </c>
      <c r="O447" s="72">
        <v>2702.52</v>
      </c>
      <c r="P447" s="72">
        <v>2673.71</v>
      </c>
      <c r="Q447" s="72">
        <v>2687.16</v>
      </c>
      <c r="R447" s="72">
        <v>2720.62</v>
      </c>
      <c r="S447" s="72">
        <v>2808.9</v>
      </c>
      <c r="T447" s="72">
        <v>2834.37</v>
      </c>
      <c r="U447" s="72">
        <v>2823.45</v>
      </c>
      <c r="V447" s="72">
        <v>2804.56</v>
      </c>
      <c r="W447" s="72">
        <v>2662.75</v>
      </c>
      <c r="X447" s="72">
        <v>2413.25</v>
      </c>
      <c r="Y447" s="73">
        <v>2273.87</v>
      </c>
    </row>
    <row r="448" spans="1:25" ht="13.5" thickBot="1">
      <c r="A448" s="68">
        <v>31</v>
      </c>
      <c r="B448" s="192">
        <v>2153.35</v>
      </c>
      <c r="C448" s="192">
        <v>2032.9899999999998</v>
      </c>
      <c r="D448" s="192">
        <v>1884.82</v>
      </c>
      <c r="E448" s="192">
        <v>1627.19</v>
      </c>
      <c r="F448" s="192">
        <v>2118.4499999999998</v>
      </c>
      <c r="G448" s="192">
        <v>2201.15</v>
      </c>
      <c r="H448" s="192">
        <v>2320.8399999999997</v>
      </c>
      <c r="I448" s="192">
        <v>2319.8200000000002</v>
      </c>
      <c r="J448" s="192">
        <v>1518.4499999999998</v>
      </c>
      <c r="K448" s="192">
        <v>1519.82</v>
      </c>
      <c r="L448" s="192">
        <v>1518.4499999999998</v>
      </c>
      <c r="M448" s="192">
        <v>1517.2199999999998</v>
      </c>
      <c r="N448" s="192">
        <v>1517.1499999999999</v>
      </c>
      <c r="O448" s="192">
        <v>1517.59</v>
      </c>
      <c r="P448" s="192">
        <v>2344.5300000000002</v>
      </c>
      <c r="Q448" s="192">
        <v>2346.16</v>
      </c>
      <c r="R448" s="192">
        <v>2349.04</v>
      </c>
      <c r="S448" s="192">
        <v>2843.1</v>
      </c>
      <c r="T448" s="192">
        <v>2350.75</v>
      </c>
      <c r="U448" s="192">
        <v>2350.7599999999998</v>
      </c>
      <c r="V448" s="192">
        <v>2344.8799999999997</v>
      </c>
      <c r="W448" s="192">
        <v>2334.65</v>
      </c>
      <c r="X448" s="192">
        <v>1466.3899999999999</v>
      </c>
      <c r="Y448" s="193">
        <v>1448.36</v>
      </c>
    </row>
    <row r="449" spans="1:25">
      <c r="A449" s="26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ht="13.5" thickBot="1">
      <c r="A450" s="26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ht="38.25" customHeight="1">
      <c r="A451" s="302" t="s">
        <v>2</v>
      </c>
      <c r="B451" s="304" t="s">
        <v>119</v>
      </c>
      <c r="C451" s="304"/>
      <c r="D451" s="304"/>
      <c r="E451" s="304"/>
      <c r="F451" s="304"/>
      <c r="G451" s="304"/>
      <c r="H451" s="304"/>
      <c r="I451" s="304"/>
      <c r="J451" s="304"/>
      <c r="K451" s="304"/>
      <c r="L451" s="304"/>
      <c r="M451" s="304"/>
      <c r="N451" s="304"/>
      <c r="O451" s="304"/>
      <c r="P451" s="304"/>
      <c r="Q451" s="304"/>
      <c r="R451" s="304"/>
      <c r="S451" s="304"/>
      <c r="T451" s="304"/>
      <c r="U451" s="304"/>
      <c r="V451" s="304"/>
      <c r="W451" s="304"/>
      <c r="X451" s="304"/>
      <c r="Y451" s="305"/>
    </row>
    <row r="452" spans="1:25" ht="56.25" customHeight="1">
      <c r="A452" s="303"/>
      <c r="B452" s="306" t="s">
        <v>3</v>
      </c>
      <c r="C452" s="306"/>
      <c r="D452" s="306"/>
      <c r="E452" s="306"/>
      <c r="F452" s="306"/>
      <c r="G452" s="306"/>
      <c r="H452" s="306"/>
      <c r="I452" s="306"/>
      <c r="J452" s="306"/>
      <c r="K452" s="306"/>
      <c r="L452" s="306"/>
      <c r="M452" s="306"/>
      <c r="N452" s="306"/>
      <c r="O452" s="306"/>
      <c r="P452" s="306"/>
      <c r="Q452" s="306"/>
      <c r="R452" s="306"/>
      <c r="S452" s="306"/>
      <c r="T452" s="306"/>
      <c r="U452" s="306"/>
      <c r="V452" s="306"/>
      <c r="W452" s="306"/>
      <c r="X452" s="306"/>
      <c r="Y452" s="307"/>
    </row>
    <row r="453" spans="1:25" ht="44.25" customHeight="1">
      <c r="A453" s="303"/>
      <c r="B453" s="29" t="s">
        <v>4</v>
      </c>
      <c r="C453" s="29" t="s">
        <v>5</v>
      </c>
      <c r="D453" s="29" t="s">
        <v>6</v>
      </c>
      <c r="E453" s="29" t="s">
        <v>7</v>
      </c>
      <c r="F453" s="29" t="s">
        <v>8</v>
      </c>
      <c r="G453" s="29" t="s">
        <v>9</v>
      </c>
      <c r="H453" s="29" t="s">
        <v>10</v>
      </c>
      <c r="I453" s="29" t="s">
        <v>11</v>
      </c>
      <c r="J453" s="29" t="s">
        <v>12</v>
      </c>
      <c r="K453" s="29" t="s">
        <v>13</v>
      </c>
      <c r="L453" s="29" t="s">
        <v>14</v>
      </c>
      <c r="M453" s="29" t="s">
        <v>15</v>
      </c>
      <c r="N453" s="29" t="s">
        <v>16</v>
      </c>
      <c r="O453" s="29" t="s">
        <v>17</v>
      </c>
      <c r="P453" s="29" t="s">
        <v>18</v>
      </c>
      <c r="Q453" s="29" t="s">
        <v>19</v>
      </c>
      <c r="R453" s="29" t="s">
        <v>20</v>
      </c>
      <c r="S453" s="29" t="s">
        <v>21</v>
      </c>
      <c r="T453" s="29" t="s">
        <v>22</v>
      </c>
      <c r="U453" s="29" t="s">
        <v>23</v>
      </c>
      <c r="V453" s="29" t="s">
        <v>24</v>
      </c>
      <c r="W453" s="29" t="s">
        <v>25</v>
      </c>
      <c r="X453" s="29" t="s">
        <v>26</v>
      </c>
      <c r="Y453" s="30" t="s">
        <v>27</v>
      </c>
    </row>
    <row r="454" spans="1:25">
      <c r="A454" s="28">
        <v>1</v>
      </c>
      <c r="B454" s="72">
        <v>2737.2899999999995</v>
      </c>
      <c r="C454" s="72">
        <v>2645.4999999999995</v>
      </c>
      <c r="D454" s="72">
        <v>2638.47</v>
      </c>
      <c r="E454" s="72">
        <v>2634.87</v>
      </c>
      <c r="F454" s="72">
        <v>2640.6</v>
      </c>
      <c r="G454" s="72">
        <v>2717.66</v>
      </c>
      <c r="H454" s="72">
        <v>2836.8399999999997</v>
      </c>
      <c r="I454" s="72">
        <v>3064.14</v>
      </c>
      <c r="J454" s="72">
        <v>3248.43</v>
      </c>
      <c r="K454" s="72">
        <v>3357.14</v>
      </c>
      <c r="L454" s="72">
        <v>3370.7999999999997</v>
      </c>
      <c r="M454" s="72">
        <v>3361.0299999999997</v>
      </c>
      <c r="N454" s="72">
        <v>3366.43</v>
      </c>
      <c r="O454" s="72">
        <v>3381.74</v>
      </c>
      <c r="P454" s="72">
        <v>3450.73</v>
      </c>
      <c r="Q454" s="72">
        <v>3491.5799999999995</v>
      </c>
      <c r="R454" s="72">
        <v>3536.7999999999997</v>
      </c>
      <c r="S454" s="72">
        <v>3561.7</v>
      </c>
      <c r="T454" s="72">
        <v>3588.86</v>
      </c>
      <c r="U454" s="72">
        <v>3591.37</v>
      </c>
      <c r="V454" s="72">
        <v>3572.43</v>
      </c>
      <c r="W454" s="72">
        <v>3401.2899999999995</v>
      </c>
      <c r="X454" s="72">
        <v>3049.23</v>
      </c>
      <c r="Y454" s="73">
        <v>2827.02</v>
      </c>
    </row>
    <row r="455" spans="1:25">
      <c r="A455" s="28">
        <v>2</v>
      </c>
      <c r="B455" s="72">
        <v>2770.6699999999996</v>
      </c>
      <c r="C455" s="72">
        <v>2653.45</v>
      </c>
      <c r="D455" s="72">
        <v>2628.27</v>
      </c>
      <c r="E455" s="72">
        <v>2590.9199999999996</v>
      </c>
      <c r="F455" s="72">
        <v>2635.2799999999997</v>
      </c>
      <c r="G455" s="72">
        <v>2654.66</v>
      </c>
      <c r="H455" s="72">
        <v>2669.39</v>
      </c>
      <c r="I455" s="72">
        <v>2913.24</v>
      </c>
      <c r="J455" s="72">
        <v>3083.35</v>
      </c>
      <c r="K455" s="72">
        <v>3146.7499999999995</v>
      </c>
      <c r="L455" s="72">
        <v>3174.27</v>
      </c>
      <c r="M455" s="72">
        <v>3182.3399999999997</v>
      </c>
      <c r="N455" s="72">
        <v>3168.2999999999997</v>
      </c>
      <c r="O455" s="72">
        <v>3203.12</v>
      </c>
      <c r="P455" s="72">
        <v>3253.4</v>
      </c>
      <c r="Q455" s="72">
        <v>3312.7499999999995</v>
      </c>
      <c r="R455" s="72">
        <v>3412.5499999999997</v>
      </c>
      <c r="S455" s="72">
        <v>3459.19</v>
      </c>
      <c r="T455" s="72">
        <v>3496.86</v>
      </c>
      <c r="U455" s="72">
        <v>3491.0799999999995</v>
      </c>
      <c r="V455" s="72">
        <v>3459.7799999999997</v>
      </c>
      <c r="W455" s="72">
        <v>3208.24</v>
      </c>
      <c r="X455" s="72">
        <v>2965.2899999999995</v>
      </c>
      <c r="Y455" s="73">
        <v>2720.3399999999997</v>
      </c>
    </row>
    <row r="456" spans="1:25">
      <c r="A456" s="28">
        <v>3</v>
      </c>
      <c r="B456" s="72">
        <v>2609.2399999999998</v>
      </c>
      <c r="C456" s="72">
        <v>2539.4899999999998</v>
      </c>
      <c r="D456" s="72">
        <v>2489.1299999999997</v>
      </c>
      <c r="E456" s="72">
        <v>2464.37</v>
      </c>
      <c r="F456" s="72">
        <v>2499.6999999999998</v>
      </c>
      <c r="G456" s="72">
        <v>2631.7499999999995</v>
      </c>
      <c r="H456" s="72">
        <v>2863.5099999999998</v>
      </c>
      <c r="I456" s="72">
        <v>3104.35</v>
      </c>
      <c r="J456" s="72">
        <v>3280.5499999999997</v>
      </c>
      <c r="K456" s="72">
        <v>3328.2799999999997</v>
      </c>
      <c r="L456" s="72">
        <v>3327.91</v>
      </c>
      <c r="M456" s="72">
        <v>3318.7999999999997</v>
      </c>
      <c r="N456" s="72">
        <v>3329.3299999999995</v>
      </c>
      <c r="O456" s="72">
        <v>3366.1299999999997</v>
      </c>
      <c r="P456" s="72">
        <v>3449.49</v>
      </c>
      <c r="Q456" s="72">
        <v>3504.41</v>
      </c>
      <c r="R456" s="72">
        <v>3523.66</v>
      </c>
      <c r="S456" s="72">
        <v>3546.81</v>
      </c>
      <c r="T456" s="72">
        <v>3572.36</v>
      </c>
      <c r="U456" s="72">
        <v>3577.8199999999997</v>
      </c>
      <c r="V456" s="72">
        <v>3548.93</v>
      </c>
      <c r="W456" s="72">
        <v>3362.31</v>
      </c>
      <c r="X456" s="72">
        <v>3079.93</v>
      </c>
      <c r="Y456" s="73">
        <v>2803.0399999999995</v>
      </c>
    </row>
    <row r="457" spans="1:25">
      <c r="A457" s="28">
        <v>4</v>
      </c>
      <c r="B457" s="72">
        <v>2621.6699999999996</v>
      </c>
      <c r="C457" s="72">
        <v>2571.19</v>
      </c>
      <c r="D457" s="72">
        <v>2537.0299999999997</v>
      </c>
      <c r="E457" s="72">
        <v>2509.56</v>
      </c>
      <c r="F457" s="72">
        <v>2613.8199999999997</v>
      </c>
      <c r="G457" s="72">
        <v>2750.0699999999997</v>
      </c>
      <c r="H457" s="72">
        <v>3054.02</v>
      </c>
      <c r="I457" s="72">
        <v>3263.27</v>
      </c>
      <c r="J457" s="72">
        <v>3425.49</v>
      </c>
      <c r="K457" s="72">
        <v>3426.5899999999997</v>
      </c>
      <c r="L457" s="72">
        <v>3404.19</v>
      </c>
      <c r="M457" s="72">
        <v>3367.9999999999995</v>
      </c>
      <c r="N457" s="72">
        <v>3379.0899999999997</v>
      </c>
      <c r="O457" s="72">
        <v>3395.2</v>
      </c>
      <c r="P457" s="72">
        <v>3408.27</v>
      </c>
      <c r="Q457" s="72">
        <v>3427.0899999999997</v>
      </c>
      <c r="R457" s="72">
        <v>3446.9</v>
      </c>
      <c r="S457" s="72">
        <v>3468.4</v>
      </c>
      <c r="T457" s="72">
        <v>3527.24</v>
      </c>
      <c r="U457" s="72">
        <v>3533.35</v>
      </c>
      <c r="V457" s="72">
        <v>3474.5399999999995</v>
      </c>
      <c r="W457" s="72">
        <v>3326.41</v>
      </c>
      <c r="X457" s="72">
        <v>3142.23</v>
      </c>
      <c r="Y457" s="73">
        <v>2791.5299999999997</v>
      </c>
    </row>
    <row r="458" spans="1:25">
      <c r="A458" s="28">
        <v>5</v>
      </c>
      <c r="B458" s="72">
        <v>2637.52</v>
      </c>
      <c r="C458" s="72">
        <v>2614.4899999999998</v>
      </c>
      <c r="D458" s="72">
        <v>2568.3599999999997</v>
      </c>
      <c r="E458" s="72">
        <v>2571.4499999999998</v>
      </c>
      <c r="F458" s="72">
        <v>2633.79</v>
      </c>
      <c r="G458" s="72">
        <v>2832.8399999999997</v>
      </c>
      <c r="H458" s="72">
        <v>3071.0399999999995</v>
      </c>
      <c r="I458" s="72">
        <v>3348.6299999999997</v>
      </c>
      <c r="J458" s="72">
        <v>3462.4199999999996</v>
      </c>
      <c r="K458" s="72">
        <v>3464.3199999999997</v>
      </c>
      <c r="L458" s="72">
        <v>3442.5799999999995</v>
      </c>
      <c r="M458" s="72">
        <v>3429.14</v>
      </c>
      <c r="N458" s="72">
        <v>3388.12</v>
      </c>
      <c r="O458" s="72">
        <v>3404.27</v>
      </c>
      <c r="P458" s="72">
        <v>3424.0899999999997</v>
      </c>
      <c r="Q458" s="72">
        <v>3449.7899999999995</v>
      </c>
      <c r="R458" s="72">
        <v>3456.8299999999995</v>
      </c>
      <c r="S458" s="72">
        <v>3494.16</v>
      </c>
      <c r="T458" s="72">
        <v>3550.0399999999995</v>
      </c>
      <c r="U458" s="72">
        <v>3550.3299999999995</v>
      </c>
      <c r="V458" s="72">
        <v>3513.0899999999997</v>
      </c>
      <c r="W458" s="72">
        <v>3381.72</v>
      </c>
      <c r="X458" s="72">
        <v>3073.99</v>
      </c>
      <c r="Y458" s="73">
        <v>2739.1</v>
      </c>
    </row>
    <row r="459" spans="1:25">
      <c r="A459" s="28">
        <v>6</v>
      </c>
      <c r="B459" s="72">
        <v>2638.64</v>
      </c>
      <c r="C459" s="72">
        <v>2592.52</v>
      </c>
      <c r="D459" s="72">
        <v>2563.83</v>
      </c>
      <c r="E459" s="72">
        <v>2562.5099999999998</v>
      </c>
      <c r="F459" s="72">
        <v>2633.58</v>
      </c>
      <c r="G459" s="72">
        <v>2750.19</v>
      </c>
      <c r="H459" s="72">
        <v>3026.3199999999997</v>
      </c>
      <c r="I459" s="72">
        <v>3228.37</v>
      </c>
      <c r="J459" s="72">
        <v>3328.6299999999997</v>
      </c>
      <c r="K459" s="72">
        <v>3330.0299999999997</v>
      </c>
      <c r="L459" s="72">
        <v>3279.2899999999995</v>
      </c>
      <c r="M459" s="72">
        <v>3252.7999999999997</v>
      </c>
      <c r="N459" s="72">
        <v>3219.6699999999996</v>
      </c>
      <c r="O459" s="72">
        <v>3239.85</v>
      </c>
      <c r="P459" s="72">
        <v>3264.7599999999998</v>
      </c>
      <c r="Q459" s="72">
        <v>3304.87</v>
      </c>
      <c r="R459" s="72">
        <v>3344.7</v>
      </c>
      <c r="S459" s="72">
        <v>3419.95</v>
      </c>
      <c r="T459" s="72">
        <v>3463.3799999999997</v>
      </c>
      <c r="U459" s="72">
        <v>3463.5499999999997</v>
      </c>
      <c r="V459" s="72">
        <v>3450.9199999999996</v>
      </c>
      <c r="W459" s="72">
        <v>3366.66</v>
      </c>
      <c r="X459" s="72">
        <v>3104.7599999999998</v>
      </c>
      <c r="Y459" s="73">
        <v>2754.95</v>
      </c>
    </row>
    <row r="460" spans="1:25">
      <c r="A460" s="28">
        <v>7</v>
      </c>
      <c r="B460" s="72">
        <v>2645.8599999999997</v>
      </c>
      <c r="C460" s="72">
        <v>2607.98</v>
      </c>
      <c r="D460" s="72">
        <v>2567.5499999999997</v>
      </c>
      <c r="E460" s="72">
        <v>2575.7999999999997</v>
      </c>
      <c r="F460" s="72">
        <v>2637.73</v>
      </c>
      <c r="G460" s="72">
        <v>2780.47</v>
      </c>
      <c r="H460" s="72">
        <v>3035.0699999999997</v>
      </c>
      <c r="I460" s="72">
        <v>3285.2899999999995</v>
      </c>
      <c r="J460" s="72">
        <v>3393.5799999999995</v>
      </c>
      <c r="K460" s="72">
        <v>3384.43</v>
      </c>
      <c r="L460" s="72">
        <v>3338.5399999999995</v>
      </c>
      <c r="M460" s="72">
        <v>3306.7</v>
      </c>
      <c r="N460" s="72">
        <v>3281.86</v>
      </c>
      <c r="O460" s="72">
        <v>3317.5099999999998</v>
      </c>
      <c r="P460" s="72">
        <v>3361.4</v>
      </c>
      <c r="Q460" s="72">
        <v>3401.16</v>
      </c>
      <c r="R460" s="72">
        <v>3450.27</v>
      </c>
      <c r="S460" s="72">
        <v>3521.35</v>
      </c>
      <c r="T460" s="72">
        <v>3543.62</v>
      </c>
      <c r="U460" s="72">
        <v>3541.5699999999997</v>
      </c>
      <c r="V460" s="72">
        <v>3523.4599999999996</v>
      </c>
      <c r="W460" s="72">
        <v>3461.91</v>
      </c>
      <c r="X460" s="72">
        <v>3157.3799999999997</v>
      </c>
      <c r="Y460" s="73">
        <v>3021.1</v>
      </c>
    </row>
    <row r="461" spans="1:25">
      <c r="A461" s="28">
        <v>8</v>
      </c>
      <c r="B461" s="72">
        <v>2931.7899999999995</v>
      </c>
      <c r="C461" s="72">
        <v>2741.93</v>
      </c>
      <c r="D461" s="72">
        <v>2653.73</v>
      </c>
      <c r="E461" s="72">
        <v>2622.2099999999996</v>
      </c>
      <c r="F461" s="72">
        <v>2674.9999999999995</v>
      </c>
      <c r="G461" s="72">
        <v>2724.0499999999997</v>
      </c>
      <c r="H461" s="72">
        <v>2821.7599999999998</v>
      </c>
      <c r="I461" s="72">
        <v>2999.6299999999997</v>
      </c>
      <c r="J461" s="72">
        <v>3152.48</v>
      </c>
      <c r="K461" s="72">
        <v>3232.97</v>
      </c>
      <c r="L461" s="72">
        <v>3229.06</v>
      </c>
      <c r="M461" s="72">
        <v>3208.68</v>
      </c>
      <c r="N461" s="72">
        <v>3205.73</v>
      </c>
      <c r="O461" s="72">
        <v>3228.06</v>
      </c>
      <c r="P461" s="72">
        <v>3287.2999999999997</v>
      </c>
      <c r="Q461" s="72">
        <v>3349.2799999999997</v>
      </c>
      <c r="R461" s="72">
        <v>3374.8799999999997</v>
      </c>
      <c r="S461" s="72">
        <v>3443.5799999999995</v>
      </c>
      <c r="T461" s="72">
        <v>3470.9199999999996</v>
      </c>
      <c r="U461" s="72">
        <v>3471.6299999999997</v>
      </c>
      <c r="V461" s="72">
        <v>3447.49</v>
      </c>
      <c r="W461" s="72">
        <v>3292.4</v>
      </c>
      <c r="X461" s="72">
        <v>2991.69</v>
      </c>
      <c r="Y461" s="73">
        <v>2742.14</v>
      </c>
    </row>
    <row r="462" spans="1:25">
      <c r="A462" s="28">
        <v>9</v>
      </c>
      <c r="B462" s="72">
        <v>2631.3799999999997</v>
      </c>
      <c r="C462" s="72">
        <v>2571.39</v>
      </c>
      <c r="D462" s="72">
        <v>2547.4199999999996</v>
      </c>
      <c r="E462" s="72">
        <v>2527.7099999999996</v>
      </c>
      <c r="F462" s="72">
        <v>2565.4199999999996</v>
      </c>
      <c r="G462" s="72">
        <v>2588.7099999999996</v>
      </c>
      <c r="H462" s="72">
        <v>2620.81</v>
      </c>
      <c r="I462" s="72">
        <v>2684.81</v>
      </c>
      <c r="J462" s="72">
        <v>2884.85</v>
      </c>
      <c r="K462" s="72">
        <v>2941.7999999999997</v>
      </c>
      <c r="L462" s="72">
        <v>2954.4199999999996</v>
      </c>
      <c r="M462" s="72">
        <v>2988.73</v>
      </c>
      <c r="N462" s="72">
        <v>2985.18</v>
      </c>
      <c r="O462" s="72">
        <v>3019.9199999999996</v>
      </c>
      <c r="P462" s="72">
        <v>3115.0899999999997</v>
      </c>
      <c r="Q462" s="72">
        <v>3259.0399999999995</v>
      </c>
      <c r="R462" s="72">
        <v>3343.69</v>
      </c>
      <c r="S462" s="72">
        <v>3399.9999999999995</v>
      </c>
      <c r="T462" s="72">
        <v>3428.4199999999996</v>
      </c>
      <c r="U462" s="72">
        <v>3431.0299999999997</v>
      </c>
      <c r="V462" s="72">
        <v>3422.36</v>
      </c>
      <c r="W462" s="72">
        <v>3279.5799999999995</v>
      </c>
      <c r="X462" s="72">
        <v>3101.95</v>
      </c>
      <c r="Y462" s="73">
        <v>2757.2</v>
      </c>
    </row>
    <row r="463" spans="1:25">
      <c r="A463" s="28">
        <v>10</v>
      </c>
      <c r="B463" s="72">
        <v>2642.0299999999997</v>
      </c>
      <c r="C463" s="72">
        <v>2601.89</v>
      </c>
      <c r="D463" s="72">
        <v>2567.6999999999998</v>
      </c>
      <c r="E463" s="72">
        <v>2562.52</v>
      </c>
      <c r="F463" s="72">
        <v>2634.2099999999996</v>
      </c>
      <c r="G463" s="72">
        <v>2897.0399999999995</v>
      </c>
      <c r="H463" s="72">
        <v>3108.8399999999997</v>
      </c>
      <c r="I463" s="72">
        <v>3328.35</v>
      </c>
      <c r="J463" s="72">
        <v>3418.77</v>
      </c>
      <c r="K463" s="72">
        <v>3422.9999999999995</v>
      </c>
      <c r="L463" s="72">
        <v>3416.85</v>
      </c>
      <c r="M463" s="72">
        <v>3412.81</v>
      </c>
      <c r="N463" s="72">
        <v>3406.14</v>
      </c>
      <c r="O463" s="72">
        <v>3412.77</v>
      </c>
      <c r="P463" s="72">
        <v>3417.5699999999997</v>
      </c>
      <c r="Q463" s="72">
        <v>3423.6299999999997</v>
      </c>
      <c r="R463" s="72">
        <v>3424.0699999999997</v>
      </c>
      <c r="S463" s="72">
        <v>3432.62</v>
      </c>
      <c r="T463" s="72">
        <v>3446.9999999999995</v>
      </c>
      <c r="U463" s="72">
        <v>3445.44</v>
      </c>
      <c r="V463" s="72">
        <v>3430.06</v>
      </c>
      <c r="W463" s="72">
        <v>3411.12</v>
      </c>
      <c r="X463" s="72">
        <v>3133.47</v>
      </c>
      <c r="Y463" s="73">
        <v>2803.81</v>
      </c>
    </row>
    <row r="464" spans="1:25">
      <c r="A464" s="28">
        <v>11</v>
      </c>
      <c r="B464" s="72">
        <v>2613.9599999999996</v>
      </c>
      <c r="C464" s="72">
        <v>2541.3599999999997</v>
      </c>
      <c r="D464" s="72">
        <v>2516.2499999999995</v>
      </c>
      <c r="E464" s="72">
        <v>2533.35</v>
      </c>
      <c r="F464" s="72">
        <v>2573.4499999999998</v>
      </c>
      <c r="G464" s="72">
        <v>2689.6099999999997</v>
      </c>
      <c r="H464" s="72">
        <v>2998.0099999999998</v>
      </c>
      <c r="I464" s="72">
        <v>3195.3199999999997</v>
      </c>
      <c r="J464" s="72">
        <v>3273.95</v>
      </c>
      <c r="K464" s="72">
        <v>3261.45</v>
      </c>
      <c r="L464" s="72">
        <v>3242.1699999999996</v>
      </c>
      <c r="M464" s="72">
        <v>3222.77</v>
      </c>
      <c r="N464" s="72">
        <v>3170.52</v>
      </c>
      <c r="O464" s="72">
        <v>3213.43</v>
      </c>
      <c r="P464" s="72">
        <v>3234.4199999999996</v>
      </c>
      <c r="Q464" s="72">
        <v>3259.3299999999995</v>
      </c>
      <c r="R464" s="72">
        <v>3280.5499999999997</v>
      </c>
      <c r="S464" s="72">
        <v>3308.73</v>
      </c>
      <c r="T464" s="72">
        <v>3352.9</v>
      </c>
      <c r="U464" s="72">
        <v>3358.12</v>
      </c>
      <c r="V464" s="72">
        <v>3341.73</v>
      </c>
      <c r="W464" s="72">
        <v>3268.5499999999997</v>
      </c>
      <c r="X464" s="72">
        <v>3022.3399999999997</v>
      </c>
      <c r="Y464" s="73">
        <v>2667.54</v>
      </c>
    </row>
    <row r="465" spans="1:25">
      <c r="A465" s="28">
        <v>12</v>
      </c>
      <c r="B465" s="72">
        <v>2586.2099999999996</v>
      </c>
      <c r="C465" s="72">
        <v>2529.79</v>
      </c>
      <c r="D465" s="72">
        <v>2508.3599999999997</v>
      </c>
      <c r="E465" s="72">
        <v>2514.15</v>
      </c>
      <c r="F465" s="72">
        <v>2562.3199999999997</v>
      </c>
      <c r="G465" s="72">
        <v>2689.95</v>
      </c>
      <c r="H465" s="72">
        <v>2971.0399999999995</v>
      </c>
      <c r="I465" s="72">
        <v>3182.98</v>
      </c>
      <c r="J465" s="72">
        <v>3361.19</v>
      </c>
      <c r="K465" s="72">
        <v>3384.37</v>
      </c>
      <c r="L465" s="72">
        <v>3372.0299999999997</v>
      </c>
      <c r="M465" s="72">
        <v>3352.9999999999995</v>
      </c>
      <c r="N465" s="72">
        <v>3321.1299999999997</v>
      </c>
      <c r="O465" s="72">
        <v>3331.02</v>
      </c>
      <c r="P465" s="72">
        <v>3362.9599999999996</v>
      </c>
      <c r="Q465" s="72">
        <v>3384.7</v>
      </c>
      <c r="R465" s="72">
        <v>3391.5499999999997</v>
      </c>
      <c r="S465" s="72">
        <v>3399.0499999999997</v>
      </c>
      <c r="T465" s="72">
        <v>3407.0299999999997</v>
      </c>
      <c r="U465" s="72">
        <v>3407.0799999999995</v>
      </c>
      <c r="V465" s="72">
        <v>3402.6299999999997</v>
      </c>
      <c r="W465" s="72">
        <v>3384.99</v>
      </c>
      <c r="X465" s="72">
        <v>3082.0799999999995</v>
      </c>
      <c r="Y465" s="73">
        <v>2800.7899999999995</v>
      </c>
    </row>
    <row r="466" spans="1:25">
      <c r="A466" s="28">
        <v>13</v>
      </c>
      <c r="B466" s="72">
        <v>2690.2799999999997</v>
      </c>
      <c r="C466" s="72">
        <v>2632.58</v>
      </c>
      <c r="D466" s="72">
        <v>2599.06</v>
      </c>
      <c r="E466" s="72">
        <v>2591.12</v>
      </c>
      <c r="F466" s="72">
        <v>2637.47</v>
      </c>
      <c r="G466" s="72">
        <v>2784.6</v>
      </c>
      <c r="H466" s="72">
        <v>3117.91</v>
      </c>
      <c r="I466" s="72">
        <v>3328.5299999999997</v>
      </c>
      <c r="J466" s="72">
        <v>3362.7899999999995</v>
      </c>
      <c r="K466" s="72">
        <v>3351.69</v>
      </c>
      <c r="L466" s="72">
        <v>3344.99</v>
      </c>
      <c r="M466" s="72">
        <v>3341.27</v>
      </c>
      <c r="N466" s="72">
        <v>3340.4199999999996</v>
      </c>
      <c r="O466" s="72">
        <v>3349.1699999999996</v>
      </c>
      <c r="P466" s="72">
        <v>3357.0499999999997</v>
      </c>
      <c r="Q466" s="72">
        <v>3364.11</v>
      </c>
      <c r="R466" s="72">
        <v>3385.47</v>
      </c>
      <c r="S466" s="72">
        <v>3426.2799999999997</v>
      </c>
      <c r="T466" s="72">
        <v>3456.15</v>
      </c>
      <c r="U466" s="72">
        <v>3458.48</v>
      </c>
      <c r="V466" s="72">
        <v>3441.8199999999997</v>
      </c>
      <c r="W466" s="72">
        <v>3395.2899999999995</v>
      </c>
      <c r="X466" s="72">
        <v>3298.93</v>
      </c>
      <c r="Y466" s="73">
        <v>3014.73</v>
      </c>
    </row>
    <row r="467" spans="1:25">
      <c r="A467" s="28">
        <v>14</v>
      </c>
      <c r="B467" s="72">
        <v>2752.37</v>
      </c>
      <c r="C467" s="72">
        <v>2656.14</v>
      </c>
      <c r="D467" s="72">
        <v>2634.9599999999996</v>
      </c>
      <c r="E467" s="72">
        <v>2634.33</v>
      </c>
      <c r="F467" s="72">
        <v>2673.45</v>
      </c>
      <c r="G467" s="72">
        <v>2938.2</v>
      </c>
      <c r="H467" s="72">
        <v>3198.81</v>
      </c>
      <c r="I467" s="72">
        <v>3365.5699999999997</v>
      </c>
      <c r="J467" s="72">
        <v>3374.49</v>
      </c>
      <c r="K467" s="72">
        <v>3371.7</v>
      </c>
      <c r="L467" s="72">
        <v>3364.2799999999997</v>
      </c>
      <c r="M467" s="72">
        <v>3361.3299999999995</v>
      </c>
      <c r="N467" s="72">
        <v>3360.69</v>
      </c>
      <c r="O467" s="72">
        <v>3359.73</v>
      </c>
      <c r="P467" s="72">
        <v>3364.27</v>
      </c>
      <c r="Q467" s="72">
        <v>3374.5099999999998</v>
      </c>
      <c r="R467" s="72">
        <v>3385.56</v>
      </c>
      <c r="S467" s="72">
        <v>3412.85</v>
      </c>
      <c r="T467" s="72">
        <v>3442.11</v>
      </c>
      <c r="U467" s="72">
        <v>3440.89</v>
      </c>
      <c r="V467" s="72">
        <v>3430.11</v>
      </c>
      <c r="W467" s="72">
        <v>3399.2899999999995</v>
      </c>
      <c r="X467" s="72">
        <v>3332.98</v>
      </c>
      <c r="Y467" s="73">
        <v>3041.4599999999996</v>
      </c>
    </row>
    <row r="468" spans="1:25">
      <c r="A468" s="28">
        <v>15</v>
      </c>
      <c r="B468" s="72">
        <v>2894.77</v>
      </c>
      <c r="C468" s="72">
        <v>2745.0699999999997</v>
      </c>
      <c r="D468" s="72">
        <v>2656.74</v>
      </c>
      <c r="E468" s="72">
        <v>2654.4599999999996</v>
      </c>
      <c r="F468" s="72">
        <v>2692.7099999999996</v>
      </c>
      <c r="G468" s="72">
        <v>2781.61</v>
      </c>
      <c r="H468" s="72">
        <v>2887.65</v>
      </c>
      <c r="I468" s="72">
        <v>3068.6699999999996</v>
      </c>
      <c r="J468" s="72">
        <v>3200.95</v>
      </c>
      <c r="K468" s="72">
        <v>3298.52</v>
      </c>
      <c r="L468" s="72">
        <v>3302.99</v>
      </c>
      <c r="M468" s="72">
        <v>3290.89</v>
      </c>
      <c r="N468" s="72">
        <v>3247.99</v>
      </c>
      <c r="O468" s="72">
        <v>3258.62</v>
      </c>
      <c r="P468" s="72">
        <v>3274.64</v>
      </c>
      <c r="Q468" s="72">
        <v>3307.85</v>
      </c>
      <c r="R468" s="72">
        <v>3351.9</v>
      </c>
      <c r="S468" s="72">
        <v>3368.2</v>
      </c>
      <c r="T468" s="72">
        <v>3375.86</v>
      </c>
      <c r="U468" s="72">
        <v>3374.62</v>
      </c>
      <c r="V468" s="72">
        <v>3366.3199999999997</v>
      </c>
      <c r="W468" s="72">
        <v>3357.4</v>
      </c>
      <c r="X468" s="72">
        <v>3115.27</v>
      </c>
      <c r="Y468" s="73">
        <v>2859.8399999999997</v>
      </c>
    </row>
    <row r="469" spans="1:25">
      <c r="A469" s="28">
        <v>16</v>
      </c>
      <c r="B469" s="72">
        <v>2729.69</v>
      </c>
      <c r="C469" s="72">
        <v>2638.9999999999995</v>
      </c>
      <c r="D469" s="72">
        <v>2607.7799999999997</v>
      </c>
      <c r="E469" s="72">
        <v>2605.98</v>
      </c>
      <c r="F469" s="72">
        <v>2630.5699999999997</v>
      </c>
      <c r="G469" s="72">
        <v>2668.56</v>
      </c>
      <c r="H469" s="72">
        <v>2687.9999999999995</v>
      </c>
      <c r="I469" s="72">
        <v>2817.3199999999997</v>
      </c>
      <c r="J469" s="72">
        <v>2938.7899999999995</v>
      </c>
      <c r="K469" s="72">
        <v>3082.14</v>
      </c>
      <c r="L469" s="72">
        <v>3088.24</v>
      </c>
      <c r="M469" s="72">
        <v>3064.77</v>
      </c>
      <c r="N469" s="72">
        <v>3062.69</v>
      </c>
      <c r="O469" s="72">
        <v>3094.4999999999995</v>
      </c>
      <c r="P469" s="72">
        <v>3142.7999999999997</v>
      </c>
      <c r="Q469" s="72">
        <v>3213.66</v>
      </c>
      <c r="R469" s="72">
        <v>3311.3299999999995</v>
      </c>
      <c r="S469" s="72">
        <v>3383.8199999999997</v>
      </c>
      <c r="T469" s="72">
        <v>3425.85</v>
      </c>
      <c r="U469" s="72">
        <v>3417.16</v>
      </c>
      <c r="V469" s="72">
        <v>3393.43</v>
      </c>
      <c r="W469" s="72">
        <v>3326.5299999999997</v>
      </c>
      <c r="X469" s="72">
        <v>3169.73</v>
      </c>
      <c r="Y469" s="73">
        <v>2833.7099999999996</v>
      </c>
    </row>
    <row r="470" spans="1:25">
      <c r="A470" s="28">
        <v>17</v>
      </c>
      <c r="B470" s="72">
        <v>2646.4199999999996</v>
      </c>
      <c r="C470" s="72">
        <v>2613.9999999999995</v>
      </c>
      <c r="D470" s="72">
        <v>2592.7799999999997</v>
      </c>
      <c r="E470" s="72">
        <v>2599.2199999999998</v>
      </c>
      <c r="F470" s="72">
        <v>2659.52</v>
      </c>
      <c r="G470" s="72">
        <v>2853.97</v>
      </c>
      <c r="H470" s="72">
        <v>3128.3199999999997</v>
      </c>
      <c r="I470" s="72">
        <v>3264.14</v>
      </c>
      <c r="J470" s="72">
        <v>3351.6299999999997</v>
      </c>
      <c r="K470" s="72">
        <v>3345.85</v>
      </c>
      <c r="L470" s="72">
        <v>3338.66</v>
      </c>
      <c r="M470" s="72">
        <v>3334.02</v>
      </c>
      <c r="N470" s="72">
        <v>3331.66</v>
      </c>
      <c r="O470" s="72">
        <v>3338.65</v>
      </c>
      <c r="P470" s="72">
        <v>3347.1</v>
      </c>
      <c r="Q470" s="72">
        <v>3359.6299999999997</v>
      </c>
      <c r="R470" s="72">
        <v>3389.22</v>
      </c>
      <c r="S470" s="72">
        <v>3421.2999999999997</v>
      </c>
      <c r="T470" s="72">
        <v>3445.5299999999997</v>
      </c>
      <c r="U470" s="72">
        <v>3448.62</v>
      </c>
      <c r="V470" s="72">
        <v>3425.39</v>
      </c>
      <c r="W470" s="72">
        <v>3363.22</v>
      </c>
      <c r="X470" s="72">
        <v>3256.2899999999995</v>
      </c>
      <c r="Y470" s="73">
        <v>2900.64</v>
      </c>
    </row>
    <row r="471" spans="1:25">
      <c r="A471" s="28">
        <v>18</v>
      </c>
      <c r="B471" s="72">
        <v>2708.9599999999996</v>
      </c>
      <c r="C471" s="72">
        <v>2640.9199999999996</v>
      </c>
      <c r="D471" s="72">
        <v>2620.6</v>
      </c>
      <c r="E471" s="72">
        <v>2636.43</v>
      </c>
      <c r="F471" s="72">
        <v>2668.47</v>
      </c>
      <c r="G471" s="72">
        <v>2870.2599999999998</v>
      </c>
      <c r="H471" s="72">
        <v>3132.52</v>
      </c>
      <c r="I471" s="72">
        <v>3309.9999999999995</v>
      </c>
      <c r="J471" s="72">
        <v>3348.41</v>
      </c>
      <c r="K471" s="72">
        <v>3340.0299999999997</v>
      </c>
      <c r="L471" s="72">
        <v>3333.18</v>
      </c>
      <c r="M471" s="72">
        <v>3327.93</v>
      </c>
      <c r="N471" s="72">
        <v>3304.0099999999998</v>
      </c>
      <c r="O471" s="72">
        <v>3328.2499999999995</v>
      </c>
      <c r="P471" s="72">
        <v>3338.23</v>
      </c>
      <c r="Q471" s="72">
        <v>3347.5499999999997</v>
      </c>
      <c r="R471" s="72">
        <v>3359.5499999999997</v>
      </c>
      <c r="S471" s="72">
        <v>3402.4</v>
      </c>
      <c r="T471" s="72">
        <v>3428.35</v>
      </c>
      <c r="U471" s="72">
        <v>3411.7999999999997</v>
      </c>
      <c r="V471" s="72">
        <v>3391.8399999999997</v>
      </c>
      <c r="W471" s="72">
        <v>3348.6699999999996</v>
      </c>
      <c r="X471" s="72">
        <v>3201.87</v>
      </c>
      <c r="Y471" s="73">
        <v>2866.5099999999998</v>
      </c>
    </row>
    <row r="472" spans="1:25">
      <c r="A472" s="28">
        <v>19</v>
      </c>
      <c r="B472" s="72">
        <v>2623.0899999999997</v>
      </c>
      <c r="C472" s="72">
        <v>2566.4599999999996</v>
      </c>
      <c r="D472" s="72">
        <v>2516.4499999999998</v>
      </c>
      <c r="E472" s="72">
        <v>2514.4699999999998</v>
      </c>
      <c r="F472" s="72">
        <v>2624.2499999999995</v>
      </c>
      <c r="G472" s="72">
        <v>2762.16</v>
      </c>
      <c r="H472" s="72">
        <v>3000.99</v>
      </c>
      <c r="I472" s="72">
        <v>3166.0299999999997</v>
      </c>
      <c r="J472" s="72">
        <v>3320.6699999999996</v>
      </c>
      <c r="K472" s="72">
        <v>3283.12</v>
      </c>
      <c r="L472" s="72">
        <v>3262.9</v>
      </c>
      <c r="M472" s="72">
        <v>3242.9999999999995</v>
      </c>
      <c r="N472" s="72">
        <v>3222.36</v>
      </c>
      <c r="O472" s="72">
        <v>3248.2799999999997</v>
      </c>
      <c r="P472" s="72">
        <v>3280.7099999999996</v>
      </c>
      <c r="Q472" s="72">
        <v>3319.7999999999997</v>
      </c>
      <c r="R472" s="72">
        <v>3336.12</v>
      </c>
      <c r="S472" s="72">
        <v>3345.5299999999997</v>
      </c>
      <c r="T472" s="72">
        <v>3347.69</v>
      </c>
      <c r="U472" s="72">
        <v>3346.16</v>
      </c>
      <c r="V472" s="72">
        <v>3340.52</v>
      </c>
      <c r="W472" s="72">
        <v>3334.97</v>
      </c>
      <c r="X472" s="72">
        <v>3097.7999999999997</v>
      </c>
      <c r="Y472" s="73">
        <v>2799.5399999999995</v>
      </c>
    </row>
    <row r="473" spans="1:25">
      <c r="A473" s="28">
        <v>20</v>
      </c>
      <c r="B473" s="72">
        <v>2612.5499999999997</v>
      </c>
      <c r="C473" s="72">
        <v>2569.37</v>
      </c>
      <c r="D473" s="72">
        <v>2521.06</v>
      </c>
      <c r="E473" s="72">
        <v>2526.12</v>
      </c>
      <c r="F473" s="72">
        <v>2592.7499999999995</v>
      </c>
      <c r="G473" s="72">
        <v>2697.29</v>
      </c>
      <c r="H473" s="72">
        <v>2985.35</v>
      </c>
      <c r="I473" s="72">
        <v>3182.2799999999997</v>
      </c>
      <c r="J473" s="72">
        <v>3334.3299999999995</v>
      </c>
      <c r="K473" s="72">
        <v>3312.23</v>
      </c>
      <c r="L473" s="72">
        <v>3288.7499999999995</v>
      </c>
      <c r="M473" s="72">
        <v>3264.87</v>
      </c>
      <c r="N473" s="72">
        <v>3256.85</v>
      </c>
      <c r="O473" s="72">
        <v>3266.2799999999997</v>
      </c>
      <c r="P473" s="72">
        <v>3291.3199999999997</v>
      </c>
      <c r="Q473" s="72">
        <v>3329.81</v>
      </c>
      <c r="R473" s="72">
        <v>3337.16</v>
      </c>
      <c r="S473" s="72">
        <v>3345.15</v>
      </c>
      <c r="T473" s="72">
        <v>3348.0499999999997</v>
      </c>
      <c r="U473" s="72">
        <v>3347.1699999999996</v>
      </c>
      <c r="V473" s="72">
        <v>3343.19</v>
      </c>
      <c r="W473" s="72">
        <v>3302.5299999999997</v>
      </c>
      <c r="X473" s="72">
        <v>3023.9999999999995</v>
      </c>
      <c r="Y473" s="73">
        <v>2645.64</v>
      </c>
    </row>
    <row r="474" spans="1:25">
      <c r="A474" s="28">
        <v>21</v>
      </c>
      <c r="B474" s="72">
        <v>2530.98</v>
      </c>
      <c r="C474" s="72">
        <v>2458.9899999999998</v>
      </c>
      <c r="D474" s="72">
        <v>2399.19</v>
      </c>
      <c r="E474" s="72">
        <v>2339.0899999999997</v>
      </c>
      <c r="F474" s="72">
        <v>2431.52</v>
      </c>
      <c r="G474" s="72">
        <v>2627.5299999999997</v>
      </c>
      <c r="H474" s="72">
        <v>2818.5299999999997</v>
      </c>
      <c r="I474" s="72">
        <v>3010.16</v>
      </c>
      <c r="J474" s="72">
        <v>3196.68</v>
      </c>
      <c r="K474" s="72">
        <v>3261.98</v>
      </c>
      <c r="L474" s="72">
        <v>3248.16</v>
      </c>
      <c r="M474" s="72">
        <v>3238.47</v>
      </c>
      <c r="N474" s="72">
        <v>3238.81</v>
      </c>
      <c r="O474" s="72">
        <v>3245.94</v>
      </c>
      <c r="P474" s="72">
        <v>3258.5799999999995</v>
      </c>
      <c r="Q474" s="72">
        <v>3273.14</v>
      </c>
      <c r="R474" s="72">
        <v>3331.06</v>
      </c>
      <c r="S474" s="72">
        <v>3350.8799999999997</v>
      </c>
      <c r="T474" s="72">
        <v>3353.45</v>
      </c>
      <c r="U474" s="72">
        <v>3348.4</v>
      </c>
      <c r="V474" s="72">
        <v>3325.69</v>
      </c>
      <c r="W474" s="72">
        <v>3263.9999999999995</v>
      </c>
      <c r="X474" s="72">
        <v>3061.39</v>
      </c>
      <c r="Y474" s="73">
        <v>2781.3399999999997</v>
      </c>
    </row>
    <row r="475" spans="1:25">
      <c r="A475" s="28">
        <v>22</v>
      </c>
      <c r="B475" s="72">
        <v>2598.3199999999997</v>
      </c>
      <c r="C475" s="72">
        <v>2557.89</v>
      </c>
      <c r="D475" s="72">
        <v>2505.2599999999998</v>
      </c>
      <c r="E475" s="72">
        <v>2495.1699999999996</v>
      </c>
      <c r="F475" s="72">
        <v>2538.54</v>
      </c>
      <c r="G475" s="72">
        <v>2584.0899999999997</v>
      </c>
      <c r="H475" s="72">
        <v>2621.94</v>
      </c>
      <c r="I475" s="72">
        <v>2777.11</v>
      </c>
      <c r="J475" s="72">
        <v>2994.5799999999995</v>
      </c>
      <c r="K475" s="72">
        <v>3089.7799999999997</v>
      </c>
      <c r="L475" s="72">
        <v>3088.64</v>
      </c>
      <c r="M475" s="72">
        <v>3073.8199999999997</v>
      </c>
      <c r="N475" s="72">
        <v>3060.2599999999998</v>
      </c>
      <c r="O475" s="72">
        <v>3067.45</v>
      </c>
      <c r="P475" s="72">
        <v>3095.4199999999996</v>
      </c>
      <c r="Q475" s="72">
        <v>3129.8399999999997</v>
      </c>
      <c r="R475" s="72">
        <v>3164.2899999999995</v>
      </c>
      <c r="S475" s="72">
        <v>3203.52</v>
      </c>
      <c r="T475" s="72">
        <v>3216.87</v>
      </c>
      <c r="U475" s="72">
        <v>3211.3299999999995</v>
      </c>
      <c r="V475" s="72">
        <v>3195.2799999999997</v>
      </c>
      <c r="W475" s="72">
        <v>3129.65</v>
      </c>
      <c r="X475" s="72">
        <v>2839.48</v>
      </c>
      <c r="Y475" s="73">
        <v>2679.98</v>
      </c>
    </row>
    <row r="476" spans="1:25">
      <c r="A476" s="28">
        <v>23</v>
      </c>
      <c r="B476" s="72">
        <v>2639.6699999999996</v>
      </c>
      <c r="C476" s="72">
        <v>2593.23</v>
      </c>
      <c r="D476" s="72">
        <v>2526.64</v>
      </c>
      <c r="E476" s="72">
        <v>2510.29</v>
      </c>
      <c r="F476" s="72">
        <v>2556.5299999999997</v>
      </c>
      <c r="G476" s="72">
        <v>2600.4899999999998</v>
      </c>
      <c r="H476" s="72">
        <v>2625.5499999999997</v>
      </c>
      <c r="I476" s="72">
        <v>2672.27</v>
      </c>
      <c r="J476" s="72">
        <v>2943.61</v>
      </c>
      <c r="K476" s="72">
        <v>3138.0899999999997</v>
      </c>
      <c r="L476" s="72">
        <v>3133.85</v>
      </c>
      <c r="M476" s="72">
        <v>3119.7499999999995</v>
      </c>
      <c r="N476" s="72">
        <v>3099.48</v>
      </c>
      <c r="O476" s="72">
        <v>3103.36</v>
      </c>
      <c r="P476" s="72">
        <v>3129.3399999999997</v>
      </c>
      <c r="Q476" s="72">
        <v>3166.0799999999995</v>
      </c>
      <c r="R476" s="72">
        <v>3205.93</v>
      </c>
      <c r="S476" s="72">
        <v>3276.2499999999995</v>
      </c>
      <c r="T476" s="72">
        <v>3295.14</v>
      </c>
      <c r="U476" s="72">
        <v>3285.5799999999995</v>
      </c>
      <c r="V476" s="72">
        <v>3267.0399999999995</v>
      </c>
      <c r="W476" s="72">
        <v>3194.6</v>
      </c>
      <c r="X476" s="72">
        <v>2867.0499999999997</v>
      </c>
      <c r="Y476" s="73">
        <v>2662.37</v>
      </c>
    </row>
    <row r="477" spans="1:25">
      <c r="A477" s="28">
        <v>24</v>
      </c>
      <c r="B477" s="72">
        <v>2603.9999999999995</v>
      </c>
      <c r="C477" s="72">
        <v>2567.39</v>
      </c>
      <c r="D477" s="72">
        <v>2510.19</v>
      </c>
      <c r="E477" s="72">
        <v>2501.1699999999996</v>
      </c>
      <c r="F477" s="72">
        <v>2570.9199999999996</v>
      </c>
      <c r="G477" s="72">
        <v>2654.27</v>
      </c>
      <c r="H477" s="72">
        <v>2926.5399999999995</v>
      </c>
      <c r="I477" s="72">
        <v>3175.12</v>
      </c>
      <c r="J477" s="72">
        <v>3331.4</v>
      </c>
      <c r="K477" s="72">
        <v>3340.72</v>
      </c>
      <c r="L477" s="72">
        <v>3331.68</v>
      </c>
      <c r="M477" s="72">
        <v>3327.9</v>
      </c>
      <c r="N477" s="72">
        <v>3316.4199999999996</v>
      </c>
      <c r="O477" s="72">
        <v>3323.19</v>
      </c>
      <c r="P477" s="72">
        <v>3336.64</v>
      </c>
      <c r="Q477" s="72">
        <v>3342.4999999999995</v>
      </c>
      <c r="R477" s="72">
        <v>3345.5099999999998</v>
      </c>
      <c r="S477" s="72">
        <v>3356.7799999999997</v>
      </c>
      <c r="T477" s="72">
        <v>3364.9199999999996</v>
      </c>
      <c r="U477" s="72">
        <v>3363.7099999999996</v>
      </c>
      <c r="V477" s="72">
        <v>3354.77</v>
      </c>
      <c r="W477" s="72">
        <v>3274.5799999999995</v>
      </c>
      <c r="X477" s="72">
        <v>2914.91</v>
      </c>
      <c r="Y477" s="73">
        <v>2678.08</v>
      </c>
    </row>
    <row r="478" spans="1:25">
      <c r="A478" s="28">
        <v>25</v>
      </c>
      <c r="B478" s="72">
        <v>2578.12</v>
      </c>
      <c r="C478" s="72">
        <v>2526.0299999999997</v>
      </c>
      <c r="D478" s="72">
        <v>2490.83</v>
      </c>
      <c r="E478" s="72">
        <v>2479.0099999999998</v>
      </c>
      <c r="F478" s="72">
        <v>2578.0299999999997</v>
      </c>
      <c r="G478" s="72">
        <v>2649.74</v>
      </c>
      <c r="H478" s="72">
        <v>2902.5299999999997</v>
      </c>
      <c r="I478" s="72">
        <v>3182.91</v>
      </c>
      <c r="J478" s="72">
        <v>3347.81</v>
      </c>
      <c r="K478" s="72">
        <v>3353.0099999999998</v>
      </c>
      <c r="L478" s="72">
        <v>3348.94</v>
      </c>
      <c r="M478" s="72">
        <v>3346.3399999999997</v>
      </c>
      <c r="N478" s="72">
        <v>3341.11</v>
      </c>
      <c r="O478" s="72">
        <v>3343.15</v>
      </c>
      <c r="P478" s="72">
        <v>3346.8399999999997</v>
      </c>
      <c r="Q478" s="72">
        <v>3350.14</v>
      </c>
      <c r="R478" s="72">
        <v>3358.4199999999996</v>
      </c>
      <c r="S478" s="72">
        <v>3374.18</v>
      </c>
      <c r="T478" s="72">
        <v>3395.0799999999995</v>
      </c>
      <c r="U478" s="72">
        <v>3387.89</v>
      </c>
      <c r="V478" s="72">
        <v>3367.93</v>
      </c>
      <c r="W478" s="72">
        <v>3343.47</v>
      </c>
      <c r="X478" s="72">
        <v>3148.8199999999997</v>
      </c>
      <c r="Y478" s="73">
        <v>2879.89</v>
      </c>
    </row>
    <row r="479" spans="1:25">
      <c r="A479" s="28">
        <v>26</v>
      </c>
      <c r="B479" s="72">
        <v>2707.44</v>
      </c>
      <c r="C479" s="72">
        <v>2646.89</v>
      </c>
      <c r="D479" s="72">
        <v>2642.47</v>
      </c>
      <c r="E479" s="72">
        <v>2642.7</v>
      </c>
      <c r="F479" s="72">
        <v>2657.1</v>
      </c>
      <c r="G479" s="72">
        <v>2777.61</v>
      </c>
      <c r="H479" s="72">
        <v>2955.62</v>
      </c>
      <c r="I479" s="72">
        <v>3184.91</v>
      </c>
      <c r="J479" s="72">
        <v>3313.7899999999995</v>
      </c>
      <c r="K479" s="72">
        <v>3310.3299999999995</v>
      </c>
      <c r="L479" s="72">
        <v>3282.27</v>
      </c>
      <c r="M479" s="72">
        <v>3270.7799999999997</v>
      </c>
      <c r="N479" s="72">
        <v>3263.7899999999995</v>
      </c>
      <c r="O479" s="72">
        <v>3278.93</v>
      </c>
      <c r="P479" s="72">
        <v>3304.7599999999998</v>
      </c>
      <c r="Q479" s="72">
        <v>3328.24</v>
      </c>
      <c r="R479" s="72">
        <v>3358.7999999999997</v>
      </c>
      <c r="S479" s="72">
        <v>3392.43</v>
      </c>
      <c r="T479" s="72">
        <v>3409.16</v>
      </c>
      <c r="U479" s="72">
        <v>3399.22</v>
      </c>
      <c r="V479" s="72">
        <v>3369.4</v>
      </c>
      <c r="W479" s="72">
        <v>3272.4199999999996</v>
      </c>
      <c r="X479" s="72">
        <v>3108.0099999999998</v>
      </c>
      <c r="Y479" s="73">
        <v>2821.62</v>
      </c>
    </row>
    <row r="480" spans="1:25">
      <c r="A480" s="28">
        <v>27</v>
      </c>
      <c r="B480" s="72">
        <v>2631.7</v>
      </c>
      <c r="C480" s="72">
        <v>2589.6799999999998</v>
      </c>
      <c r="D480" s="72">
        <v>2556.3799999999997</v>
      </c>
      <c r="E480" s="72">
        <v>2563.9699999999998</v>
      </c>
      <c r="F480" s="72">
        <v>2634.97</v>
      </c>
      <c r="G480" s="72">
        <v>2696.3199999999997</v>
      </c>
      <c r="H480" s="72">
        <v>2926.31</v>
      </c>
      <c r="I480" s="72">
        <v>3136.93</v>
      </c>
      <c r="J480" s="72">
        <v>3315.06</v>
      </c>
      <c r="K480" s="72">
        <v>3346.2099999999996</v>
      </c>
      <c r="L480" s="72">
        <v>3338.23</v>
      </c>
      <c r="M480" s="72">
        <v>3330.1299999999997</v>
      </c>
      <c r="N480" s="72">
        <v>3328.7</v>
      </c>
      <c r="O480" s="72">
        <v>3329.68</v>
      </c>
      <c r="P480" s="72">
        <v>3332.61</v>
      </c>
      <c r="Q480" s="72">
        <v>3337.2599999999998</v>
      </c>
      <c r="R480" s="72">
        <v>3344.91</v>
      </c>
      <c r="S480" s="72">
        <v>3374.93</v>
      </c>
      <c r="T480" s="72">
        <v>3386.36</v>
      </c>
      <c r="U480" s="72">
        <v>3404.93</v>
      </c>
      <c r="V480" s="72">
        <v>3365.91</v>
      </c>
      <c r="W480" s="72">
        <v>3270.2899999999995</v>
      </c>
      <c r="X480" s="72">
        <v>3094.36</v>
      </c>
      <c r="Y480" s="73">
        <v>2807.12</v>
      </c>
    </row>
    <row r="481" spans="1:25">
      <c r="A481" s="28">
        <v>28</v>
      </c>
      <c r="B481" s="72">
        <v>2523.2599999999998</v>
      </c>
      <c r="C481" s="72">
        <v>2418.04</v>
      </c>
      <c r="D481" s="72">
        <v>2350.06</v>
      </c>
      <c r="E481" s="72">
        <v>1732.11</v>
      </c>
      <c r="F481" s="72">
        <v>2511.7999999999997</v>
      </c>
      <c r="G481" s="72">
        <v>2641.99</v>
      </c>
      <c r="H481" s="72">
        <v>2819.49</v>
      </c>
      <c r="I481" s="72">
        <v>3103.52</v>
      </c>
      <c r="J481" s="72">
        <v>3415.5899999999997</v>
      </c>
      <c r="K481" s="72">
        <v>3448.4999999999995</v>
      </c>
      <c r="L481" s="72">
        <v>3429.94</v>
      </c>
      <c r="M481" s="72">
        <v>3416.72</v>
      </c>
      <c r="N481" s="72">
        <v>3418.4999999999995</v>
      </c>
      <c r="O481" s="72">
        <v>3421.16</v>
      </c>
      <c r="P481" s="72">
        <v>3424.95</v>
      </c>
      <c r="Q481" s="72">
        <v>3434.7499999999995</v>
      </c>
      <c r="R481" s="72">
        <v>3453.52</v>
      </c>
      <c r="S481" s="72">
        <v>3470.8299999999995</v>
      </c>
      <c r="T481" s="72">
        <v>3491.48</v>
      </c>
      <c r="U481" s="72">
        <v>3474.48</v>
      </c>
      <c r="V481" s="72">
        <v>3453.8799999999997</v>
      </c>
      <c r="W481" s="72">
        <v>3387.9599999999996</v>
      </c>
      <c r="X481" s="72">
        <v>3028.44</v>
      </c>
      <c r="Y481" s="73">
        <v>2839.68</v>
      </c>
    </row>
    <row r="482" spans="1:25">
      <c r="A482" s="28">
        <v>29</v>
      </c>
      <c r="B482" s="72">
        <v>2678.72</v>
      </c>
      <c r="C482" s="72">
        <v>2620.5499999999997</v>
      </c>
      <c r="D482" s="72">
        <v>2568.02</v>
      </c>
      <c r="E482" s="72">
        <v>2556.91</v>
      </c>
      <c r="F482" s="72">
        <v>2611.3199999999997</v>
      </c>
      <c r="G482" s="72">
        <v>2644.19</v>
      </c>
      <c r="H482" s="72">
        <v>2717.83</v>
      </c>
      <c r="I482" s="72">
        <v>2939.19</v>
      </c>
      <c r="J482" s="72">
        <v>3209.47</v>
      </c>
      <c r="K482" s="72">
        <v>3357.73</v>
      </c>
      <c r="L482" s="72">
        <v>3389.8199999999997</v>
      </c>
      <c r="M482" s="72">
        <v>3380.7599999999998</v>
      </c>
      <c r="N482" s="72">
        <v>3381.16</v>
      </c>
      <c r="O482" s="72">
        <v>3376.5899999999997</v>
      </c>
      <c r="P482" s="72">
        <v>3352.3399999999997</v>
      </c>
      <c r="Q482" s="72">
        <v>3377.48</v>
      </c>
      <c r="R482" s="72">
        <v>3406.8799999999997</v>
      </c>
      <c r="S482" s="72">
        <v>3448.1699999999996</v>
      </c>
      <c r="T482" s="72">
        <v>3470.36</v>
      </c>
      <c r="U482" s="72">
        <v>3463.5899999999997</v>
      </c>
      <c r="V482" s="72">
        <v>3426.49</v>
      </c>
      <c r="W482" s="72">
        <v>3329.61</v>
      </c>
      <c r="X482" s="72">
        <v>2983.39</v>
      </c>
      <c r="Y482" s="73">
        <v>2785.16</v>
      </c>
    </row>
    <row r="483" spans="1:25">
      <c r="A483" s="28">
        <v>30</v>
      </c>
      <c r="B483" s="72">
        <v>2652.7599999999998</v>
      </c>
      <c r="C483" s="72">
        <v>2604.7199999999998</v>
      </c>
      <c r="D483" s="72">
        <v>2531.9599999999996</v>
      </c>
      <c r="E483" s="72">
        <v>2500.8799999999997</v>
      </c>
      <c r="F483" s="72">
        <v>2530.66</v>
      </c>
      <c r="G483" s="72">
        <v>2564.4299999999998</v>
      </c>
      <c r="H483" s="72">
        <v>2579.04</v>
      </c>
      <c r="I483" s="72">
        <v>2648.9599999999996</v>
      </c>
      <c r="J483" s="72">
        <v>2739.16</v>
      </c>
      <c r="K483" s="72">
        <v>2904.36</v>
      </c>
      <c r="L483" s="72">
        <v>3031.11</v>
      </c>
      <c r="M483" s="72">
        <v>3031.7899999999995</v>
      </c>
      <c r="N483" s="72">
        <v>3044.2599999999998</v>
      </c>
      <c r="O483" s="72">
        <v>3067.65</v>
      </c>
      <c r="P483" s="72">
        <v>3038.8399999999997</v>
      </c>
      <c r="Q483" s="72">
        <v>3052.2899999999995</v>
      </c>
      <c r="R483" s="72">
        <v>3085.7499999999995</v>
      </c>
      <c r="S483" s="72">
        <v>3174.0299999999997</v>
      </c>
      <c r="T483" s="72">
        <v>3199.4999999999995</v>
      </c>
      <c r="U483" s="72">
        <v>3188.5799999999995</v>
      </c>
      <c r="V483" s="72">
        <v>3169.69</v>
      </c>
      <c r="W483" s="72">
        <v>3027.8799999999997</v>
      </c>
      <c r="X483" s="72">
        <v>2778.3799999999997</v>
      </c>
      <c r="Y483" s="73">
        <v>2638.9999999999995</v>
      </c>
    </row>
    <row r="484" spans="1:25" ht="13.5" thickBot="1">
      <c r="A484" s="68">
        <v>31</v>
      </c>
      <c r="B484" s="192">
        <v>2518.48</v>
      </c>
      <c r="C484" s="192">
        <v>2398.12</v>
      </c>
      <c r="D484" s="192">
        <v>2249.9499999999998</v>
      </c>
      <c r="E484" s="192">
        <v>1992.3199999999997</v>
      </c>
      <c r="F484" s="192">
        <v>2483.58</v>
      </c>
      <c r="G484" s="192">
        <v>2566.2799999999997</v>
      </c>
      <c r="H484" s="192">
        <v>2685.97</v>
      </c>
      <c r="I484" s="192">
        <v>2684.95</v>
      </c>
      <c r="J484" s="192">
        <v>1883.58</v>
      </c>
      <c r="K484" s="192">
        <v>1884.9499999999998</v>
      </c>
      <c r="L484" s="192">
        <v>1883.58</v>
      </c>
      <c r="M484" s="192">
        <v>1882.35</v>
      </c>
      <c r="N484" s="192">
        <v>1882.2799999999997</v>
      </c>
      <c r="O484" s="192">
        <v>1882.7199999999998</v>
      </c>
      <c r="P484" s="192">
        <v>2709.66</v>
      </c>
      <c r="Q484" s="192">
        <v>2711.29</v>
      </c>
      <c r="R484" s="192">
        <v>2714.1699999999996</v>
      </c>
      <c r="S484" s="192">
        <v>3208.23</v>
      </c>
      <c r="T484" s="192">
        <v>2715.8799999999997</v>
      </c>
      <c r="U484" s="192">
        <v>2715.89</v>
      </c>
      <c r="V484" s="192">
        <v>2710.0099999999998</v>
      </c>
      <c r="W484" s="192">
        <v>2699.7799999999997</v>
      </c>
      <c r="X484" s="192">
        <v>1831.5199999999998</v>
      </c>
      <c r="Y484" s="193">
        <v>1813.4899999999998</v>
      </c>
    </row>
    <row r="485" spans="1:25" ht="13.5" thickBot="1"/>
    <row r="486" spans="1:25" ht="39" customHeight="1">
      <c r="A486" s="302" t="s">
        <v>2</v>
      </c>
      <c r="B486" s="304" t="s">
        <v>123</v>
      </c>
      <c r="C486" s="304"/>
      <c r="D486" s="304"/>
      <c r="E486" s="304"/>
      <c r="F486" s="304"/>
      <c r="G486" s="304"/>
      <c r="H486" s="304"/>
      <c r="I486" s="304"/>
      <c r="J486" s="304"/>
      <c r="K486" s="304"/>
      <c r="L486" s="304"/>
      <c r="M486" s="304"/>
      <c r="N486" s="304"/>
      <c r="O486" s="304"/>
      <c r="P486" s="304"/>
      <c r="Q486" s="304"/>
      <c r="R486" s="304"/>
      <c r="S486" s="304"/>
      <c r="T486" s="304"/>
      <c r="U486" s="304"/>
      <c r="V486" s="304"/>
      <c r="W486" s="304"/>
      <c r="X486" s="304"/>
      <c r="Y486" s="305"/>
    </row>
    <row r="487" spans="1:25" ht="56.25" customHeight="1">
      <c r="A487" s="303"/>
      <c r="B487" s="306" t="s">
        <v>3</v>
      </c>
      <c r="C487" s="306"/>
      <c r="D487" s="306"/>
      <c r="E487" s="306"/>
      <c r="F487" s="306"/>
      <c r="G487" s="306"/>
      <c r="H487" s="306"/>
      <c r="I487" s="306"/>
      <c r="J487" s="306"/>
      <c r="K487" s="306"/>
      <c r="L487" s="306"/>
      <c r="M487" s="306"/>
      <c r="N487" s="306"/>
      <c r="O487" s="306"/>
      <c r="P487" s="306"/>
      <c r="Q487" s="306"/>
      <c r="R487" s="306"/>
      <c r="S487" s="306"/>
      <c r="T487" s="306"/>
      <c r="U487" s="306"/>
      <c r="V487" s="306"/>
      <c r="W487" s="306"/>
      <c r="X487" s="306"/>
      <c r="Y487" s="307"/>
    </row>
    <row r="488" spans="1:25" ht="42" customHeight="1">
      <c r="A488" s="303"/>
      <c r="B488" s="29" t="s">
        <v>4</v>
      </c>
      <c r="C488" s="29" t="s">
        <v>5</v>
      </c>
      <c r="D488" s="29" t="s">
        <v>6</v>
      </c>
      <c r="E488" s="29" t="s">
        <v>7</v>
      </c>
      <c r="F488" s="29" t="s">
        <v>8</v>
      </c>
      <c r="G488" s="29" t="s">
        <v>9</v>
      </c>
      <c r="H488" s="29" t="s">
        <v>10</v>
      </c>
      <c r="I488" s="29" t="s">
        <v>11</v>
      </c>
      <c r="J488" s="29" t="s">
        <v>12</v>
      </c>
      <c r="K488" s="29" t="s">
        <v>13</v>
      </c>
      <c r="L488" s="29" t="s">
        <v>14</v>
      </c>
      <c r="M488" s="29" t="s">
        <v>15</v>
      </c>
      <c r="N488" s="29" t="s">
        <v>16</v>
      </c>
      <c r="O488" s="29" t="s">
        <v>17</v>
      </c>
      <c r="P488" s="29" t="s">
        <v>18</v>
      </c>
      <c r="Q488" s="29" t="s">
        <v>19</v>
      </c>
      <c r="R488" s="29" t="s">
        <v>20</v>
      </c>
      <c r="S488" s="29" t="s">
        <v>21</v>
      </c>
      <c r="T488" s="29" t="s">
        <v>22</v>
      </c>
      <c r="U488" s="29" t="s">
        <v>23</v>
      </c>
      <c r="V488" s="29" t="s">
        <v>24</v>
      </c>
      <c r="W488" s="29" t="s">
        <v>25</v>
      </c>
      <c r="X488" s="29" t="s">
        <v>26</v>
      </c>
      <c r="Y488" s="30" t="s">
        <v>27</v>
      </c>
    </row>
    <row r="489" spans="1:25">
      <c r="A489" s="28">
        <v>1</v>
      </c>
      <c r="B489" s="72">
        <v>3630.5699999999997</v>
      </c>
      <c r="C489" s="72">
        <v>3538.7799999999997</v>
      </c>
      <c r="D489" s="72">
        <v>3531.7499999999995</v>
      </c>
      <c r="E489" s="72">
        <v>3528.1499999999996</v>
      </c>
      <c r="F489" s="72">
        <v>3533.8799999999997</v>
      </c>
      <c r="G489" s="72">
        <v>3610.94</v>
      </c>
      <c r="H489" s="72">
        <v>3730.12</v>
      </c>
      <c r="I489" s="72">
        <v>3957.4199999999996</v>
      </c>
      <c r="J489" s="72">
        <v>4141.71</v>
      </c>
      <c r="K489" s="72">
        <v>4250.42</v>
      </c>
      <c r="L489" s="72">
        <v>4264.08</v>
      </c>
      <c r="M489" s="72">
        <v>4254.3100000000004</v>
      </c>
      <c r="N489" s="72">
        <v>4259.71</v>
      </c>
      <c r="O489" s="72">
        <v>4275.0200000000004</v>
      </c>
      <c r="P489" s="72">
        <v>4344.0099999999993</v>
      </c>
      <c r="Q489" s="72">
        <v>4384.8599999999988</v>
      </c>
      <c r="R489" s="72">
        <v>4430.079999999999</v>
      </c>
      <c r="S489" s="72">
        <v>4454.9799999999996</v>
      </c>
      <c r="T489" s="72">
        <v>4482.1399999999994</v>
      </c>
      <c r="U489" s="72">
        <v>4484.6499999999996</v>
      </c>
      <c r="V489" s="72">
        <v>4465.7099999999991</v>
      </c>
      <c r="W489" s="72">
        <v>4294.57</v>
      </c>
      <c r="X489" s="72">
        <v>3942.5099999999998</v>
      </c>
      <c r="Y489" s="73">
        <v>3720.2999999999997</v>
      </c>
    </row>
    <row r="490" spans="1:25">
      <c r="A490" s="28">
        <v>2</v>
      </c>
      <c r="B490" s="72">
        <v>3663.95</v>
      </c>
      <c r="C490" s="72">
        <v>3546.73</v>
      </c>
      <c r="D490" s="72">
        <v>3521.5499999999997</v>
      </c>
      <c r="E490" s="72">
        <v>3484.2</v>
      </c>
      <c r="F490" s="72">
        <v>3528.56</v>
      </c>
      <c r="G490" s="72">
        <v>3547.94</v>
      </c>
      <c r="H490" s="72">
        <v>3562.6699999999996</v>
      </c>
      <c r="I490" s="72">
        <v>3806.52</v>
      </c>
      <c r="J490" s="72">
        <v>3976.6299999999997</v>
      </c>
      <c r="K490" s="72">
        <v>4040.0299999999997</v>
      </c>
      <c r="L490" s="72">
        <v>4067.5499999999997</v>
      </c>
      <c r="M490" s="72">
        <v>4075.62</v>
      </c>
      <c r="N490" s="72">
        <v>4061.5799999999995</v>
      </c>
      <c r="O490" s="72">
        <v>4096.4000000000005</v>
      </c>
      <c r="P490" s="72">
        <v>4146.68</v>
      </c>
      <c r="Q490" s="72">
        <v>4206.03</v>
      </c>
      <c r="R490" s="72">
        <v>4305.83</v>
      </c>
      <c r="S490" s="72">
        <v>4352.4699999999993</v>
      </c>
      <c r="T490" s="72">
        <v>4390.1399999999994</v>
      </c>
      <c r="U490" s="72">
        <v>4384.3599999999988</v>
      </c>
      <c r="V490" s="72">
        <v>4353.0599999999995</v>
      </c>
      <c r="W490" s="72">
        <v>4101.5200000000004</v>
      </c>
      <c r="X490" s="72">
        <v>3858.5699999999997</v>
      </c>
      <c r="Y490" s="73">
        <v>3613.62</v>
      </c>
    </row>
    <row r="491" spans="1:25">
      <c r="A491" s="28">
        <v>3</v>
      </c>
      <c r="B491" s="72">
        <v>3502.52</v>
      </c>
      <c r="C491" s="72">
        <v>3432.77</v>
      </c>
      <c r="D491" s="72">
        <v>3382.41</v>
      </c>
      <c r="E491" s="72">
        <v>3357.6499999999996</v>
      </c>
      <c r="F491" s="72">
        <v>3392.98</v>
      </c>
      <c r="G491" s="72">
        <v>3525.0299999999997</v>
      </c>
      <c r="H491" s="72">
        <v>3756.7899999999995</v>
      </c>
      <c r="I491" s="72">
        <v>3997.6299999999997</v>
      </c>
      <c r="J491" s="72">
        <v>4173.83</v>
      </c>
      <c r="K491" s="72">
        <v>4221.5600000000004</v>
      </c>
      <c r="L491" s="72">
        <v>4221.1900000000005</v>
      </c>
      <c r="M491" s="72">
        <v>4212.08</v>
      </c>
      <c r="N491" s="72">
        <v>4222.6099999999997</v>
      </c>
      <c r="O491" s="72">
        <v>4259.41</v>
      </c>
      <c r="P491" s="72">
        <v>4342.7699999999995</v>
      </c>
      <c r="Q491" s="72">
        <v>4397.6899999999996</v>
      </c>
      <c r="R491" s="72">
        <v>4416.9399999999996</v>
      </c>
      <c r="S491" s="72">
        <v>4440.0899999999992</v>
      </c>
      <c r="T491" s="72">
        <v>4465.6399999999994</v>
      </c>
      <c r="U491" s="72">
        <v>4471.0999999999995</v>
      </c>
      <c r="V491" s="72">
        <v>4442.2099999999991</v>
      </c>
      <c r="W491" s="72">
        <v>4255.59</v>
      </c>
      <c r="X491" s="72">
        <v>3973.2099999999996</v>
      </c>
      <c r="Y491" s="73">
        <v>3696.3199999999997</v>
      </c>
    </row>
    <row r="492" spans="1:25">
      <c r="A492" s="28">
        <v>4</v>
      </c>
      <c r="B492" s="72">
        <v>3514.95</v>
      </c>
      <c r="C492" s="72">
        <v>3464.47</v>
      </c>
      <c r="D492" s="72">
        <v>3430.31</v>
      </c>
      <c r="E492" s="72">
        <v>3402.8399999999997</v>
      </c>
      <c r="F492" s="72">
        <v>3507.1</v>
      </c>
      <c r="G492" s="72">
        <v>3643.35</v>
      </c>
      <c r="H492" s="72">
        <v>3947.2999999999997</v>
      </c>
      <c r="I492" s="72">
        <v>4156.55</v>
      </c>
      <c r="J492" s="72">
        <v>4318.7700000000004</v>
      </c>
      <c r="K492" s="72">
        <v>4319.87</v>
      </c>
      <c r="L492" s="72">
        <v>4297.47</v>
      </c>
      <c r="M492" s="72">
        <v>4261.28</v>
      </c>
      <c r="N492" s="72">
        <v>4272.37</v>
      </c>
      <c r="O492" s="72">
        <v>4288.4800000000005</v>
      </c>
      <c r="P492" s="72">
        <v>4301.55</v>
      </c>
      <c r="Q492" s="72">
        <v>4320.37</v>
      </c>
      <c r="R492" s="72">
        <v>4340.1799999999994</v>
      </c>
      <c r="S492" s="72">
        <v>4361.6799999999994</v>
      </c>
      <c r="T492" s="72">
        <v>4420.5199999999995</v>
      </c>
      <c r="U492" s="72">
        <v>4426.6299999999992</v>
      </c>
      <c r="V492" s="72">
        <v>4367.82</v>
      </c>
      <c r="W492" s="72">
        <v>4219.6900000000005</v>
      </c>
      <c r="X492" s="72">
        <v>4035.5099999999998</v>
      </c>
      <c r="Y492" s="73">
        <v>3684.81</v>
      </c>
    </row>
    <row r="493" spans="1:25">
      <c r="A493" s="28">
        <v>5</v>
      </c>
      <c r="B493" s="72">
        <v>3530.7999999999997</v>
      </c>
      <c r="C493" s="72">
        <v>3507.77</v>
      </c>
      <c r="D493" s="72">
        <v>3461.64</v>
      </c>
      <c r="E493" s="72">
        <v>3464.73</v>
      </c>
      <c r="F493" s="72">
        <v>3527.0699999999997</v>
      </c>
      <c r="G493" s="72">
        <v>3726.12</v>
      </c>
      <c r="H493" s="72">
        <v>3964.3199999999997</v>
      </c>
      <c r="I493" s="72">
        <v>4241.91</v>
      </c>
      <c r="J493" s="72">
        <v>4355.6999999999989</v>
      </c>
      <c r="K493" s="72">
        <v>4357.5999999999995</v>
      </c>
      <c r="L493" s="72">
        <v>4335.8599999999997</v>
      </c>
      <c r="M493" s="72">
        <v>4322.42</v>
      </c>
      <c r="N493" s="72">
        <v>4281.4000000000005</v>
      </c>
      <c r="O493" s="72">
        <v>4297.55</v>
      </c>
      <c r="P493" s="72">
        <v>4317.37</v>
      </c>
      <c r="Q493" s="72">
        <v>4343.07</v>
      </c>
      <c r="R493" s="72">
        <v>4350.1099999999988</v>
      </c>
      <c r="S493" s="72">
        <v>4387.4399999999996</v>
      </c>
      <c r="T493" s="72">
        <v>4443.32</v>
      </c>
      <c r="U493" s="72">
        <v>4443.6099999999988</v>
      </c>
      <c r="V493" s="72">
        <v>4406.369999999999</v>
      </c>
      <c r="W493" s="72">
        <v>4275</v>
      </c>
      <c r="X493" s="72">
        <v>3967.27</v>
      </c>
      <c r="Y493" s="73">
        <v>3632.3799999999997</v>
      </c>
    </row>
    <row r="494" spans="1:25">
      <c r="A494" s="28">
        <v>6</v>
      </c>
      <c r="B494" s="72">
        <v>3531.9199999999996</v>
      </c>
      <c r="C494" s="72">
        <v>3485.7999999999997</v>
      </c>
      <c r="D494" s="72">
        <v>3457.1099999999997</v>
      </c>
      <c r="E494" s="72">
        <v>3455.7899999999995</v>
      </c>
      <c r="F494" s="72">
        <v>3526.8599999999997</v>
      </c>
      <c r="G494" s="72">
        <v>3643.47</v>
      </c>
      <c r="H494" s="72">
        <v>3919.6</v>
      </c>
      <c r="I494" s="72">
        <v>4121.6500000000005</v>
      </c>
      <c r="J494" s="72">
        <v>4221.91</v>
      </c>
      <c r="K494" s="72">
        <v>4223.3100000000004</v>
      </c>
      <c r="L494" s="72">
        <v>4172.57</v>
      </c>
      <c r="M494" s="72">
        <v>4146.08</v>
      </c>
      <c r="N494" s="72">
        <v>4112.95</v>
      </c>
      <c r="O494" s="72">
        <v>4133.13</v>
      </c>
      <c r="P494" s="72">
        <v>4158.04</v>
      </c>
      <c r="Q494" s="72">
        <v>4198.1500000000005</v>
      </c>
      <c r="R494" s="72">
        <v>4237.9800000000005</v>
      </c>
      <c r="S494" s="72">
        <v>4313.2300000000005</v>
      </c>
      <c r="T494" s="72">
        <v>4356.66</v>
      </c>
      <c r="U494" s="72">
        <v>4356.829999999999</v>
      </c>
      <c r="V494" s="72">
        <v>4344.1999999999989</v>
      </c>
      <c r="W494" s="72">
        <v>4259.9400000000005</v>
      </c>
      <c r="X494" s="72">
        <v>3998.0399999999995</v>
      </c>
      <c r="Y494" s="73">
        <v>3648.23</v>
      </c>
    </row>
    <row r="495" spans="1:25">
      <c r="A495" s="28">
        <v>7</v>
      </c>
      <c r="B495" s="72">
        <v>3539.14</v>
      </c>
      <c r="C495" s="72">
        <v>3501.2599999999998</v>
      </c>
      <c r="D495" s="72">
        <v>3460.83</v>
      </c>
      <c r="E495" s="72">
        <v>3469.08</v>
      </c>
      <c r="F495" s="72">
        <v>3531.0099999999998</v>
      </c>
      <c r="G495" s="72">
        <v>3673.7499999999995</v>
      </c>
      <c r="H495" s="72">
        <v>3928.35</v>
      </c>
      <c r="I495" s="72">
        <v>4178.57</v>
      </c>
      <c r="J495" s="72">
        <v>4286.8599999999997</v>
      </c>
      <c r="K495" s="72">
        <v>4277.71</v>
      </c>
      <c r="L495" s="72">
        <v>4231.82</v>
      </c>
      <c r="M495" s="72">
        <v>4199.9800000000005</v>
      </c>
      <c r="N495" s="72">
        <v>4175.1400000000003</v>
      </c>
      <c r="O495" s="72">
        <v>4210.79</v>
      </c>
      <c r="P495" s="72">
        <v>4254.68</v>
      </c>
      <c r="Q495" s="72">
        <v>4294.4400000000005</v>
      </c>
      <c r="R495" s="72">
        <v>4343.5499999999993</v>
      </c>
      <c r="S495" s="72">
        <v>4414.6299999999992</v>
      </c>
      <c r="T495" s="72">
        <v>4436.8999999999996</v>
      </c>
      <c r="U495" s="72">
        <v>4434.8499999999995</v>
      </c>
      <c r="V495" s="72">
        <v>4416.74</v>
      </c>
      <c r="W495" s="72">
        <v>4355.1899999999996</v>
      </c>
      <c r="X495" s="72">
        <v>4050.66</v>
      </c>
      <c r="Y495" s="73">
        <v>3914.3799999999997</v>
      </c>
    </row>
    <row r="496" spans="1:25">
      <c r="A496" s="28">
        <v>8</v>
      </c>
      <c r="B496" s="72">
        <v>3825.0699999999997</v>
      </c>
      <c r="C496" s="72">
        <v>3635.2099999999996</v>
      </c>
      <c r="D496" s="72">
        <v>3547.0099999999998</v>
      </c>
      <c r="E496" s="72">
        <v>3515.49</v>
      </c>
      <c r="F496" s="72">
        <v>3568.2799999999997</v>
      </c>
      <c r="G496" s="72">
        <v>3617.33</v>
      </c>
      <c r="H496" s="72">
        <v>3715.0399999999995</v>
      </c>
      <c r="I496" s="72">
        <v>3892.91</v>
      </c>
      <c r="J496" s="72">
        <v>4045.7599999999998</v>
      </c>
      <c r="K496" s="72">
        <v>4126.25</v>
      </c>
      <c r="L496" s="72">
        <v>4122.34</v>
      </c>
      <c r="M496" s="72">
        <v>4101.96</v>
      </c>
      <c r="N496" s="72">
        <v>4099.01</v>
      </c>
      <c r="O496" s="72">
        <v>4121.34</v>
      </c>
      <c r="P496" s="72">
        <v>4180.58</v>
      </c>
      <c r="Q496" s="72">
        <v>4242.5600000000004</v>
      </c>
      <c r="R496" s="72">
        <v>4268.16</v>
      </c>
      <c r="S496" s="72">
        <v>4336.8599999999997</v>
      </c>
      <c r="T496" s="72">
        <v>4364.1999999999989</v>
      </c>
      <c r="U496" s="72">
        <v>4364.91</v>
      </c>
      <c r="V496" s="72">
        <v>4340.7699999999995</v>
      </c>
      <c r="W496" s="72">
        <v>4185.68</v>
      </c>
      <c r="X496" s="72">
        <v>3884.97</v>
      </c>
      <c r="Y496" s="73">
        <v>3635.4199999999996</v>
      </c>
    </row>
    <row r="497" spans="1:25">
      <c r="A497" s="28">
        <v>9</v>
      </c>
      <c r="B497" s="72">
        <v>3524.66</v>
      </c>
      <c r="C497" s="72">
        <v>3464.6699999999996</v>
      </c>
      <c r="D497" s="72">
        <v>3440.7</v>
      </c>
      <c r="E497" s="72">
        <v>3420.99</v>
      </c>
      <c r="F497" s="72">
        <v>3458.7</v>
      </c>
      <c r="G497" s="72">
        <v>3481.99</v>
      </c>
      <c r="H497" s="72">
        <v>3514.0899999999997</v>
      </c>
      <c r="I497" s="72">
        <v>3578.0899999999997</v>
      </c>
      <c r="J497" s="72">
        <v>3778.1299999999997</v>
      </c>
      <c r="K497" s="72">
        <v>3835.0799999999995</v>
      </c>
      <c r="L497" s="72">
        <v>3847.7</v>
      </c>
      <c r="M497" s="72">
        <v>3882.0099999999998</v>
      </c>
      <c r="N497" s="72">
        <v>3878.4599999999996</v>
      </c>
      <c r="O497" s="72">
        <v>3913.2</v>
      </c>
      <c r="P497" s="72">
        <v>4008.37</v>
      </c>
      <c r="Q497" s="72">
        <v>4152.32</v>
      </c>
      <c r="R497" s="72">
        <v>4236.97</v>
      </c>
      <c r="S497" s="72">
        <v>4293.28</v>
      </c>
      <c r="T497" s="72">
        <v>4321.7</v>
      </c>
      <c r="U497" s="72">
        <v>4324.3100000000004</v>
      </c>
      <c r="V497" s="72">
        <v>4315.6400000000003</v>
      </c>
      <c r="W497" s="72">
        <v>4172.8599999999997</v>
      </c>
      <c r="X497" s="72">
        <v>3995.23</v>
      </c>
      <c r="Y497" s="73">
        <v>3650.48</v>
      </c>
    </row>
    <row r="498" spans="1:25">
      <c r="A498" s="28">
        <v>10</v>
      </c>
      <c r="B498" s="72">
        <v>3535.31</v>
      </c>
      <c r="C498" s="72">
        <v>3495.1699999999996</v>
      </c>
      <c r="D498" s="72">
        <v>3460.98</v>
      </c>
      <c r="E498" s="72">
        <v>3455.7999999999997</v>
      </c>
      <c r="F498" s="72">
        <v>3527.49</v>
      </c>
      <c r="G498" s="72">
        <v>3790.3199999999997</v>
      </c>
      <c r="H498" s="72">
        <v>4002.12</v>
      </c>
      <c r="I498" s="72">
        <v>4221.63</v>
      </c>
      <c r="J498" s="72">
        <v>4312.05</v>
      </c>
      <c r="K498" s="72">
        <v>4316.28</v>
      </c>
      <c r="L498" s="72">
        <v>4310.13</v>
      </c>
      <c r="M498" s="72">
        <v>4306.09</v>
      </c>
      <c r="N498" s="72">
        <v>4299.42</v>
      </c>
      <c r="O498" s="72">
        <v>4306.05</v>
      </c>
      <c r="P498" s="72">
        <v>4310.8500000000004</v>
      </c>
      <c r="Q498" s="72">
        <v>4316.91</v>
      </c>
      <c r="R498" s="72">
        <v>4317.3500000000004</v>
      </c>
      <c r="S498" s="72">
        <v>4325.9000000000005</v>
      </c>
      <c r="T498" s="72">
        <v>4340.28</v>
      </c>
      <c r="U498" s="72">
        <v>4338.7199999999993</v>
      </c>
      <c r="V498" s="72">
        <v>4323.34</v>
      </c>
      <c r="W498" s="72">
        <v>4304.4000000000005</v>
      </c>
      <c r="X498" s="72">
        <v>4026.7499999999995</v>
      </c>
      <c r="Y498" s="73">
        <v>3697.0899999999997</v>
      </c>
    </row>
    <row r="499" spans="1:25">
      <c r="A499" s="28">
        <v>11</v>
      </c>
      <c r="B499" s="72">
        <v>3507.24</v>
      </c>
      <c r="C499" s="72">
        <v>3434.64</v>
      </c>
      <c r="D499" s="72">
        <v>3409.5299999999997</v>
      </c>
      <c r="E499" s="72">
        <v>3426.6299999999997</v>
      </c>
      <c r="F499" s="72">
        <v>3466.73</v>
      </c>
      <c r="G499" s="72">
        <v>3582.89</v>
      </c>
      <c r="H499" s="72">
        <v>3891.2899999999995</v>
      </c>
      <c r="I499" s="72">
        <v>4088.6</v>
      </c>
      <c r="J499" s="72">
        <v>4167.2300000000005</v>
      </c>
      <c r="K499" s="72">
        <v>4154.7300000000005</v>
      </c>
      <c r="L499" s="72">
        <v>4135.45</v>
      </c>
      <c r="M499" s="72">
        <v>4116.05</v>
      </c>
      <c r="N499" s="72">
        <v>4063.7999999999997</v>
      </c>
      <c r="O499" s="72">
        <v>4106.71</v>
      </c>
      <c r="P499" s="72">
        <v>4127.7</v>
      </c>
      <c r="Q499" s="72">
        <v>4152.6099999999997</v>
      </c>
      <c r="R499" s="72">
        <v>4173.83</v>
      </c>
      <c r="S499" s="72">
        <v>4202.01</v>
      </c>
      <c r="T499" s="72">
        <v>4246.18</v>
      </c>
      <c r="U499" s="72">
        <v>4251.4000000000005</v>
      </c>
      <c r="V499" s="72">
        <v>4235.01</v>
      </c>
      <c r="W499" s="72">
        <v>4161.83</v>
      </c>
      <c r="X499" s="72">
        <v>3915.62</v>
      </c>
      <c r="Y499" s="73">
        <v>3560.8199999999997</v>
      </c>
    </row>
    <row r="500" spans="1:25">
      <c r="A500" s="28">
        <v>12</v>
      </c>
      <c r="B500" s="72">
        <v>3479.49</v>
      </c>
      <c r="C500" s="72">
        <v>3423.0699999999997</v>
      </c>
      <c r="D500" s="72">
        <v>3401.64</v>
      </c>
      <c r="E500" s="72">
        <v>3407.43</v>
      </c>
      <c r="F500" s="72">
        <v>3455.6</v>
      </c>
      <c r="G500" s="72">
        <v>3583.23</v>
      </c>
      <c r="H500" s="72">
        <v>3864.3199999999997</v>
      </c>
      <c r="I500" s="72">
        <v>4076.2599999999998</v>
      </c>
      <c r="J500" s="72">
        <v>4254.47</v>
      </c>
      <c r="K500" s="72">
        <v>4277.6500000000005</v>
      </c>
      <c r="L500" s="72">
        <v>4265.3100000000004</v>
      </c>
      <c r="M500" s="72">
        <v>4246.28</v>
      </c>
      <c r="N500" s="72">
        <v>4214.41</v>
      </c>
      <c r="O500" s="72">
        <v>4224.3</v>
      </c>
      <c r="P500" s="72">
        <v>4256.24</v>
      </c>
      <c r="Q500" s="72">
        <v>4277.9800000000005</v>
      </c>
      <c r="R500" s="72">
        <v>4284.83</v>
      </c>
      <c r="S500" s="72">
        <v>4292.33</v>
      </c>
      <c r="T500" s="72">
        <v>4300.3100000000004</v>
      </c>
      <c r="U500" s="72">
        <v>4300.3599999999997</v>
      </c>
      <c r="V500" s="72">
        <v>4295.91</v>
      </c>
      <c r="W500" s="72">
        <v>4278.2700000000004</v>
      </c>
      <c r="X500" s="72">
        <v>3975.3599999999997</v>
      </c>
      <c r="Y500" s="73">
        <v>3694.0699999999997</v>
      </c>
    </row>
    <row r="501" spans="1:25">
      <c r="A501" s="28">
        <v>13</v>
      </c>
      <c r="B501" s="72">
        <v>3583.56</v>
      </c>
      <c r="C501" s="72">
        <v>3525.8599999999997</v>
      </c>
      <c r="D501" s="72">
        <v>3492.3399999999997</v>
      </c>
      <c r="E501" s="72">
        <v>3484.3999999999996</v>
      </c>
      <c r="F501" s="72">
        <v>3530.7499999999995</v>
      </c>
      <c r="G501" s="72">
        <v>3677.8799999999997</v>
      </c>
      <c r="H501" s="72">
        <v>4011.19</v>
      </c>
      <c r="I501" s="72">
        <v>4221.8100000000004</v>
      </c>
      <c r="J501" s="72">
        <v>4256.07</v>
      </c>
      <c r="K501" s="72">
        <v>4244.97</v>
      </c>
      <c r="L501" s="72">
        <v>4238.2700000000004</v>
      </c>
      <c r="M501" s="72">
        <v>4234.55</v>
      </c>
      <c r="N501" s="72">
        <v>4233.7</v>
      </c>
      <c r="O501" s="72">
        <v>4242.45</v>
      </c>
      <c r="P501" s="72">
        <v>4250.33</v>
      </c>
      <c r="Q501" s="72">
        <v>4257.3900000000003</v>
      </c>
      <c r="R501" s="72">
        <v>4278.75</v>
      </c>
      <c r="S501" s="72">
        <v>4319.5600000000004</v>
      </c>
      <c r="T501" s="72">
        <v>4349.4299999999994</v>
      </c>
      <c r="U501" s="72">
        <v>4351.7599999999993</v>
      </c>
      <c r="V501" s="72">
        <v>4335.0999999999995</v>
      </c>
      <c r="W501" s="72">
        <v>4288.57</v>
      </c>
      <c r="X501" s="72">
        <v>4192.21</v>
      </c>
      <c r="Y501" s="73">
        <v>3908.0099999999998</v>
      </c>
    </row>
    <row r="502" spans="1:25">
      <c r="A502" s="28">
        <v>14</v>
      </c>
      <c r="B502" s="72">
        <v>3645.65</v>
      </c>
      <c r="C502" s="72">
        <v>3549.4199999999996</v>
      </c>
      <c r="D502" s="72">
        <v>3528.24</v>
      </c>
      <c r="E502" s="72">
        <v>3527.6099999999997</v>
      </c>
      <c r="F502" s="72">
        <v>3566.73</v>
      </c>
      <c r="G502" s="72">
        <v>3831.48</v>
      </c>
      <c r="H502" s="72">
        <v>4092.0899999999997</v>
      </c>
      <c r="I502" s="72">
        <v>4258.8500000000004</v>
      </c>
      <c r="J502" s="72">
        <v>4267.7700000000004</v>
      </c>
      <c r="K502" s="72">
        <v>4264.9800000000005</v>
      </c>
      <c r="L502" s="72">
        <v>4257.5600000000004</v>
      </c>
      <c r="M502" s="72">
        <v>4254.6099999999997</v>
      </c>
      <c r="N502" s="72">
        <v>4253.97</v>
      </c>
      <c r="O502" s="72">
        <v>4253.01</v>
      </c>
      <c r="P502" s="72">
        <v>4257.55</v>
      </c>
      <c r="Q502" s="72">
        <v>4267.79</v>
      </c>
      <c r="R502" s="72">
        <v>4278.84</v>
      </c>
      <c r="S502" s="72">
        <v>4306.13</v>
      </c>
      <c r="T502" s="72">
        <v>4335.3899999999994</v>
      </c>
      <c r="U502" s="72">
        <v>4334.1699999999992</v>
      </c>
      <c r="V502" s="72">
        <v>4323.3900000000003</v>
      </c>
      <c r="W502" s="72">
        <v>4292.57</v>
      </c>
      <c r="X502" s="72">
        <v>4226.26</v>
      </c>
      <c r="Y502" s="73">
        <v>3934.74</v>
      </c>
    </row>
    <row r="503" spans="1:25">
      <c r="A503" s="28">
        <v>15</v>
      </c>
      <c r="B503" s="72">
        <v>3788.0499999999997</v>
      </c>
      <c r="C503" s="72">
        <v>3638.35</v>
      </c>
      <c r="D503" s="72">
        <v>3550.02</v>
      </c>
      <c r="E503" s="72">
        <v>3547.74</v>
      </c>
      <c r="F503" s="72">
        <v>3585.99</v>
      </c>
      <c r="G503" s="72">
        <v>3674.89</v>
      </c>
      <c r="H503" s="72">
        <v>3780.93</v>
      </c>
      <c r="I503" s="72">
        <v>3961.95</v>
      </c>
      <c r="J503" s="72">
        <v>4094.23</v>
      </c>
      <c r="K503" s="72">
        <v>4191.8</v>
      </c>
      <c r="L503" s="72">
        <v>4196.2700000000004</v>
      </c>
      <c r="M503" s="72">
        <v>4184.17</v>
      </c>
      <c r="N503" s="72">
        <v>4141.2700000000004</v>
      </c>
      <c r="O503" s="72">
        <v>4151.9000000000005</v>
      </c>
      <c r="P503" s="72">
        <v>4167.92</v>
      </c>
      <c r="Q503" s="72">
        <v>4201.13</v>
      </c>
      <c r="R503" s="72">
        <v>4245.18</v>
      </c>
      <c r="S503" s="72">
        <v>4261.4800000000005</v>
      </c>
      <c r="T503" s="72">
        <v>4269.1400000000003</v>
      </c>
      <c r="U503" s="72">
        <v>4267.9000000000005</v>
      </c>
      <c r="V503" s="72">
        <v>4259.6000000000004</v>
      </c>
      <c r="W503" s="72">
        <v>4250.68</v>
      </c>
      <c r="X503" s="72">
        <v>4008.5499999999997</v>
      </c>
      <c r="Y503" s="73">
        <v>3753.12</v>
      </c>
    </row>
    <row r="504" spans="1:25">
      <c r="A504" s="28">
        <v>16</v>
      </c>
      <c r="B504" s="72">
        <v>3622.97</v>
      </c>
      <c r="C504" s="72">
        <v>3532.2799999999997</v>
      </c>
      <c r="D504" s="72">
        <v>3501.06</v>
      </c>
      <c r="E504" s="72">
        <v>3499.2599999999998</v>
      </c>
      <c r="F504" s="72">
        <v>3523.85</v>
      </c>
      <c r="G504" s="72">
        <v>3561.8399999999997</v>
      </c>
      <c r="H504" s="72">
        <v>3581.2799999999997</v>
      </c>
      <c r="I504" s="72">
        <v>3710.6</v>
      </c>
      <c r="J504" s="72">
        <v>3832.0699999999997</v>
      </c>
      <c r="K504" s="72">
        <v>3975.4199999999996</v>
      </c>
      <c r="L504" s="72">
        <v>3981.52</v>
      </c>
      <c r="M504" s="72">
        <v>3958.0499999999997</v>
      </c>
      <c r="N504" s="72">
        <v>3955.97</v>
      </c>
      <c r="O504" s="72">
        <v>3987.7799999999997</v>
      </c>
      <c r="P504" s="72">
        <v>4036.0799999999995</v>
      </c>
      <c r="Q504" s="72">
        <v>4106.9400000000005</v>
      </c>
      <c r="R504" s="72">
        <v>4204.6099999999997</v>
      </c>
      <c r="S504" s="72">
        <v>4277.1000000000004</v>
      </c>
      <c r="T504" s="72">
        <v>4319.13</v>
      </c>
      <c r="U504" s="72">
        <v>4310.4400000000005</v>
      </c>
      <c r="V504" s="72">
        <v>4286.71</v>
      </c>
      <c r="W504" s="72">
        <v>4219.8100000000004</v>
      </c>
      <c r="X504" s="72">
        <v>4063.0099999999998</v>
      </c>
      <c r="Y504" s="73">
        <v>3726.99</v>
      </c>
    </row>
    <row r="505" spans="1:25">
      <c r="A505" s="28">
        <v>17</v>
      </c>
      <c r="B505" s="72">
        <v>3539.7</v>
      </c>
      <c r="C505" s="72">
        <v>3507.2799999999997</v>
      </c>
      <c r="D505" s="72">
        <v>3486.06</v>
      </c>
      <c r="E505" s="72">
        <v>3492.4999999999995</v>
      </c>
      <c r="F505" s="72">
        <v>3552.7999999999997</v>
      </c>
      <c r="G505" s="72">
        <v>3747.2499999999995</v>
      </c>
      <c r="H505" s="72">
        <v>4021.6</v>
      </c>
      <c r="I505" s="72">
        <v>4157.42</v>
      </c>
      <c r="J505" s="72">
        <v>4244.91</v>
      </c>
      <c r="K505" s="72">
        <v>4239.13</v>
      </c>
      <c r="L505" s="72">
        <v>4231.9400000000005</v>
      </c>
      <c r="M505" s="72">
        <v>4227.3</v>
      </c>
      <c r="N505" s="72">
        <v>4224.9400000000005</v>
      </c>
      <c r="O505" s="72">
        <v>4231.93</v>
      </c>
      <c r="P505" s="72">
        <v>4240.38</v>
      </c>
      <c r="Q505" s="72">
        <v>4252.91</v>
      </c>
      <c r="R505" s="72">
        <v>4282.5</v>
      </c>
      <c r="S505" s="72">
        <v>4314.58</v>
      </c>
      <c r="T505" s="72">
        <v>4338.8099999999995</v>
      </c>
      <c r="U505" s="72">
        <v>4341.8999999999996</v>
      </c>
      <c r="V505" s="72">
        <v>4318.67</v>
      </c>
      <c r="W505" s="72">
        <v>4256.5</v>
      </c>
      <c r="X505" s="72">
        <v>4149.57</v>
      </c>
      <c r="Y505" s="73">
        <v>3793.9199999999996</v>
      </c>
    </row>
    <row r="506" spans="1:25">
      <c r="A506" s="28">
        <v>18</v>
      </c>
      <c r="B506" s="72">
        <v>3602.24</v>
      </c>
      <c r="C506" s="72">
        <v>3534.2</v>
      </c>
      <c r="D506" s="72">
        <v>3513.8799999999997</v>
      </c>
      <c r="E506" s="72">
        <v>3529.7099999999996</v>
      </c>
      <c r="F506" s="72">
        <v>3561.7499999999995</v>
      </c>
      <c r="G506" s="72">
        <v>3763.5399999999995</v>
      </c>
      <c r="H506" s="72">
        <v>4025.7999999999997</v>
      </c>
      <c r="I506" s="72">
        <v>4203.28</v>
      </c>
      <c r="J506" s="72">
        <v>4241.6900000000005</v>
      </c>
      <c r="K506" s="72">
        <v>4233.3100000000004</v>
      </c>
      <c r="L506" s="72">
        <v>4226.46</v>
      </c>
      <c r="M506" s="72">
        <v>4221.21</v>
      </c>
      <c r="N506" s="72">
        <v>4197.29</v>
      </c>
      <c r="O506" s="72">
        <v>4221.53</v>
      </c>
      <c r="P506" s="72">
        <v>4231.51</v>
      </c>
      <c r="Q506" s="72">
        <v>4240.83</v>
      </c>
      <c r="R506" s="72">
        <v>4252.83</v>
      </c>
      <c r="S506" s="72">
        <v>4295.68</v>
      </c>
      <c r="T506" s="72">
        <v>4321.63</v>
      </c>
      <c r="U506" s="72">
        <v>4305.08</v>
      </c>
      <c r="V506" s="72">
        <v>4285.12</v>
      </c>
      <c r="W506" s="72">
        <v>4241.95</v>
      </c>
      <c r="X506" s="72">
        <v>4095.15</v>
      </c>
      <c r="Y506" s="73">
        <v>3759.7899999999995</v>
      </c>
    </row>
    <row r="507" spans="1:25">
      <c r="A507" s="28">
        <v>19</v>
      </c>
      <c r="B507" s="72">
        <v>3516.37</v>
      </c>
      <c r="C507" s="72">
        <v>3459.74</v>
      </c>
      <c r="D507" s="72">
        <v>3409.73</v>
      </c>
      <c r="E507" s="72">
        <v>3407.7499999999995</v>
      </c>
      <c r="F507" s="72">
        <v>3517.5299999999997</v>
      </c>
      <c r="G507" s="72">
        <v>3655.44</v>
      </c>
      <c r="H507" s="72">
        <v>3894.27</v>
      </c>
      <c r="I507" s="72">
        <v>4059.31</v>
      </c>
      <c r="J507" s="72">
        <v>4213.95</v>
      </c>
      <c r="K507" s="72">
        <v>4176.4000000000005</v>
      </c>
      <c r="L507" s="72">
        <v>4156.18</v>
      </c>
      <c r="M507" s="72">
        <v>4136.28</v>
      </c>
      <c r="N507" s="72">
        <v>4115.6400000000003</v>
      </c>
      <c r="O507" s="72">
        <v>4141.5600000000004</v>
      </c>
      <c r="P507" s="72">
        <v>4173.99</v>
      </c>
      <c r="Q507" s="72">
        <v>4213.08</v>
      </c>
      <c r="R507" s="72">
        <v>4229.4000000000005</v>
      </c>
      <c r="S507" s="72">
        <v>4238.8100000000004</v>
      </c>
      <c r="T507" s="72">
        <v>4240.97</v>
      </c>
      <c r="U507" s="72">
        <v>4239.4400000000005</v>
      </c>
      <c r="V507" s="72">
        <v>4233.8</v>
      </c>
      <c r="W507" s="72">
        <v>4228.25</v>
      </c>
      <c r="X507" s="72">
        <v>3991.0799999999995</v>
      </c>
      <c r="Y507" s="73">
        <v>3692.8199999999997</v>
      </c>
    </row>
    <row r="508" spans="1:25">
      <c r="A508" s="28">
        <v>20</v>
      </c>
      <c r="B508" s="72">
        <v>3505.83</v>
      </c>
      <c r="C508" s="72">
        <v>3462.6499999999996</v>
      </c>
      <c r="D508" s="72">
        <v>3414.3399999999997</v>
      </c>
      <c r="E508" s="72">
        <v>3419.3999999999996</v>
      </c>
      <c r="F508" s="72">
        <v>3486.0299999999997</v>
      </c>
      <c r="G508" s="72">
        <v>3590.5699999999997</v>
      </c>
      <c r="H508" s="72">
        <v>3878.6299999999997</v>
      </c>
      <c r="I508" s="72">
        <v>4075.56</v>
      </c>
      <c r="J508" s="72">
        <v>4227.6099999999997</v>
      </c>
      <c r="K508" s="72">
        <v>4205.51</v>
      </c>
      <c r="L508" s="72">
        <v>4182.03</v>
      </c>
      <c r="M508" s="72">
        <v>4158.1500000000005</v>
      </c>
      <c r="N508" s="72">
        <v>4150.13</v>
      </c>
      <c r="O508" s="72">
        <v>4159.5600000000004</v>
      </c>
      <c r="P508" s="72">
        <v>4184.6000000000004</v>
      </c>
      <c r="Q508" s="72">
        <v>4223.09</v>
      </c>
      <c r="R508" s="72">
        <v>4230.4400000000005</v>
      </c>
      <c r="S508" s="72">
        <v>4238.43</v>
      </c>
      <c r="T508" s="72">
        <v>4241.33</v>
      </c>
      <c r="U508" s="72">
        <v>4240.45</v>
      </c>
      <c r="V508" s="72">
        <v>4236.47</v>
      </c>
      <c r="W508" s="72">
        <v>4195.8100000000004</v>
      </c>
      <c r="X508" s="72">
        <v>3917.2799999999997</v>
      </c>
      <c r="Y508" s="73">
        <v>3538.9199999999996</v>
      </c>
    </row>
    <row r="509" spans="1:25">
      <c r="A509" s="28">
        <v>21</v>
      </c>
      <c r="B509" s="72">
        <v>3424.2599999999998</v>
      </c>
      <c r="C509" s="72">
        <v>3352.27</v>
      </c>
      <c r="D509" s="72">
        <v>3292.47</v>
      </c>
      <c r="E509" s="72">
        <v>3232.37</v>
      </c>
      <c r="F509" s="72">
        <v>3324.7999999999997</v>
      </c>
      <c r="G509" s="72">
        <v>3520.81</v>
      </c>
      <c r="H509" s="72">
        <v>3711.81</v>
      </c>
      <c r="I509" s="72">
        <v>3903.44</v>
      </c>
      <c r="J509" s="72">
        <v>4089.9599999999996</v>
      </c>
      <c r="K509" s="72">
        <v>4155.26</v>
      </c>
      <c r="L509" s="72">
        <v>4141.4400000000005</v>
      </c>
      <c r="M509" s="72">
        <v>4131.75</v>
      </c>
      <c r="N509" s="72">
        <v>4132.09</v>
      </c>
      <c r="O509" s="72">
        <v>4139.22</v>
      </c>
      <c r="P509" s="72">
        <v>4151.8599999999997</v>
      </c>
      <c r="Q509" s="72">
        <v>4166.42</v>
      </c>
      <c r="R509" s="72">
        <v>4224.34</v>
      </c>
      <c r="S509" s="72">
        <v>4244.16</v>
      </c>
      <c r="T509" s="72">
        <v>4246.7300000000005</v>
      </c>
      <c r="U509" s="72">
        <v>4241.68</v>
      </c>
      <c r="V509" s="72">
        <v>4218.97</v>
      </c>
      <c r="W509" s="72">
        <v>4157.28</v>
      </c>
      <c r="X509" s="72">
        <v>3954.6699999999996</v>
      </c>
      <c r="Y509" s="73">
        <v>3674.62</v>
      </c>
    </row>
    <row r="510" spans="1:25">
      <c r="A510" s="28">
        <v>22</v>
      </c>
      <c r="B510" s="72">
        <v>3491.6</v>
      </c>
      <c r="C510" s="72">
        <v>3451.1699999999996</v>
      </c>
      <c r="D510" s="72">
        <v>3398.5399999999995</v>
      </c>
      <c r="E510" s="72">
        <v>3388.45</v>
      </c>
      <c r="F510" s="72">
        <v>3431.8199999999997</v>
      </c>
      <c r="G510" s="72">
        <v>3477.37</v>
      </c>
      <c r="H510" s="72">
        <v>3515.22</v>
      </c>
      <c r="I510" s="72">
        <v>3670.39</v>
      </c>
      <c r="J510" s="72">
        <v>3887.8599999999997</v>
      </c>
      <c r="K510" s="72">
        <v>3983.06</v>
      </c>
      <c r="L510" s="72">
        <v>3981.9199999999996</v>
      </c>
      <c r="M510" s="72">
        <v>3967.1</v>
      </c>
      <c r="N510" s="72">
        <v>3953.5399999999995</v>
      </c>
      <c r="O510" s="72">
        <v>3960.73</v>
      </c>
      <c r="P510" s="72">
        <v>3988.7</v>
      </c>
      <c r="Q510" s="72">
        <v>4023.12</v>
      </c>
      <c r="R510" s="72">
        <v>4057.5699999999997</v>
      </c>
      <c r="S510" s="72">
        <v>4096.8</v>
      </c>
      <c r="T510" s="72">
        <v>4110.1500000000005</v>
      </c>
      <c r="U510" s="72">
        <v>4104.6099999999997</v>
      </c>
      <c r="V510" s="72">
        <v>4088.56</v>
      </c>
      <c r="W510" s="72">
        <v>4022.93</v>
      </c>
      <c r="X510" s="72">
        <v>3732.7599999999998</v>
      </c>
      <c r="Y510" s="73">
        <v>3573.2599999999998</v>
      </c>
    </row>
    <row r="511" spans="1:25">
      <c r="A511" s="28">
        <v>23</v>
      </c>
      <c r="B511" s="72">
        <v>3532.95</v>
      </c>
      <c r="C511" s="72">
        <v>3486.5099999999998</v>
      </c>
      <c r="D511" s="72">
        <v>3419.9199999999996</v>
      </c>
      <c r="E511" s="72">
        <v>3403.5699999999997</v>
      </c>
      <c r="F511" s="72">
        <v>3449.81</v>
      </c>
      <c r="G511" s="72">
        <v>3493.77</v>
      </c>
      <c r="H511" s="72">
        <v>3518.83</v>
      </c>
      <c r="I511" s="72">
        <v>3565.5499999999997</v>
      </c>
      <c r="J511" s="72">
        <v>3836.89</v>
      </c>
      <c r="K511" s="72">
        <v>4031.37</v>
      </c>
      <c r="L511" s="72">
        <v>4027.1299999999997</v>
      </c>
      <c r="M511" s="72">
        <v>4013.0299999999997</v>
      </c>
      <c r="N511" s="72">
        <v>3992.7599999999998</v>
      </c>
      <c r="O511" s="72">
        <v>3996.64</v>
      </c>
      <c r="P511" s="72">
        <v>4022.62</v>
      </c>
      <c r="Q511" s="72">
        <v>4059.3599999999997</v>
      </c>
      <c r="R511" s="72">
        <v>4099.21</v>
      </c>
      <c r="S511" s="72">
        <v>4169.53</v>
      </c>
      <c r="T511" s="72">
        <v>4188.42</v>
      </c>
      <c r="U511" s="72">
        <v>4178.8599999999997</v>
      </c>
      <c r="V511" s="72">
        <v>4160.32</v>
      </c>
      <c r="W511" s="72">
        <v>4087.8799999999997</v>
      </c>
      <c r="X511" s="72">
        <v>3760.3299999999995</v>
      </c>
      <c r="Y511" s="73">
        <v>3555.6499999999996</v>
      </c>
    </row>
    <row r="512" spans="1:25">
      <c r="A512" s="28">
        <v>24</v>
      </c>
      <c r="B512" s="72">
        <v>3497.2799999999997</v>
      </c>
      <c r="C512" s="72">
        <v>3460.6699999999996</v>
      </c>
      <c r="D512" s="72">
        <v>3403.47</v>
      </c>
      <c r="E512" s="72">
        <v>3394.45</v>
      </c>
      <c r="F512" s="72">
        <v>3464.2</v>
      </c>
      <c r="G512" s="72">
        <v>3547.5499999999997</v>
      </c>
      <c r="H512" s="72">
        <v>3819.8199999999997</v>
      </c>
      <c r="I512" s="72">
        <v>4068.4</v>
      </c>
      <c r="J512" s="72">
        <v>4224.68</v>
      </c>
      <c r="K512" s="72">
        <v>4234</v>
      </c>
      <c r="L512" s="72">
        <v>4224.96</v>
      </c>
      <c r="M512" s="72">
        <v>4221.18</v>
      </c>
      <c r="N512" s="72">
        <v>4209.7</v>
      </c>
      <c r="O512" s="72">
        <v>4216.47</v>
      </c>
      <c r="P512" s="72">
        <v>4229.92</v>
      </c>
      <c r="Q512" s="72">
        <v>4235.78</v>
      </c>
      <c r="R512" s="72">
        <v>4238.79</v>
      </c>
      <c r="S512" s="72">
        <v>4250.0600000000004</v>
      </c>
      <c r="T512" s="72">
        <v>4258.2</v>
      </c>
      <c r="U512" s="72">
        <v>4256.99</v>
      </c>
      <c r="V512" s="72">
        <v>4248.05</v>
      </c>
      <c r="W512" s="72">
        <v>4167.8599999999997</v>
      </c>
      <c r="X512" s="72">
        <v>3808.19</v>
      </c>
      <c r="Y512" s="73">
        <v>3571.3599999999997</v>
      </c>
    </row>
    <row r="513" spans="1:25">
      <c r="A513" s="28">
        <v>25</v>
      </c>
      <c r="B513" s="72">
        <v>3471.3999999999996</v>
      </c>
      <c r="C513" s="72">
        <v>3419.31</v>
      </c>
      <c r="D513" s="72">
        <v>3384.1099999999997</v>
      </c>
      <c r="E513" s="72">
        <v>3372.2899999999995</v>
      </c>
      <c r="F513" s="72">
        <v>3471.31</v>
      </c>
      <c r="G513" s="72">
        <v>3543.02</v>
      </c>
      <c r="H513" s="72">
        <v>3795.81</v>
      </c>
      <c r="I513" s="72">
        <v>4076.19</v>
      </c>
      <c r="J513" s="72">
        <v>4241.09</v>
      </c>
      <c r="K513" s="72">
        <v>4246.29</v>
      </c>
      <c r="L513" s="72">
        <v>4242.22</v>
      </c>
      <c r="M513" s="72">
        <v>4239.62</v>
      </c>
      <c r="N513" s="72">
        <v>4234.3900000000003</v>
      </c>
      <c r="O513" s="72">
        <v>4236.43</v>
      </c>
      <c r="P513" s="72">
        <v>4240.12</v>
      </c>
      <c r="Q513" s="72">
        <v>4243.42</v>
      </c>
      <c r="R513" s="72">
        <v>4251.7</v>
      </c>
      <c r="S513" s="72">
        <v>4267.46</v>
      </c>
      <c r="T513" s="72">
        <v>4288.3599999999997</v>
      </c>
      <c r="U513" s="72">
        <v>4281.17</v>
      </c>
      <c r="V513" s="72">
        <v>4261.21</v>
      </c>
      <c r="W513" s="72">
        <v>4236.75</v>
      </c>
      <c r="X513" s="72">
        <v>4042.1</v>
      </c>
      <c r="Y513" s="73">
        <v>3773.1699999999996</v>
      </c>
    </row>
    <row r="514" spans="1:25">
      <c r="A514" s="28">
        <v>26</v>
      </c>
      <c r="B514" s="72">
        <v>3600.72</v>
      </c>
      <c r="C514" s="72">
        <v>3540.1699999999996</v>
      </c>
      <c r="D514" s="72">
        <v>3535.7499999999995</v>
      </c>
      <c r="E514" s="72">
        <v>3535.98</v>
      </c>
      <c r="F514" s="72">
        <v>3550.3799999999997</v>
      </c>
      <c r="G514" s="72">
        <v>3670.89</v>
      </c>
      <c r="H514" s="72">
        <v>3848.9</v>
      </c>
      <c r="I514" s="72">
        <v>4078.19</v>
      </c>
      <c r="J514" s="72">
        <v>4207.07</v>
      </c>
      <c r="K514" s="72">
        <v>4203.6099999999997</v>
      </c>
      <c r="L514" s="72">
        <v>4175.55</v>
      </c>
      <c r="M514" s="72">
        <v>4164.0600000000004</v>
      </c>
      <c r="N514" s="72">
        <v>4157.07</v>
      </c>
      <c r="O514" s="72">
        <v>4172.21</v>
      </c>
      <c r="P514" s="72">
        <v>4198.04</v>
      </c>
      <c r="Q514" s="72">
        <v>4221.5200000000004</v>
      </c>
      <c r="R514" s="72">
        <v>4252.08</v>
      </c>
      <c r="S514" s="72">
        <v>4285.71</v>
      </c>
      <c r="T514" s="72">
        <v>4302.4400000000005</v>
      </c>
      <c r="U514" s="72">
        <v>4292.5</v>
      </c>
      <c r="V514" s="72">
        <v>4262.68</v>
      </c>
      <c r="W514" s="72">
        <v>4165.7</v>
      </c>
      <c r="X514" s="72">
        <v>4001.2899999999995</v>
      </c>
      <c r="Y514" s="73">
        <v>3714.9</v>
      </c>
    </row>
    <row r="515" spans="1:25">
      <c r="A515" s="28">
        <v>27</v>
      </c>
      <c r="B515" s="72">
        <v>3524.98</v>
      </c>
      <c r="C515" s="72">
        <v>3482.9599999999996</v>
      </c>
      <c r="D515" s="72">
        <v>3449.66</v>
      </c>
      <c r="E515" s="72">
        <v>3457.2499999999995</v>
      </c>
      <c r="F515" s="72">
        <v>3528.2499999999995</v>
      </c>
      <c r="G515" s="72">
        <v>3589.6</v>
      </c>
      <c r="H515" s="72">
        <v>3819.5899999999997</v>
      </c>
      <c r="I515" s="72">
        <v>4030.2099999999996</v>
      </c>
      <c r="J515" s="72">
        <v>4208.34</v>
      </c>
      <c r="K515" s="72">
        <v>4239.49</v>
      </c>
      <c r="L515" s="72">
        <v>4231.51</v>
      </c>
      <c r="M515" s="72">
        <v>4223.41</v>
      </c>
      <c r="N515" s="72">
        <v>4221.9800000000005</v>
      </c>
      <c r="O515" s="72">
        <v>4222.96</v>
      </c>
      <c r="P515" s="72">
        <v>4225.8900000000003</v>
      </c>
      <c r="Q515" s="72">
        <v>4230.54</v>
      </c>
      <c r="R515" s="72">
        <v>4238.1900000000005</v>
      </c>
      <c r="S515" s="72">
        <v>4268.21</v>
      </c>
      <c r="T515" s="72">
        <v>4279.6400000000003</v>
      </c>
      <c r="U515" s="72">
        <v>4298.21</v>
      </c>
      <c r="V515" s="72">
        <v>4259.1900000000005</v>
      </c>
      <c r="W515" s="72">
        <v>4163.57</v>
      </c>
      <c r="X515" s="72">
        <v>3987.64</v>
      </c>
      <c r="Y515" s="73">
        <v>3700.4</v>
      </c>
    </row>
    <row r="516" spans="1:25">
      <c r="A516" s="28">
        <v>28</v>
      </c>
      <c r="B516" s="72">
        <v>3416.5399999999995</v>
      </c>
      <c r="C516" s="72">
        <v>3311.3199999999997</v>
      </c>
      <c r="D516" s="72">
        <v>3243.3399999999997</v>
      </c>
      <c r="E516" s="72">
        <v>2625.39</v>
      </c>
      <c r="F516" s="72">
        <v>3405.08</v>
      </c>
      <c r="G516" s="72">
        <v>3535.27</v>
      </c>
      <c r="H516" s="72">
        <v>3712.77</v>
      </c>
      <c r="I516" s="72">
        <v>3996.7999999999997</v>
      </c>
      <c r="J516" s="72">
        <v>4308.87</v>
      </c>
      <c r="K516" s="72">
        <v>4341.78</v>
      </c>
      <c r="L516" s="72">
        <v>4323.22</v>
      </c>
      <c r="M516" s="72">
        <v>4310</v>
      </c>
      <c r="N516" s="72">
        <v>4311.78</v>
      </c>
      <c r="O516" s="72">
        <v>4314.4400000000005</v>
      </c>
      <c r="P516" s="72">
        <v>4318.2300000000005</v>
      </c>
      <c r="Q516" s="72">
        <v>4328.03</v>
      </c>
      <c r="R516" s="72">
        <v>4346.7999999999993</v>
      </c>
      <c r="S516" s="72">
        <v>4364.1099999999988</v>
      </c>
      <c r="T516" s="72">
        <v>4384.7599999999993</v>
      </c>
      <c r="U516" s="72">
        <v>4367.7599999999993</v>
      </c>
      <c r="V516" s="72">
        <v>4347.16</v>
      </c>
      <c r="W516" s="72">
        <v>4281.24</v>
      </c>
      <c r="X516" s="72">
        <v>3921.72</v>
      </c>
      <c r="Y516" s="73">
        <v>3732.9599999999996</v>
      </c>
    </row>
    <row r="517" spans="1:25">
      <c r="A517" s="28">
        <v>29</v>
      </c>
      <c r="B517" s="72">
        <v>3571.9999999999995</v>
      </c>
      <c r="C517" s="72">
        <v>3513.83</v>
      </c>
      <c r="D517" s="72">
        <v>3461.2999999999997</v>
      </c>
      <c r="E517" s="72">
        <v>3450.19</v>
      </c>
      <c r="F517" s="72">
        <v>3504.6</v>
      </c>
      <c r="G517" s="72">
        <v>3537.47</v>
      </c>
      <c r="H517" s="72">
        <v>3611.1099999999997</v>
      </c>
      <c r="I517" s="72">
        <v>3832.47</v>
      </c>
      <c r="J517" s="72">
        <v>4102.75</v>
      </c>
      <c r="K517" s="72">
        <v>4251.01</v>
      </c>
      <c r="L517" s="72">
        <v>4283.1000000000004</v>
      </c>
      <c r="M517" s="72">
        <v>4274.04</v>
      </c>
      <c r="N517" s="72">
        <v>4274.4400000000005</v>
      </c>
      <c r="O517" s="72">
        <v>4269.87</v>
      </c>
      <c r="P517" s="72">
        <v>4245.62</v>
      </c>
      <c r="Q517" s="72">
        <v>4270.76</v>
      </c>
      <c r="R517" s="72">
        <v>4300.16</v>
      </c>
      <c r="S517" s="72">
        <v>4341.45</v>
      </c>
      <c r="T517" s="72">
        <v>4363.6399999999994</v>
      </c>
      <c r="U517" s="72">
        <v>4356.869999999999</v>
      </c>
      <c r="V517" s="72">
        <v>4319.7700000000004</v>
      </c>
      <c r="W517" s="72">
        <v>4222.8900000000003</v>
      </c>
      <c r="X517" s="72">
        <v>3876.6699999999996</v>
      </c>
      <c r="Y517" s="73">
        <v>3678.44</v>
      </c>
    </row>
    <row r="518" spans="1:25">
      <c r="A518" s="28">
        <v>30</v>
      </c>
      <c r="B518" s="72">
        <v>3546.0399999999995</v>
      </c>
      <c r="C518" s="72">
        <v>3497.9999999999995</v>
      </c>
      <c r="D518" s="72">
        <v>3425.24</v>
      </c>
      <c r="E518" s="72">
        <v>3394.16</v>
      </c>
      <c r="F518" s="72">
        <v>3423.94</v>
      </c>
      <c r="G518" s="72">
        <v>3457.7099999999996</v>
      </c>
      <c r="H518" s="72">
        <v>3472.3199999999997</v>
      </c>
      <c r="I518" s="72">
        <v>3542.24</v>
      </c>
      <c r="J518" s="72">
        <v>3632.44</v>
      </c>
      <c r="K518" s="72">
        <v>3797.64</v>
      </c>
      <c r="L518" s="72">
        <v>3924.39</v>
      </c>
      <c r="M518" s="72">
        <v>3925.0699999999997</v>
      </c>
      <c r="N518" s="72">
        <v>3937.5399999999995</v>
      </c>
      <c r="O518" s="72">
        <v>3960.93</v>
      </c>
      <c r="P518" s="72">
        <v>3932.12</v>
      </c>
      <c r="Q518" s="72">
        <v>3945.5699999999997</v>
      </c>
      <c r="R518" s="72">
        <v>3979.0299999999997</v>
      </c>
      <c r="S518" s="72">
        <v>4067.31</v>
      </c>
      <c r="T518" s="72">
        <v>4092.7799999999997</v>
      </c>
      <c r="U518" s="72">
        <v>4081.8599999999997</v>
      </c>
      <c r="V518" s="72">
        <v>4062.97</v>
      </c>
      <c r="W518" s="72">
        <v>3921.16</v>
      </c>
      <c r="X518" s="72">
        <v>3671.66</v>
      </c>
      <c r="Y518" s="73">
        <v>3532.2799999999997</v>
      </c>
    </row>
    <row r="519" spans="1:25" ht="13.5" thickBot="1">
      <c r="A519" s="68">
        <v>31</v>
      </c>
      <c r="B519" s="192">
        <v>3411.7599999999998</v>
      </c>
      <c r="C519" s="192">
        <v>3291.3999999999996</v>
      </c>
      <c r="D519" s="192">
        <v>3143.23</v>
      </c>
      <c r="E519" s="192">
        <v>2885.6</v>
      </c>
      <c r="F519" s="192">
        <v>3376.8599999999997</v>
      </c>
      <c r="G519" s="192">
        <v>3459.56</v>
      </c>
      <c r="H519" s="192">
        <v>3579.2499999999995</v>
      </c>
      <c r="I519" s="192">
        <v>3578.23</v>
      </c>
      <c r="J519" s="192">
        <v>2776.8599999999997</v>
      </c>
      <c r="K519" s="192">
        <v>2778.23</v>
      </c>
      <c r="L519" s="192">
        <v>2776.8599999999997</v>
      </c>
      <c r="M519" s="192">
        <v>2775.6299999999997</v>
      </c>
      <c r="N519" s="192">
        <v>2775.56</v>
      </c>
      <c r="O519" s="192">
        <v>2775.9999999999995</v>
      </c>
      <c r="P519" s="192">
        <v>3602.94</v>
      </c>
      <c r="Q519" s="192">
        <v>3604.5699999999997</v>
      </c>
      <c r="R519" s="192">
        <v>3607.45</v>
      </c>
      <c r="S519" s="192">
        <v>4101.51</v>
      </c>
      <c r="T519" s="192">
        <v>3609.16</v>
      </c>
      <c r="U519" s="192">
        <v>3609.1699999999996</v>
      </c>
      <c r="V519" s="192">
        <v>3603.2899999999995</v>
      </c>
      <c r="W519" s="192">
        <v>3593.06</v>
      </c>
      <c r="X519" s="192">
        <v>2724.7999999999997</v>
      </c>
      <c r="Y519" s="193">
        <v>2706.77</v>
      </c>
    </row>
    <row r="520" spans="1:25" ht="13.5" thickBot="1"/>
    <row r="521" spans="1:25" ht="39" customHeight="1">
      <c r="A521" s="302" t="s">
        <v>2</v>
      </c>
      <c r="B521" s="304" t="s">
        <v>148</v>
      </c>
      <c r="C521" s="304"/>
      <c r="D521" s="304"/>
      <c r="E521" s="304"/>
      <c r="F521" s="304"/>
      <c r="G521" s="304"/>
      <c r="H521" s="304"/>
      <c r="I521" s="304"/>
      <c r="J521" s="304"/>
      <c r="K521" s="304"/>
      <c r="L521" s="304"/>
      <c r="M521" s="304"/>
      <c r="N521" s="304"/>
      <c r="O521" s="304"/>
      <c r="P521" s="304"/>
      <c r="Q521" s="304"/>
      <c r="R521" s="304"/>
      <c r="S521" s="304"/>
      <c r="T521" s="304"/>
      <c r="U521" s="304"/>
      <c r="V521" s="304"/>
      <c r="W521" s="304"/>
      <c r="X521" s="304"/>
      <c r="Y521" s="305"/>
    </row>
    <row r="522" spans="1:25" ht="57.75" customHeight="1">
      <c r="A522" s="303"/>
      <c r="B522" s="306" t="s">
        <v>3</v>
      </c>
      <c r="C522" s="306"/>
      <c r="D522" s="306"/>
      <c r="E522" s="306"/>
      <c r="F522" s="306"/>
      <c r="G522" s="306"/>
      <c r="H522" s="306"/>
      <c r="I522" s="306"/>
      <c r="J522" s="306"/>
      <c r="K522" s="306"/>
      <c r="L522" s="306"/>
      <c r="M522" s="306"/>
      <c r="N522" s="306"/>
      <c r="O522" s="306"/>
      <c r="P522" s="306"/>
      <c r="Q522" s="306"/>
      <c r="R522" s="306"/>
      <c r="S522" s="306"/>
      <c r="T522" s="306"/>
      <c r="U522" s="306"/>
      <c r="V522" s="306"/>
      <c r="W522" s="306"/>
      <c r="X522" s="306"/>
      <c r="Y522" s="307"/>
    </row>
    <row r="523" spans="1:25" ht="42.75" customHeight="1">
      <c r="A523" s="303"/>
      <c r="B523" s="29" t="s">
        <v>4</v>
      </c>
      <c r="C523" s="29" t="s">
        <v>5</v>
      </c>
      <c r="D523" s="29" t="s">
        <v>6</v>
      </c>
      <c r="E523" s="29" t="s">
        <v>7</v>
      </c>
      <c r="F523" s="29" t="s">
        <v>8</v>
      </c>
      <c r="G523" s="29" t="s">
        <v>9</v>
      </c>
      <c r="H523" s="29" t="s">
        <v>10</v>
      </c>
      <c r="I523" s="29" t="s">
        <v>11</v>
      </c>
      <c r="J523" s="29" t="s">
        <v>12</v>
      </c>
      <c r="K523" s="29" t="s">
        <v>13</v>
      </c>
      <c r="L523" s="29" t="s">
        <v>14</v>
      </c>
      <c r="M523" s="29" t="s">
        <v>15</v>
      </c>
      <c r="N523" s="29" t="s">
        <v>16</v>
      </c>
      <c r="O523" s="29" t="s">
        <v>17</v>
      </c>
      <c r="P523" s="29" t="s">
        <v>18</v>
      </c>
      <c r="Q523" s="29" t="s">
        <v>19</v>
      </c>
      <c r="R523" s="29" t="s">
        <v>20</v>
      </c>
      <c r="S523" s="29" t="s">
        <v>21</v>
      </c>
      <c r="T523" s="29" t="s">
        <v>22</v>
      </c>
      <c r="U523" s="29" t="s">
        <v>23</v>
      </c>
      <c r="V523" s="29" t="s">
        <v>24</v>
      </c>
      <c r="W523" s="29" t="s">
        <v>25</v>
      </c>
      <c r="X523" s="29" t="s">
        <v>26</v>
      </c>
      <c r="Y523" s="30" t="s">
        <v>27</v>
      </c>
    </row>
    <row r="524" spans="1:25">
      <c r="A524" s="28">
        <v>1</v>
      </c>
      <c r="B524" s="72">
        <v>4617.1299999999992</v>
      </c>
      <c r="C524" s="72">
        <v>4525.3399999999992</v>
      </c>
      <c r="D524" s="72">
        <v>4518.3099999999995</v>
      </c>
      <c r="E524" s="72">
        <v>4514.7099999999991</v>
      </c>
      <c r="F524" s="72">
        <v>4520.4399999999996</v>
      </c>
      <c r="G524" s="72">
        <v>4597.4999999999991</v>
      </c>
      <c r="H524" s="72">
        <v>4716.6799999999994</v>
      </c>
      <c r="I524" s="72">
        <v>4943.9799999999996</v>
      </c>
      <c r="J524" s="72">
        <v>5128.2699999999995</v>
      </c>
      <c r="K524" s="72">
        <v>5236.9799999999996</v>
      </c>
      <c r="L524" s="72">
        <v>5250.6399999999994</v>
      </c>
      <c r="M524" s="72">
        <v>5240.869999999999</v>
      </c>
      <c r="N524" s="72">
        <v>5246.2699999999995</v>
      </c>
      <c r="O524" s="72">
        <v>5261.579999999999</v>
      </c>
      <c r="P524" s="72">
        <v>5330.57</v>
      </c>
      <c r="Q524" s="72">
        <v>5371.4199999999992</v>
      </c>
      <c r="R524" s="72">
        <v>5416.6399999999994</v>
      </c>
      <c r="S524" s="72">
        <v>5441.5399999999991</v>
      </c>
      <c r="T524" s="72">
        <v>5468.6999999999989</v>
      </c>
      <c r="U524" s="72">
        <v>5471.2099999999991</v>
      </c>
      <c r="V524" s="72">
        <v>5452.2699999999995</v>
      </c>
      <c r="W524" s="72">
        <v>5281.1299999999992</v>
      </c>
      <c r="X524" s="72">
        <v>4929.07</v>
      </c>
      <c r="Y524" s="73">
        <v>4706.8599999999988</v>
      </c>
    </row>
    <row r="525" spans="1:25">
      <c r="A525" s="28">
        <v>2</v>
      </c>
      <c r="B525" s="72">
        <v>4650.5099999999993</v>
      </c>
      <c r="C525" s="72">
        <v>4533.2899999999991</v>
      </c>
      <c r="D525" s="72">
        <v>4508.1099999999988</v>
      </c>
      <c r="E525" s="72">
        <v>4470.7599999999993</v>
      </c>
      <c r="F525" s="72">
        <v>4515.119999999999</v>
      </c>
      <c r="G525" s="72">
        <v>4534.4999999999991</v>
      </c>
      <c r="H525" s="72">
        <v>4549.2299999999996</v>
      </c>
      <c r="I525" s="72">
        <v>4793.079999999999</v>
      </c>
      <c r="J525" s="72">
        <v>4963.1899999999996</v>
      </c>
      <c r="K525" s="72">
        <v>5026.5899999999992</v>
      </c>
      <c r="L525" s="72">
        <v>5054.1099999999988</v>
      </c>
      <c r="M525" s="72">
        <v>5062.1799999999994</v>
      </c>
      <c r="N525" s="72">
        <v>5048.1399999999994</v>
      </c>
      <c r="O525" s="72">
        <v>5082.9599999999991</v>
      </c>
      <c r="P525" s="72">
        <v>5133.24</v>
      </c>
      <c r="Q525" s="72">
        <v>5192.5899999999992</v>
      </c>
      <c r="R525" s="72">
        <v>5292.3899999999994</v>
      </c>
      <c r="S525" s="72">
        <v>5339.0299999999988</v>
      </c>
      <c r="T525" s="72">
        <v>5376.6999999999989</v>
      </c>
      <c r="U525" s="72">
        <v>5370.9199999999992</v>
      </c>
      <c r="V525" s="72">
        <v>5339.619999999999</v>
      </c>
      <c r="W525" s="72">
        <v>5088.079999999999</v>
      </c>
      <c r="X525" s="72">
        <v>4845.1299999999992</v>
      </c>
      <c r="Y525" s="73">
        <v>4600.1799999999994</v>
      </c>
    </row>
    <row r="526" spans="1:25">
      <c r="A526" s="28">
        <v>3</v>
      </c>
      <c r="B526" s="72">
        <v>4489.079999999999</v>
      </c>
      <c r="C526" s="72">
        <v>4419.329999999999</v>
      </c>
      <c r="D526" s="72">
        <v>4368.9699999999993</v>
      </c>
      <c r="E526" s="72">
        <v>4344.2099999999991</v>
      </c>
      <c r="F526" s="72">
        <v>4379.5399999999991</v>
      </c>
      <c r="G526" s="72">
        <v>4511.5899999999992</v>
      </c>
      <c r="H526" s="72">
        <v>4743.3499999999995</v>
      </c>
      <c r="I526" s="72">
        <v>4984.1899999999996</v>
      </c>
      <c r="J526" s="72">
        <v>5160.3899999999994</v>
      </c>
      <c r="K526" s="72">
        <v>5208.119999999999</v>
      </c>
      <c r="L526" s="72">
        <v>5207.7499999999991</v>
      </c>
      <c r="M526" s="72">
        <v>5198.6399999999994</v>
      </c>
      <c r="N526" s="72">
        <v>5209.1699999999992</v>
      </c>
      <c r="O526" s="72">
        <v>5245.9699999999993</v>
      </c>
      <c r="P526" s="72">
        <v>5329.329999999999</v>
      </c>
      <c r="Q526" s="72">
        <v>5384.2499999999991</v>
      </c>
      <c r="R526" s="72">
        <v>5403.4999999999991</v>
      </c>
      <c r="S526" s="72">
        <v>5426.65</v>
      </c>
      <c r="T526" s="72">
        <v>5452.1999999999989</v>
      </c>
      <c r="U526" s="72">
        <v>5457.6599999999989</v>
      </c>
      <c r="V526" s="72">
        <v>5428.7699999999995</v>
      </c>
      <c r="W526" s="72">
        <v>5242.1499999999996</v>
      </c>
      <c r="X526" s="72">
        <v>4959.7699999999995</v>
      </c>
      <c r="Y526" s="73">
        <v>4682.8799999999992</v>
      </c>
    </row>
    <row r="527" spans="1:25">
      <c r="A527" s="28">
        <v>4</v>
      </c>
      <c r="B527" s="72">
        <v>4501.5099999999993</v>
      </c>
      <c r="C527" s="72">
        <v>4451.0299999999988</v>
      </c>
      <c r="D527" s="72">
        <v>4416.869999999999</v>
      </c>
      <c r="E527" s="72">
        <v>4389.3999999999996</v>
      </c>
      <c r="F527" s="72">
        <v>4493.6599999999989</v>
      </c>
      <c r="G527" s="72">
        <v>4629.9099999999989</v>
      </c>
      <c r="H527" s="72">
        <v>4933.8599999999988</v>
      </c>
      <c r="I527" s="72">
        <v>5143.1099999999988</v>
      </c>
      <c r="J527" s="72">
        <v>5305.329999999999</v>
      </c>
      <c r="K527" s="72">
        <v>5306.4299999999994</v>
      </c>
      <c r="L527" s="72">
        <v>5284.0299999999988</v>
      </c>
      <c r="M527" s="72">
        <v>5247.8399999999992</v>
      </c>
      <c r="N527" s="72">
        <v>5258.9299999999994</v>
      </c>
      <c r="O527" s="72">
        <v>5275.0399999999991</v>
      </c>
      <c r="P527" s="72">
        <v>5288.1099999999988</v>
      </c>
      <c r="Q527" s="72">
        <v>5306.9299999999994</v>
      </c>
      <c r="R527" s="72">
        <v>5326.74</v>
      </c>
      <c r="S527" s="72">
        <v>5348.24</v>
      </c>
      <c r="T527" s="72">
        <v>5407.079999999999</v>
      </c>
      <c r="U527" s="72">
        <v>5413.19</v>
      </c>
      <c r="V527" s="72">
        <v>5354.3799999999992</v>
      </c>
      <c r="W527" s="72">
        <v>5206.2499999999991</v>
      </c>
      <c r="X527" s="72">
        <v>5022.07</v>
      </c>
      <c r="Y527" s="73">
        <v>4671.369999999999</v>
      </c>
    </row>
    <row r="528" spans="1:25">
      <c r="A528" s="28">
        <v>5</v>
      </c>
      <c r="B528" s="72">
        <v>4517.3599999999988</v>
      </c>
      <c r="C528" s="72">
        <v>4494.329999999999</v>
      </c>
      <c r="D528" s="72">
        <v>4448.1999999999989</v>
      </c>
      <c r="E528" s="72">
        <v>4451.2899999999991</v>
      </c>
      <c r="F528" s="72">
        <v>4513.6299999999992</v>
      </c>
      <c r="G528" s="72">
        <v>4712.6799999999994</v>
      </c>
      <c r="H528" s="72">
        <v>4950.8799999999992</v>
      </c>
      <c r="I528" s="72">
        <v>5228.4699999999993</v>
      </c>
      <c r="J528" s="72">
        <v>5342.2599999999993</v>
      </c>
      <c r="K528" s="72">
        <v>5344.1599999999989</v>
      </c>
      <c r="L528" s="72">
        <v>5322.4199999999992</v>
      </c>
      <c r="M528" s="72">
        <v>5308.98</v>
      </c>
      <c r="N528" s="72">
        <v>5267.9599999999991</v>
      </c>
      <c r="O528" s="72">
        <v>5284.1099999999988</v>
      </c>
      <c r="P528" s="72">
        <v>5303.9299999999994</v>
      </c>
      <c r="Q528" s="72">
        <v>5329.6299999999992</v>
      </c>
      <c r="R528" s="72">
        <v>5336.6699999999992</v>
      </c>
      <c r="S528" s="72">
        <v>5373.9999999999991</v>
      </c>
      <c r="T528" s="72">
        <v>5429.8799999999992</v>
      </c>
      <c r="U528" s="72">
        <v>5430.1699999999992</v>
      </c>
      <c r="V528" s="72">
        <v>5392.9299999999994</v>
      </c>
      <c r="W528" s="72">
        <v>5261.5599999999995</v>
      </c>
      <c r="X528" s="72">
        <v>4953.829999999999</v>
      </c>
      <c r="Y528" s="73">
        <v>4618.9399999999996</v>
      </c>
    </row>
    <row r="529" spans="1:25">
      <c r="A529" s="28">
        <v>6</v>
      </c>
      <c r="B529" s="72">
        <v>4518.4799999999996</v>
      </c>
      <c r="C529" s="72">
        <v>4472.3599999999988</v>
      </c>
      <c r="D529" s="72">
        <v>4443.6699999999992</v>
      </c>
      <c r="E529" s="72">
        <v>4442.3499999999995</v>
      </c>
      <c r="F529" s="72">
        <v>4513.4199999999992</v>
      </c>
      <c r="G529" s="72">
        <v>4630.0299999999988</v>
      </c>
      <c r="H529" s="72">
        <v>4906.1599999999989</v>
      </c>
      <c r="I529" s="72">
        <v>5108.2099999999991</v>
      </c>
      <c r="J529" s="72">
        <v>5208.4699999999993</v>
      </c>
      <c r="K529" s="72">
        <v>5209.869999999999</v>
      </c>
      <c r="L529" s="72">
        <v>5159.1299999999992</v>
      </c>
      <c r="M529" s="72">
        <v>5132.6399999999994</v>
      </c>
      <c r="N529" s="72">
        <v>5099.5099999999993</v>
      </c>
      <c r="O529" s="72">
        <v>5119.6899999999996</v>
      </c>
      <c r="P529" s="72">
        <v>5144.5999999999995</v>
      </c>
      <c r="Q529" s="72">
        <v>5184.7099999999991</v>
      </c>
      <c r="R529" s="72">
        <v>5224.5399999999991</v>
      </c>
      <c r="S529" s="72">
        <v>5299.7899999999991</v>
      </c>
      <c r="T529" s="72">
        <v>5343.2199999999993</v>
      </c>
      <c r="U529" s="72">
        <v>5343.3899999999994</v>
      </c>
      <c r="V529" s="72">
        <v>5330.7599999999993</v>
      </c>
      <c r="W529" s="72">
        <v>5246.4999999999991</v>
      </c>
      <c r="X529" s="72">
        <v>4984.5999999999995</v>
      </c>
      <c r="Y529" s="73">
        <v>4634.7899999999991</v>
      </c>
    </row>
    <row r="530" spans="1:25">
      <c r="A530" s="28">
        <v>7</v>
      </c>
      <c r="B530" s="72">
        <v>4525.6999999999989</v>
      </c>
      <c r="C530" s="72">
        <v>4487.82</v>
      </c>
      <c r="D530" s="72">
        <v>4447.3899999999994</v>
      </c>
      <c r="E530" s="72">
        <v>4455.6399999999994</v>
      </c>
      <c r="F530" s="72">
        <v>4517.57</v>
      </c>
      <c r="G530" s="72">
        <v>4660.3099999999995</v>
      </c>
      <c r="H530" s="72">
        <v>4914.9099999999989</v>
      </c>
      <c r="I530" s="72">
        <v>5165.1299999999992</v>
      </c>
      <c r="J530" s="72">
        <v>5273.4199999999992</v>
      </c>
      <c r="K530" s="72">
        <v>5264.2699999999995</v>
      </c>
      <c r="L530" s="72">
        <v>5218.3799999999992</v>
      </c>
      <c r="M530" s="72">
        <v>5186.5399999999991</v>
      </c>
      <c r="N530" s="72">
        <v>5161.6999999999989</v>
      </c>
      <c r="O530" s="72">
        <v>5197.3499999999995</v>
      </c>
      <c r="P530" s="72">
        <v>5241.24</v>
      </c>
      <c r="Q530" s="72">
        <v>5280.9999999999991</v>
      </c>
      <c r="R530" s="72">
        <v>5330.1099999999988</v>
      </c>
      <c r="S530" s="72">
        <v>5401.19</v>
      </c>
      <c r="T530" s="72">
        <v>5423.4599999999991</v>
      </c>
      <c r="U530" s="72">
        <v>5421.4099999999989</v>
      </c>
      <c r="V530" s="72">
        <v>5403.2999999999993</v>
      </c>
      <c r="W530" s="72">
        <v>5341.7499999999991</v>
      </c>
      <c r="X530" s="72">
        <v>5037.2199999999993</v>
      </c>
      <c r="Y530" s="73">
        <v>4900.9399999999996</v>
      </c>
    </row>
    <row r="531" spans="1:25">
      <c r="A531" s="28">
        <v>8</v>
      </c>
      <c r="B531" s="72">
        <v>4811.6299999999992</v>
      </c>
      <c r="C531" s="72">
        <v>4621.7699999999995</v>
      </c>
      <c r="D531" s="72">
        <v>4533.57</v>
      </c>
      <c r="E531" s="72">
        <v>4502.0499999999993</v>
      </c>
      <c r="F531" s="72">
        <v>4554.8399999999992</v>
      </c>
      <c r="G531" s="72">
        <v>4603.8899999999994</v>
      </c>
      <c r="H531" s="72">
        <v>4701.5999999999995</v>
      </c>
      <c r="I531" s="72">
        <v>4879.4699999999993</v>
      </c>
      <c r="J531" s="72">
        <v>5032.32</v>
      </c>
      <c r="K531" s="72">
        <v>5112.8099999999995</v>
      </c>
      <c r="L531" s="72">
        <v>5108.8999999999996</v>
      </c>
      <c r="M531" s="72">
        <v>5088.5199999999995</v>
      </c>
      <c r="N531" s="72">
        <v>5085.57</v>
      </c>
      <c r="O531" s="72">
        <v>5107.8999999999996</v>
      </c>
      <c r="P531" s="72">
        <v>5167.1399999999994</v>
      </c>
      <c r="Q531" s="72">
        <v>5229.119999999999</v>
      </c>
      <c r="R531" s="72">
        <v>5254.7199999999993</v>
      </c>
      <c r="S531" s="72">
        <v>5323.4199999999992</v>
      </c>
      <c r="T531" s="72">
        <v>5350.7599999999993</v>
      </c>
      <c r="U531" s="72">
        <v>5351.4699999999993</v>
      </c>
      <c r="V531" s="72">
        <v>5327.329999999999</v>
      </c>
      <c r="W531" s="72">
        <v>5172.24</v>
      </c>
      <c r="X531" s="72">
        <v>4871.5299999999988</v>
      </c>
      <c r="Y531" s="73">
        <v>4621.9799999999996</v>
      </c>
    </row>
    <row r="532" spans="1:25">
      <c r="A532" s="28">
        <v>9</v>
      </c>
      <c r="B532" s="72">
        <v>4511.2199999999993</v>
      </c>
      <c r="C532" s="72">
        <v>4451.2299999999996</v>
      </c>
      <c r="D532" s="72">
        <v>4427.2599999999993</v>
      </c>
      <c r="E532" s="72">
        <v>4407.5499999999993</v>
      </c>
      <c r="F532" s="72">
        <v>4445.2599999999993</v>
      </c>
      <c r="G532" s="72">
        <v>4468.5499999999993</v>
      </c>
      <c r="H532" s="72">
        <v>4500.6499999999996</v>
      </c>
      <c r="I532" s="72">
        <v>4564.6499999999996</v>
      </c>
      <c r="J532" s="72">
        <v>4764.6899999999996</v>
      </c>
      <c r="K532" s="72">
        <v>4821.6399999999994</v>
      </c>
      <c r="L532" s="72">
        <v>4834.2599999999993</v>
      </c>
      <c r="M532" s="72">
        <v>4868.57</v>
      </c>
      <c r="N532" s="72">
        <v>4865.0199999999995</v>
      </c>
      <c r="O532" s="72">
        <v>4899.7599999999993</v>
      </c>
      <c r="P532" s="72">
        <v>4994.9299999999994</v>
      </c>
      <c r="Q532" s="72">
        <v>5138.8799999999992</v>
      </c>
      <c r="R532" s="72">
        <v>5223.5299999999988</v>
      </c>
      <c r="S532" s="72">
        <v>5279.8399999999992</v>
      </c>
      <c r="T532" s="72">
        <v>5308.2599999999993</v>
      </c>
      <c r="U532" s="72">
        <v>5310.869999999999</v>
      </c>
      <c r="V532" s="72">
        <v>5302.1999999999989</v>
      </c>
      <c r="W532" s="72">
        <v>5159.4199999999992</v>
      </c>
      <c r="X532" s="72">
        <v>4981.7899999999991</v>
      </c>
      <c r="Y532" s="73">
        <v>4637.0399999999991</v>
      </c>
    </row>
    <row r="533" spans="1:25">
      <c r="A533" s="28">
        <v>10</v>
      </c>
      <c r="B533" s="72">
        <v>4521.869999999999</v>
      </c>
      <c r="C533" s="72">
        <v>4481.7299999999996</v>
      </c>
      <c r="D533" s="72">
        <v>4447.5399999999991</v>
      </c>
      <c r="E533" s="72">
        <v>4442.3599999999988</v>
      </c>
      <c r="F533" s="72">
        <v>4514.0499999999993</v>
      </c>
      <c r="G533" s="72">
        <v>4776.8799999999992</v>
      </c>
      <c r="H533" s="72">
        <v>4988.6799999999994</v>
      </c>
      <c r="I533" s="72">
        <v>5208.1899999999996</v>
      </c>
      <c r="J533" s="72">
        <v>5298.6099999999988</v>
      </c>
      <c r="K533" s="72">
        <v>5302.8399999999992</v>
      </c>
      <c r="L533" s="72">
        <v>5296.69</v>
      </c>
      <c r="M533" s="72">
        <v>5292.65</v>
      </c>
      <c r="N533" s="72">
        <v>5285.98</v>
      </c>
      <c r="O533" s="72">
        <v>5292.6099999999988</v>
      </c>
      <c r="P533" s="72">
        <v>5297.4099999999989</v>
      </c>
      <c r="Q533" s="72">
        <v>5303.4699999999993</v>
      </c>
      <c r="R533" s="72">
        <v>5303.9099999999989</v>
      </c>
      <c r="S533" s="72">
        <v>5312.4599999999991</v>
      </c>
      <c r="T533" s="72">
        <v>5326.8399999999992</v>
      </c>
      <c r="U533" s="72">
        <v>5325.2799999999988</v>
      </c>
      <c r="V533" s="72">
        <v>5309.9</v>
      </c>
      <c r="W533" s="72">
        <v>5290.9599999999991</v>
      </c>
      <c r="X533" s="72">
        <v>5013.3099999999995</v>
      </c>
      <c r="Y533" s="73">
        <v>4683.6499999999996</v>
      </c>
    </row>
    <row r="534" spans="1:25">
      <c r="A534" s="28">
        <v>11</v>
      </c>
      <c r="B534" s="72">
        <v>4493.7999999999993</v>
      </c>
      <c r="C534" s="72">
        <v>4421.1999999999989</v>
      </c>
      <c r="D534" s="72">
        <v>4396.0899999999992</v>
      </c>
      <c r="E534" s="72">
        <v>4413.1899999999996</v>
      </c>
      <c r="F534" s="72">
        <v>4453.2899999999991</v>
      </c>
      <c r="G534" s="72">
        <v>4569.4499999999989</v>
      </c>
      <c r="H534" s="72">
        <v>4877.8499999999995</v>
      </c>
      <c r="I534" s="72">
        <v>5075.1599999999989</v>
      </c>
      <c r="J534" s="72">
        <v>5153.7899999999991</v>
      </c>
      <c r="K534" s="72">
        <v>5141.2899999999991</v>
      </c>
      <c r="L534" s="72">
        <v>5122.0099999999993</v>
      </c>
      <c r="M534" s="72">
        <v>5102.6099999999988</v>
      </c>
      <c r="N534" s="72">
        <v>5050.3599999999988</v>
      </c>
      <c r="O534" s="72">
        <v>5093.2699999999995</v>
      </c>
      <c r="P534" s="72">
        <v>5114.2599999999993</v>
      </c>
      <c r="Q534" s="72">
        <v>5139.1699999999992</v>
      </c>
      <c r="R534" s="72">
        <v>5160.3899999999994</v>
      </c>
      <c r="S534" s="72">
        <v>5188.57</v>
      </c>
      <c r="T534" s="72">
        <v>5232.74</v>
      </c>
      <c r="U534" s="72">
        <v>5237.9599999999991</v>
      </c>
      <c r="V534" s="72">
        <v>5221.57</v>
      </c>
      <c r="W534" s="72">
        <v>5148.3899999999994</v>
      </c>
      <c r="X534" s="72">
        <v>4902.1799999999994</v>
      </c>
      <c r="Y534" s="73">
        <v>4547.3799999999992</v>
      </c>
    </row>
    <row r="535" spans="1:25">
      <c r="A535" s="28">
        <v>12</v>
      </c>
      <c r="B535" s="72">
        <v>4466.0499999999993</v>
      </c>
      <c r="C535" s="72">
        <v>4409.6299999999992</v>
      </c>
      <c r="D535" s="72">
        <v>4388.1999999999989</v>
      </c>
      <c r="E535" s="72">
        <v>4393.99</v>
      </c>
      <c r="F535" s="72">
        <v>4442.1599999999989</v>
      </c>
      <c r="G535" s="72">
        <v>4569.7899999999991</v>
      </c>
      <c r="H535" s="72">
        <v>4850.8799999999992</v>
      </c>
      <c r="I535" s="72">
        <v>5062.82</v>
      </c>
      <c r="J535" s="72">
        <v>5241.0299999999988</v>
      </c>
      <c r="K535" s="72">
        <v>5264.2099999999991</v>
      </c>
      <c r="L535" s="72">
        <v>5251.869999999999</v>
      </c>
      <c r="M535" s="72">
        <v>5232.8399999999992</v>
      </c>
      <c r="N535" s="72">
        <v>5200.9699999999993</v>
      </c>
      <c r="O535" s="72">
        <v>5210.8599999999988</v>
      </c>
      <c r="P535" s="72">
        <v>5242.7999999999993</v>
      </c>
      <c r="Q535" s="72">
        <v>5264.5399999999991</v>
      </c>
      <c r="R535" s="72">
        <v>5271.3899999999994</v>
      </c>
      <c r="S535" s="72">
        <v>5278.8899999999994</v>
      </c>
      <c r="T535" s="72">
        <v>5286.869999999999</v>
      </c>
      <c r="U535" s="72">
        <v>5286.9199999999992</v>
      </c>
      <c r="V535" s="72">
        <v>5282.4699999999993</v>
      </c>
      <c r="W535" s="72">
        <v>5264.829999999999</v>
      </c>
      <c r="X535" s="72">
        <v>4961.9199999999992</v>
      </c>
      <c r="Y535" s="73">
        <v>4680.6299999999992</v>
      </c>
    </row>
    <row r="536" spans="1:25">
      <c r="A536" s="28">
        <v>13</v>
      </c>
      <c r="B536" s="72">
        <v>4570.119999999999</v>
      </c>
      <c r="C536" s="72">
        <v>4512.4199999999992</v>
      </c>
      <c r="D536" s="72">
        <v>4478.8999999999996</v>
      </c>
      <c r="E536" s="72">
        <v>4470.9599999999991</v>
      </c>
      <c r="F536" s="72">
        <v>4517.3099999999995</v>
      </c>
      <c r="G536" s="72">
        <v>4664.4399999999996</v>
      </c>
      <c r="H536" s="72">
        <v>4997.7499999999991</v>
      </c>
      <c r="I536" s="72">
        <v>5208.369999999999</v>
      </c>
      <c r="J536" s="72">
        <v>5242.6299999999992</v>
      </c>
      <c r="K536" s="72">
        <v>5231.5299999999988</v>
      </c>
      <c r="L536" s="72">
        <v>5224.829999999999</v>
      </c>
      <c r="M536" s="72">
        <v>5221.1099999999988</v>
      </c>
      <c r="N536" s="72">
        <v>5220.2599999999993</v>
      </c>
      <c r="O536" s="72">
        <v>5229.0099999999993</v>
      </c>
      <c r="P536" s="72">
        <v>5236.8899999999994</v>
      </c>
      <c r="Q536" s="72">
        <v>5243.9499999999989</v>
      </c>
      <c r="R536" s="72">
        <v>5265.3099999999995</v>
      </c>
      <c r="S536" s="72">
        <v>5306.119999999999</v>
      </c>
      <c r="T536" s="72">
        <v>5335.99</v>
      </c>
      <c r="U536" s="72">
        <v>5338.32</v>
      </c>
      <c r="V536" s="72">
        <v>5321.6599999999989</v>
      </c>
      <c r="W536" s="72">
        <v>5275.1299999999992</v>
      </c>
      <c r="X536" s="72">
        <v>5178.7699999999995</v>
      </c>
      <c r="Y536" s="73">
        <v>4894.57</v>
      </c>
    </row>
    <row r="537" spans="1:25">
      <c r="A537" s="28">
        <v>14</v>
      </c>
      <c r="B537" s="72">
        <v>4632.2099999999991</v>
      </c>
      <c r="C537" s="72">
        <v>4535.9799999999996</v>
      </c>
      <c r="D537" s="72">
        <v>4514.7999999999993</v>
      </c>
      <c r="E537" s="72">
        <v>4514.1699999999992</v>
      </c>
      <c r="F537" s="72">
        <v>4553.2899999999991</v>
      </c>
      <c r="G537" s="72">
        <v>4818.0399999999991</v>
      </c>
      <c r="H537" s="72">
        <v>5078.6499999999996</v>
      </c>
      <c r="I537" s="72">
        <v>5245.4099999999989</v>
      </c>
      <c r="J537" s="72">
        <v>5254.329999999999</v>
      </c>
      <c r="K537" s="72">
        <v>5251.5399999999991</v>
      </c>
      <c r="L537" s="72">
        <v>5244.119999999999</v>
      </c>
      <c r="M537" s="72">
        <v>5241.1699999999992</v>
      </c>
      <c r="N537" s="72">
        <v>5240.5299999999988</v>
      </c>
      <c r="O537" s="72">
        <v>5239.57</v>
      </c>
      <c r="P537" s="72">
        <v>5244.1099999999988</v>
      </c>
      <c r="Q537" s="72">
        <v>5254.3499999999995</v>
      </c>
      <c r="R537" s="72">
        <v>5265.4</v>
      </c>
      <c r="S537" s="72">
        <v>5292.69</v>
      </c>
      <c r="T537" s="72">
        <v>5321.9499999999989</v>
      </c>
      <c r="U537" s="72">
        <v>5320.73</v>
      </c>
      <c r="V537" s="72">
        <v>5309.9499999999989</v>
      </c>
      <c r="W537" s="72">
        <v>5279.1299999999992</v>
      </c>
      <c r="X537" s="72">
        <v>5212.82</v>
      </c>
      <c r="Y537" s="73">
        <v>4921.2999999999993</v>
      </c>
    </row>
    <row r="538" spans="1:25">
      <c r="A538" s="28">
        <v>15</v>
      </c>
      <c r="B538" s="72">
        <v>4774.6099999999988</v>
      </c>
      <c r="C538" s="72">
        <v>4624.9099999999989</v>
      </c>
      <c r="D538" s="72">
        <v>4536.579999999999</v>
      </c>
      <c r="E538" s="72">
        <v>4534.2999999999993</v>
      </c>
      <c r="F538" s="72">
        <v>4572.5499999999993</v>
      </c>
      <c r="G538" s="72">
        <v>4661.4499999999989</v>
      </c>
      <c r="H538" s="72">
        <v>4767.49</v>
      </c>
      <c r="I538" s="72">
        <v>4948.5099999999993</v>
      </c>
      <c r="J538" s="72">
        <v>5080.7899999999991</v>
      </c>
      <c r="K538" s="72">
        <v>5178.3599999999988</v>
      </c>
      <c r="L538" s="72">
        <v>5182.829999999999</v>
      </c>
      <c r="M538" s="72">
        <v>5170.7299999999996</v>
      </c>
      <c r="N538" s="72">
        <v>5127.829999999999</v>
      </c>
      <c r="O538" s="72">
        <v>5138.4599999999991</v>
      </c>
      <c r="P538" s="72">
        <v>5154.4799999999996</v>
      </c>
      <c r="Q538" s="72">
        <v>5187.6899999999996</v>
      </c>
      <c r="R538" s="72">
        <v>5231.74</v>
      </c>
      <c r="S538" s="72">
        <v>5248.0399999999991</v>
      </c>
      <c r="T538" s="72">
        <v>5255.6999999999989</v>
      </c>
      <c r="U538" s="72">
        <v>5254.4599999999991</v>
      </c>
      <c r="V538" s="72">
        <v>5246.1599999999989</v>
      </c>
      <c r="W538" s="72">
        <v>5237.24</v>
      </c>
      <c r="X538" s="72">
        <v>4995.1099999999988</v>
      </c>
      <c r="Y538" s="73">
        <v>4739.6799999999994</v>
      </c>
    </row>
    <row r="539" spans="1:25">
      <c r="A539" s="28">
        <v>16</v>
      </c>
      <c r="B539" s="72">
        <v>4609.5299999999988</v>
      </c>
      <c r="C539" s="72">
        <v>4518.8399999999992</v>
      </c>
      <c r="D539" s="72">
        <v>4487.619999999999</v>
      </c>
      <c r="E539" s="72">
        <v>4485.82</v>
      </c>
      <c r="F539" s="72">
        <v>4510.4099999999989</v>
      </c>
      <c r="G539" s="72">
        <v>4548.3999999999996</v>
      </c>
      <c r="H539" s="72">
        <v>4567.8399999999992</v>
      </c>
      <c r="I539" s="72">
        <v>4697.1599999999989</v>
      </c>
      <c r="J539" s="72">
        <v>4818.6299999999992</v>
      </c>
      <c r="K539" s="72">
        <v>4961.9799999999996</v>
      </c>
      <c r="L539" s="72">
        <v>4968.079999999999</v>
      </c>
      <c r="M539" s="72">
        <v>4944.6099999999988</v>
      </c>
      <c r="N539" s="72">
        <v>4942.5299999999988</v>
      </c>
      <c r="O539" s="72">
        <v>4974.3399999999992</v>
      </c>
      <c r="P539" s="72">
        <v>5022.6399999999994</v>
      </c>
      <c r="Q539" s="72">
        <v>5093.4999999999991</v>
      </c>
      <c r="R539" s="72">
        <v>5191.1699999999992</v>
      </c>
      <c r="S539" s="72">
        <v>5263.6599999999989</v>
      </c>
      <c r="T539" s="72">
        <v>5305.69</v>
      </c>
      <c r="U539" s="72">
        <v>5296.9999999999991</v>
      </c>
      <c r="V539" s="72">
        <v>5273.2699999999995</v>
      </c>
      <c r="W539" s="72">
        <v>5206.369999999999</v>
      </c>
      <c r="X539" s="72">
        <v>5049.57</v>
      </c>
      <c r="Y539" s="73">
        <v>4713.5499999999993</v>
      </c>
    </row>
    <row r="540" spans="1:25">
      <c r="A540" s="28">
        <v>17</v>
      </c>
      <c r="B540" s="72">
        <v>4526.2599999999993</v>
      </c>
      <c r="C540" s="72">
        <v>4493.8399999999992</v>
      </c>
      <c r="D540" s="72">
        <v>4472.619999999999</v>
      </c>
      <c r="E540" s="72">
        <v>4479.0599999999995</v>
      </c>
      <c r="F540" s="72">
        <v>4539.3599999999988</v>
      </c>
      <c r="G540" s="72">
        <v>4733.8099999999995</v>
      </c>
      <c r="H540" s="72">
        <v>5008.1599999999989</v>
      </c>
      <c r="I540" s="72">
        <v>5143.9799999999996</v>
      </c>
      <c r="J540" s="72">
        <v>5231.4699999999993</v>
      </c>
      <c r="K540" s="72">
        <v>5225.6899999999996</v>
      </c>
      <c r="L540" s="72">
        <v>5218.4999999999991</v>
      </c>
      <c r="M540" s="72">
        <v>5213.8599999999988</v>
      </c>
      <c r="N540" s="72">
        <v>5211.4999999999991</v>
      </c>
      <c r="O540" s="72">
        <v>5218.49</v>
      </c>
      <c r="P540" s="72">
        <v>5226.9399999999996</v>
      </c>
      <c r="Q540" s="72">
        <v>5239.4699999999993</v>
      </c>
      <c r="R540" s="72">
        <v>5269.0599999999995</v>
      </c>
      <c r="S540" s="72">
        <v>5301.1399999999994</v>
      </c>
      <c r="T540" s="72">
        <v>5325.369999999999</v>
      </c>
      <c r="U540" s="72">
        <v>5328.4599999999991</v>
      </c>
      <c r="V540" s="72">
        <v>5305.23</v>
      </c>
      <c r="W540" s="72">
        <v>5243.0599999999995</v>
      </c>
      <c r="X540" s="72">
        <v>5136.1299999999992</v>
      </c>
      <c r="Y540" s="73">
        <v>4780.4799999999996</v>
      </c>
    </row>
    <row r="541" spans="1:25">
      <c r="A541" s="28">
        <v>18</v>
      </c>
      <c r="B541" s="72">
        <v>4588.7999999999993</v>
      </c>
      <c r="C541" s="72">
        <v>4520.7599999999993</v>
      </c>
      <c r="D541" s="72">
        <v>4500.4399999999996</v>
      </c>
      <c r="E541" s="72">
        <v>4516.2699999999995</v>
      </c>
      <c r="F541" s="72">
        <v>4548.3099999999995</v>
      </c>
      <c r="G541" s="72">
        <v>4750.0999999999995</v>
      </c>
      <c r="H541" s="72">
        <v>5012.3599999999988</v>
      </c>
      <c r="I541" s="72">
        <v>5189.8399999999992</v>
      </c>
      <c r="J541" s="72">
        <v>5228.2499999999991</v>
      </c>
      <c r="K541" s="72">
        <v>5219.869999999999</v>
      </c>
      <c r="L541" s="72">
        <v>5213.0199999999995</v>
      </c>
      <c r="M541" s="72">
        <v>5207.7699999999995</v>
      </c>
      <c r="N541" s="72">
        <v>5183.8499999999995</v>
      </c>
      <c r="O541" s="72">
        <v>5208.0899999999992</v>
      </c>
      <c r="P541" s="72">
        <v>5218.07</v>
      </c>
      <c r="Q541" s="72">
        <v>5227.3899999999994</v>
      </c>
      <c r="R541" s="72">
        <v>5239.3899999999994</v>
      </c>
      <c r="S541" s="72">
        <v>5282.24</v>
      </c>
      <c r="T541" s="72">
        <v>5308.19</v>
      </c>
      <c r="U541" s="72">
        <v>5291.6399999999994</v>
      </c>
      <c r="V541" s="72">
        <v>5271.6799999999994</v>
      </c>
      <c r="W541" s="72">
        <v>5228.5099999999993</v>
      </c>
      <c r="X541" s="72">
        <v>5081.7099999999991</v>
      </c>
      <c r="Y541" s="73">
        <v>4746.3499999999995</v>
      </c>
    </row>
    <row r="542" spans="1:25">
      <c r="A542" s="28">
        <v>19</v>
      </c>
      <c r="B542" s="72">
        <v>4502.9299999999994</v>
      </c>
      <c r="C542" s="72">
        <v>4446.2999999999993</v>
      </c>
      <c r="D542" s="72">
        <v>4396.2899999999991</v>
      </c>
      <c r="E542" s="72">
        <v>4394.3099999999995</v>
      </c>
      <c r="F542" s="72">
        <v>4504.0899999999992</v>
      </c>
      <c r="G542" s="72">
        <v>4641.9999999999991</v>
      </c>
      <c r="H542" s="72">
        <v>4880.829999999999</v>
      </c>
      <c r="I542" s="72">
        <v>5045.869999999999</v>
      </c>
      <c r="J542" s="72">
        <v>5200.5099999999993</v>
      </c>
      <c r="K542" s="72">
        <v>5162.9599999999991</v>
      </c>
      <c r="L542" s="72">
        <v>5142.74</v>
      </c>
      <c r="M542" s="72">
        <v>5122.8399999999992</v>
      </c>
      <c r="N542" s="72">
        <v>5102.1999999999989</v>
      </c>
      <c r="O542" s="72">
        <v>5128.119999999999</v>
      </c>
      <c r="P542" s="72">
        <v>5160.5499999999993</v>
      </c>
      <c r="Q542" s="72">
        <v>5199.6399999999994</v>
      </c>
      <c r="R542" s="72">
        <v>5215.9599999999991</v>
      </c>
      <c r="S542" s="72">
        <v>5225.369999999999</v>
      </c>
      <c r="T542" s="72">
        <v>5227.5299999999988</v>
      </c>
      <c r="U542" s="72">
        <v>5225.9999999999991</v>
      </c>
      <c r="V542" s="72">
        <v>5220.3599999999988</v>
      </c>
      <c r="W542" s="72">
        <v>5214.8099999999995</v>
      </c>
      <c r="X542" s="72">
        <v>4977.6399999999994</v>
      </c>
      <c r="Y542" s="73">
        <v>4679.3799999999992</v>
      </c>
    </row>
    <row r="543" spans="1:25">
      <c r="A543" s="28">
        <v>20</v>
      </c>
      <c r="B543" s="72">
        <v>4492.3899999999994</v>
      </c>
      <c r="C543" s="72">
        <v>4449.2099999999991</v>
      </c>
      <c r="D543" s="72">
        <v>4400.8999999999996</v>
      </c>
      <c r="E543" s="72">
        <v>4405.9599999999991</v>
      </c>
      <c r="F543" s="72">
        <v>4472.5899999999992</v>
      </c>
      <c r="G543" s="72">
        <v>4577.1299999999992</v>
      </c>
      <c r="H543" s="72">
        <v>4865.1899999999996</v>
      </c>
      <c r="I543" s="72">
        <v>5062.119999999999</v>
      </c>
      <c r="J543" s="72">
        <v>5214.1699999999992</v>
      </c>
      <c r="K543" s="72">
        <v>5192.07</v>
      </c>
      <c r="L543" s="72">
        <v>5168.5899999999992</v>
      </c>
      <c r="M543" s="72">
        <v>5144.7099999999991</v>
      </c>
      <c r="N543" s="72">
        <v>5136.6899999999996</v>
      </c>
      <c r="O543" s="72">
        <v>5146.119999999999</v>
      </c>
      <c r="P543" s="72">
        <v>5171.1599999999989</v>
      </c>
      <c r="Q543" s="72">
        <v>5209.6499999999996</v>
      </c>
      <c r="R543" s="72">
        <v>5216.9999999999991</v>
      </c>
      <c r="S543" s="72">
        <v>5224.99</v>
      </c>
      <c r="T543" s="72">
        <v>5227.8899999999994</v>
      </c>
      <c r="U543" s="72">
        <v>5227.0099999999993</v>
      </c>
      <c r="V543" s="72">
        <v>5223.0299999999988</v>
      </c>
      <c r="W543" s="72">
        <v>5182.369999999999</v>
      </c>
      <c r="X543" s="72">
        <v>4903.8399999999992</v>
      </c>
      <c r="Y543" s="73">
        <v>4525.4799999999996</v>
      </c>
    </row>
    <row r="544" spans="1:25">
      <c r="A544" s="28">
        <v>21</v>
      </c>
      <c r="B544" s="72">
        <v>4410.82</v>
      </c>
      <c r="C544" s="72">
        <v>4338.829999999999</v>
      </c>
      <c r="D544" s="72">
        <v>4279.03</v>
      </c>
      <c r="E544" s="72">
        <v>4218.93</v>
      </c>
      <c r="F544" s="72">
        <v>4311.3599999999997</v>
      </c>
      <c r="G544" s="72">
        <v>4507.369999999999</v>
      </c>
      <c r="H544" s="72">
        <v>4698.369999999999</v>
      </c>
      <c r="I544" s="72">
        <v>4889.9999999999991</v>
      </c>
      <c r="J544" s="72">
        <v>5076.5199999999995</v>
      </c>
      <c r="K544" s="72">
        <v>5141.82</v>
      </c>
      <c r="L544" s="72">
        <v>5127.9999999999991</v>
      </c>
      <c r="M544" s="72">
        <v>5118.3099999999995</v>
      </c>
      <c r="N544" s="72">
        <v>5118.6499999999996</v>
      </c>
      <c r="O544" s="72">
        <v>5125.7799999999988</v>
      </c>
      <c r="P544" s="72">
        <v>5138.4199999999992</v>
      </c>
      <c r="Q544" s="72">
        <v>5152.9799999999996</v>
      </c>
      <c r="R544" s="72">
        <v>5210.8999999999996</v>
      </c>
      <c r="S544" s="72">
        <v>5230.7199999999993</v>
      </c>
      <c r="T544" s="72">
        <v>5233.2899999999991</v>
      </c>
      <c r="U544" s="72">
        <v>5228.24</v>
      </c>
      <c r="V544" s="72">
        <v>5205.5299999999988</v>
      </c>
      <c r="W544" s="72">
        <v>5143.8399999999992</v>
      </c>
      <c r="X544" s="72">
        <v>4941.2299999999996</v>
      </c>
      <c r="Y544" s="73">
        <v>4661.1799999999994</v>
      </c>
    </row>
    <row r="545" spans="1:25">
      <c r="A545" s="28">
        <v>22</v>
      </c>
      <c r="B545" s="72">
        <v>4478.1599999999989</v>
      </c>
      <c r="C545" s="72">
        <v>4437.7299999999996</v>
      </c>
      <c r="D545" s="72">
        <v>4385.0999999999995</v>
      </c>
      <c r="E545" s="72">
        <v>4375.0099999999993</v>
      </c>
      <c r="F545" s="72">
        <v>4418.3799999999992</v>
      </c>
      <c r="G545" s="72">
        <v>4463.9299999999994</v>
      </c>
      <c r="H545" s="72">
        <v>4501.7799999999988</v>
      </c>
      <c r="I545" s="72">
        <v>4656.9499999999989</v>
      </c>
      <c r="J545" s="72">
        <v>4874.4199999999992</v>
      </c>
      <c r="K545" s="72">
        <v>4969.619999999999</v>
      </c>
      <c r="L545" s="72">
        <v>4968.4799999999996</v>
      </c>
      <c r="M545" s="72">
        <v>4953.6599999999989</v>
      </c>
      <c r="N545" s="72">
        <v>4940.0999999999995</v>
      </c>
      <c r="O545" s="72">
        <v>4947.2899999999991</v>
      </c>
      <c r="P545" s="72">
        <v>4975.2599999999993</v>
      </c>
      <c r="Q545" s="72">
        <v>5009.6799999999994</v>
      </c>
      <c r="R545" s="72">
        <v>5044.1299999999992</v>
      </c>
      <c r="S545" s="72">
        <v>5083.3599999999988</v>
      </c>
      <c r="T545" s="72">
        <v>5096.7099999999991</v>
      </c>
      <c r="U545" s="72">
        <v>5091.1699999999992</v>
      </c>
      <c r="V545" s="72">
        <v>5075.119999999999</v>
      </c>
      <c r="W545" s="72">
        <v>5009.49</v>
      </c>
      <c r="X545" s="72">
        <v>4719.32</v>
      </c>
      <c r="Y545" s="73">
        <v>4559.82</v>
      </c>
    </row>
    <row r="546" spans="1:25">
      <c r="A546" s="28">
        <v>23</v>
      </c>
      <c r="B546" s="72">
        <v>4519.5099999999993</v>
      </c>
      <c r="C546" s="72">
        <v>4473.07</v>
      </c>
      <c r="D546" s="72">
        <v>4406.4799999999996</v>
      </c>
      <c r="E546" s="72">
        <v>4390.1299999999992</v>
      </c>
      <c r="F546" s="72">
        <v>4436.369999999999</v>
      </c>
      <c r="G546" s="72">
        <v>4480.329999999999</v>
      </c>
      <c r="H546" s="72">
        <v>4505.3899999999994</v>
      </c>
      <c r="I546" s="72">
        <v>4552.1099999999988</v>
      </c>
      <c r="J546" s="72">
        <v>4823.4499999999989</v>
      </c>
      <c r="K546" s="72">
        <v>5017.9299999999994</v>
      </c>
      <c r="L546" s="72">
        <v>5013.6899999999996</v>
      </c>
      <c r="M546" s="72">
        <v>4999.5899999999992</v>
      </c>
      <c r="N546" s="72">
        <v>4979.32</v>
      </c>
      <c r="O546" s="72">
        <v>4983.1999999999989</v>
      </c>
      <c r="P546" s="72">
        <v>5009.1799999999994</v>
      </c>
      <c r="Q546" s="72">
        <v>5045.9199999999992</v>
      </c>
      <c r="R546" s="72">
        <v>5085.7699999999995</v>
      </c>
      <c r="S546" s="72">
        <v>5156.0899999999992</v>
      </c>
      <c r="T546" s="72">
        <v>5174.9799999999996</v>
      </c>
      <c r="U546" s="72">
        <v>5165.4199999999992</v>
      </c>
      <c r="V546" s="72">
        <v>5146.8799999999992</v>
      </c>
      <c r="W546" s="72">
        <v>5074.4399999999996</v>
      </c>
      <c r="X546" s="72">
        <v>4746.8899999999994</v>
      </c>
      <c r="Y546" s="73">
        <v>4542.2099999999991</v>
      </c>
    </row>
    <row r="547" spans="1:25">
      <c r="A547" s="28">
        <v>24</v>
      </c>
      <c r="B547" s="72">
        <v>4483.8399999999992</v>
      </c>
      <c r="C547" s="72">
        <v>4447.2299999999996</v>
      </c>
      <c r="D547" s="72">
        <v>4390.0299999999988</v>
      </c>
      <c r="E547" s="72">
        <v>4381.0099999999993</v>
      </c>
      <c r="F547" s="72">
        <v>4450.7599999999993</v>
      </c>
      <c r="G547" s="72">
        <v>4534.1099999999988</v>
      </c>
      <c r="H547" s="72">
        <v>4806.3799999999992</v>
      </c>
      <c r="I547" s="72">
        <v>5054.9599999999991</v>
      </c>
      <c r="J547" s="72">
        <v>5211.24</v>
      </c>
      <c r="K547" s="72">
        <v>5220.5599999999995</v>
      </c>
      <c r="L547" s="72">
        <v>5211.5199999999995</v>
      </c>
      <c r="M547" s="72">
        <v>5207.74</v>
      </c>
      <c r="N547" s="72">
        <v>5196.2599999999993</v>
      </c>
      <c r="O547" s="72">
        <v>5203.0299999999988</v>
      </c>
      <c r="P547" s="72">
        <v>5216.4799999999996</v>
      </c>
      <c r="Q547" s="72">
        <v>5222.3399999999992</v>
      </c>
      <c r="R547" s="72">
        <v>5225.3499999999995</v>
      </c>
      <c r="S547" s="72">
        <v>5236.619999999999</v>
      </c>
      <c r="T547" s="72">
        <v>5244.7599999999993</v>
      </c>
      <c r="U547" s="72">
        <v>5243.5499999999993</v>
      </c>
      <c r="V547" s="72">
        <v>5234.6099999999988</v>
      </c>
      <c r="W547" s="72">
        <v>5154.4199999999992</v>
      </c>
      <c r="X547" s="72">
        <v>4794.7499999999991</v>
      </c>
      <c r="Y547" s="73">
        <v>4557.9199999999992</v>
      </c>
    </row>
    <row r="548" spans="1:25">
      <c r="A548" s="28">
        <v>25</v>
      </c>
      <c r="B548" s="72">
        <v>4457.9599999999991</v>
      </c>
      <c r="C548" s="72">
        <v>4405.869999999999</v>
      </c>
      <c r="D548" s="72">
        <v>4370.6699999999992</v>
      </c>
      <c r="E548" s="72">
        <v>4358.8499999999995</v>
      </c>
      <c r="F548" s="72">
        <v>4457.869999999999</v>
      </c>
      <c r="G548" s="72">
        <v>4529.579999999999</v>
      </c>
      <c r="H548" s="72">
        <v>4782.369999999999</v>
      </c>
      <c r="I548" s="72">
        <v>5062.7499999999991</v>
      </c>
      <c r="J548" s="72">
        <v>5227.6499999999996</v>
      </c>
      <c r="K548" s="72">
        <v>5232.8499999999995</v>
      </c>
      <c r="L548" s="72">
        <v>5228.7799999999988</v>
      </c>
      <c r="M548" s="72">
        <v>5226.1799999999994</v>
      </c>
      <c r="N548" s="72">
        <v>5220.9499999999989</v>
      </c>
      <c r="O548" s="72">
        <v>5222.99</v>
      </c>
      <c r="P548" s="72">
        <v>5226.6799999999994</v>
      </c>
      <c r="Q548" s="72">
        <v>5229.9799999999996</v>
      </c>
      <c r="R548" s="72">
        <v>5238.2599999999993</v>
      </c>
      <c r="S548" s="72">
        <v>5254.0199999999995</v>
      </c>
      <c r="T548" s="72">
        <v>5274.9199999999992</v>
      </c>
      <c r="U548" s="72">
        <v>5267.73</v>
      </c>
      <c r="V548" s="72">
        <v>5247.7699999999995</v>
      </c>
      <c r="W548" s="72">
        <v>5223.3099999999995</v>
      </c>
      <c r="X548" s="72">
        <v>5028.6599999999989</v>
      </c>
      <c r="Y548" s="73">
        <v>4759.7299999999996</v>
      </c>
    </row>
    <row r="549" spans="1:25">
      <c r="A549" s="28">
        <v>26</v>
      </c>
      <c r="B549" s="72">
        <v>4587.2799999999988</v>
      </c>
      <c r="C549" s="72">
        <v>4526.7299999999996</v>
      </c>
      <c r="D549" s="72">
        <v>4522.3099999999995</v>
      </c>
      <c r="E549" s="72">
        <v>4522.5399999999991</v>
      </c>
      <c r="F549" s="72">
        <v>4536.9399999999996</v>
      </c>
      <c r="G549" s="72">
        <v>4657.4499999999989</v>
      </c>
      <c r="H549" s="72">
        <v>4835.4599999999991</v>
      </c>
      <c r="I549" s="72">
        <v>5064.7499999999991</v>
      </c>
      <c r="J549" s="72">
        <v>5193.6299999999992</v>
      </c>
      <c r="K549" s="72">
        <v>5190.1699999999992</v>
      </c>
      <c r="L549" s="72">
        <v>5162.1099999999988</v>
      </c>
      <c r="M549" s="72">
        <v>5150.619999999999</v>
      </c>
      <c r="N549" s="72">
        <v>5143.6299999999992</v>
      </c>
      <c r="O549" s="72">
        <v>5158.7699999999995</v>
      </c>
      <c r="P549" s="72">
        <v>5184.5999999999995</v>
      </c>
      <c r="Q549" s="72">
        <v>5208.079999999999</v>
      </c>
      <c r="R549" s="72">
        <v>5238.6399999999994</v>
      </c>
      <c r="S549" s="72">
        <v>5272.2699999999995</v>
      </c>
      <c r="T549" s="72">
        <v>5288.9999999999991</v>
      </c>
      <c r="U549" s="72">
        <v>5279.0599999999995</v>
      </c>
      <c r="V549" s="72">
        <v>5249.24</v>
      </c>
      <c r="W549" s="72">
        <v>5152.2599999999993</v>
      </c>
      <c r="X549" s="72">
        <v>4987.8499999999995</v>
      </c>
      <c r="Y549" s="73">
        <v>4701.4599999999991</v>
      </c>
    </row>
    <row r="550" spans="1:25">
      <c r="A550" s="28">
        <v>27</v>
      </c>
      <c r="B550" s="72">
        <v>4511.5399999999991</v>
      </c>
      <c r="C550" s="72">
        <v>4469.5199999999995</v>
      </c>
      <c r="D550" s="72">
        <v>4436.2199999999993</v>
      </c>
      <c r="E550" s="72">
        <v>4443.8099999999995</v>
      </c>
      <c r="F550" s="72">
        <v>4514.8099999999995</v>
      </c>
      <c r="G550" s="72">
        <v>4576.1599999999989</v>
      </c>
      <c r="H550" s="72">
        <v>4806.1499999999996</v>
      </c>
      <c r="I550" s="72">
        <v>5016.7699999999995</v>
      </c>
      <c r="J550" s="72">
        <v>5194.8999999999996</v>
      </c>
      <c r="K550" s="72">
        <v>5226.0499999999993</v>
      </c>
      <c r="L550" s="72">
        <v>5218.07</v>
      </c>
      <c r="M550" s="72">
        <v>5209.9699999999993</v>
      </c>
      <c r="N550" s="72">
        <v>5208.5399999999991</v>
      </c>
      <c r="O550" s="72">
        <v>5209.5199999999995</v>
      </c>
      <c r="P550" s="72">
        <v>5212.4499999999989</v>
      </c>
      <c r="Q550" s="72">
        <v>5217.0999999999995</v>
      </c>
      <c r="R550" s="72">
        <v>5224.7499999999991</v>
      </c>
      <c r="S550" s="72">
        <v>5254.7699999999995</v>
      </c>
      <c r="T550" s="72">
        <v>5266.1999999999989</v>
      </c>
      <c r="U550" s="72">
        <v>5284.7699999999995</v>
      </c>
      <c r="V550" s="72">
        <v>5245.7499999999991</v>
      </c>
      <c r="W550" s="72">
        <v>5150.1299999999992</v>
      </c>
      <c r="X550" s="72">
        <v>4974.1999999999989</v>
      </c>
      <c r="Y550" s="73">
        <v>4686.9599999999991</v>
      </c>
    </row>
    <row r="551" spans="1:25">
      <c r="A551" s="28">
        <v>28</v>
      </c>
      <c r="B551" s="72">
        <v>4403.0999999999995</v>
      </c>
      <c r="C551" s="72">
        <v>4297.88</v>
      </c>
      <c r="D551" s="72">
        <v>4229.8999999999996</v>
      </c>
      <c r="E551" s="72">
        <v>3611.95</v>
      </c>
      <c r="F551" s="72">
        <v>4391.6399999999994</v>
      </c>
      <c r="G551" s="72">
        <v>4521.829999999999</v>
      </c>
      <c r="H551" s="72">
        <v>4699.329999999999</v>
      </c>
      <c r="I551" s="72">
        <v>4983.3599999999988</v>
      </c>
      <c r="J551" s="72">
        <v>5295.4299999999994</v>
      </c>
      <c r="K551" s="72">
        <v>5328.3399999999992</v>
      </c>
      <c r="L551" s="72">
        <v>5309.7799999999988</v>
      </c>
      <c r="M551" s="72">
        <v>5296.5599999999995</v>
      </c>
      <c r="N551" s="72">
        <v>5298.3399999999992</v>
      </c>
      <c r="O551" s="72">
        <v>5300.9999999999991</v>
      </c>
      <c r="P551" s="72">
        <v>5304.7899999999991</v>
      </c>
      <c r="Q551" s="72">
        <v>5314.5899999999992</v>
      </c>
      <c r="R551" s="72">
        <v>5333.3599999999988</v>
      </c>
      <c r="S551" s="72">
        <v>5350.6699999999992</v>
      </c>
      <c r="T551" s="72">
        <v>5371.32</v>
      </c>
      <c r="U551" s="72">
        <v>5354.32</v>
      </c>
      <c r="V551" s="72">
        <v>5333.7199999999993</v>
      </c>
      <c r="W551" s="72">
        <v>5267.7999999999993</v>
      </c>
      <c r="X551" s="72">
        <v>4908.2799999999988</v>
      </c>
      <c r="Y551" s="73">
        <v>4719.5199999999995</v>
      </c>
    </row>
    <row r="552" spans="1:25">
      <c r="A552" s="28">
        <v>29</v>
      </c>
      <c r="B552" s="72">
        <v>4558.5599999999995</v>
      </c>
      <c r="C552" s="72">
        <v>4500.3899999999994</v>
      </c>
      <c r="D552" s="72">
        <v>4447.8599999999988</v>
      </c>
      <c r="E552" s="72">
        <v>4436.7499999999991</v>
      </c>
      <c r="F552" s="72">
        <v>4491.1599999999989</v>
      </c>
      <c r="G552" s="72">
        <v>4524.0299999999988</v>
      </c>
      <c r="H552" s="72">
        <v>4597.6699999999992</v>
      </c>
      <c r="I552" s="72">
        <v>4819.0299999999988</v>
      </c>
      <c r="J552" s="72">
        <v>5089.3099999999995</v>
      </c>
      <c r="K552" s="72">
        <v>5237.57</v>
      </c>
      <c r="L552" s="72">
        <v>5269.6599999999989</v>
      </c>
      <c r="M552" s="72">
        <v>5260.5999999999995</v>
      </c>
      <c r="N552" s="72">
        <v>5260.9999999999991</v>
      </c>
      <c r="O552" s="72">
        <v>5256.4299999999994</v>
      </c>
      <c r="P552" s="72">
        <v>5232.1799999999994</v>
      </c>
      <c r="Q552" s="72">
        <v>5257.32</v>
      </c>
      <c r="R552" s="72">
        <v>5286.7199999999993</v>
      </c>
      <c r="S552" s="72">
        <v>5328.0099999999993</v>
      </c>
      <c r="T552" s="72">
        <v>5350.1999999999989</v>
      </c>
      <c r="U552" s="72">
        <v>5343.4299999999994</v>
      </c>
      <c r="V552" s="72">
        <v>5306.329999999999</v>
      </c>
      <c r="W552" s="72">
        <v>5209.4499999999989</v>
      </c>
      <c r="X552" s="72">
        <v>4863.2299999999996</v>
      </c>
      <c r="Y552" s="73">
        <v>4664.9999999999991</v>
      </c>
    </row>
    <row r="553" spans="1:25">
      <c r="A553" s="28">
        <v>30</v>
      </c>
      <c r="B553" s="72">
        <v>4532.5999999999995</v>
      </c>
      <c r="C553" s="72">
        <v>4484.5599999999995</v>
      </c>
      <c r="D553" s="72">
        <v>4411.7999999999993</v>
      </c>
      <c r="E553" s="72">
        <v>4380.7199999999993</v>
      </c>
      <c r="F553" s="72">
        <v>4410.4999999999991</v>
      </c>
      <c r="G553" s="72">
        <v>4444.2699999999995</v>
      </c>
      <c r="H553" s="72">
        <v>4458.8799999999992</v>
      </c>
      <c r="I553" s="72">
        <v>4528.7999999999993</v>
      </c>
      <c r="J553" s="72">
        <v>4618.9999999999991</v>
      </c>
      <c r="K553" s="72">
        <v>4784.1999999999989</v>
      </c>
      <c r="L553" s="72">
        <v>4910.9499999999989</v>
      </c>
      <c r="M553" s="72">
        <v>4911.6299999999992</v>
      </c>
      <c r="N553" s="72">
        <v>4924.0999999999995</v>
      </c>
      <c r="O553" s="72">
        <v>4947.49</v>
      </c>
      <c r="P553" s="72">
        <v>4918.6799999999994</v>
      </c>
      <c r="Q553" s="72">
        <v>4932.1299999999992</v>
      </c>
      <c r="R553" s="72">
        <v>4965.5899999999992</v>
      </c>
      <c r="S553" s="72">
        <v>5053.869999999999</v>
      </c>
      <c r="T553" s="72">
        <v>5079.3399999999992</v>
      </c>
      <c r="U553" s="72">
        <v>5068.4199999999992</v>
      </c>
      <c r="V553" s="72">
        <v>5049.5299999999988</v>
      </c>
      <c r="W553" s="72">
        <v>4907.7199999999993</v>
      </c>
      <c r="X553" s="72">
        <v>4658.2199999999993</v>
      </c>
      <c r="Y553" s="73">
        <v>4518.8399999999992</v>
      </c>
    </row>
    <row r="554" spans="1:25" ht="13.5" thickBot="1">
      <c r="A554" s="68">
        <v>31</v>
      </c>
      <c r="B554" s="192">
        <v>4398.32</v>
      </c>
      <c r="C554" s="192">
        <v>4277.96</v>
      </c>
      <c r="D554" s="192">
        <v>4129.79</v>
      </c>
      <c r="E554" s="192">
        <v>3872.16</v>
      </c>
      <c r="F554" s="192">
        <v>4363.4199999999992</v>
      </c>
      <c r="G554" s="192">
        <v>4446.119999999999</v>
      </c>
      <c r="H554" s="192">
        <v>4565.8099999999995</v>
      </c>
      <c r="I554" s="192">
        <v>4564.7899999999991</v>
      </c>
      <c r="J554" s="192">
        <v>3763.4199999999996</v>
      </c>
      <c r="K554" s="192">
        <v>3764.7899999999995</v>
      </c>
      <c r="L554" s="192">
        <v>3763.4199999999996</v>
      </c>
      <c r="M554" s="192">
        <v>3762.1899999999996</v>
      </c>
      <c r="N554" s="192">
        <v>3762.12</v>
      </c>
      <c r="O554" s="192">
        <v>3762.56</v>
      </c>
      <c r="P554" s="192">
        <v>4589.4999999999991</v>
      </c>
      <c r="Q554" s="192">
        <v>4591.1299999999992</v>
      </c>
      <c r="R554" s="192">
        <v>4594.0099999999993</v>
      </c>
      <c r="S554" s="192">
        <v>5088.07</v>
      </c>
      <c r="T554" s="192">
        <v>4595.7199999999993</v>
      </c>
      <c r="U554" s="192">
        <v>4595.7299999999996</v>
      </c>
      <c r="V554" s="192">
        <v>4589.8499999999995</v>
      </c>
      <c r="W554" s="192">
        <v>4579.619999999999</v>
      </c>
      <c r="X554" s="192">
        <v>3711.3599999999997</v>
      </c>
      <c r="Y554" s="193">
        <v>3693.33</v>
      </c>
    </row>
    <row r="557" spans="1:25">
      <c r="A557" s="112" t="s">
        <v>173</v>
      </c>
      <c r="B557" s="18" t="s">
        <v>82</v>
      </c>
      <c r="C557" s="18"/>
      <c r="D557" s="18"/>
      <c r="E557" s="18"/>
      <c r="F557" s="18"/>
      <c r="G557" s="18"/>
      <c r="H557" s="18"/>
      <c r="I557" s="18"/>
      <c r="J557" s="18"/>
      <c r="K557" s="18"/>
      <c r="L557" s="115"/>
      <c r="M557" s="115"/>
      <c r="N557" s="18"/>
      <c r="O557" s="18"/>
      <c r="P557" s="18"/>
      <c r="Q557" s="18"/>
      <c r="R557" s="18"/>
      <c r="S557" s="12"/>
      <c r="T557" s="12"/>
      <c r="U557" s="12"/>
      <c r="V557" s="12"/>
      <c r="W557" s="12"/>
      <c r="X557" s="12"/>
      <c r="Y557" s="12"/>
    </row>
    <row r="558" spans="1:25" ht="13.5" thickBot="1"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63" customHeight="1">
      <c r="A559" s="320" t="s">
        <v>34</v>
      </c>
      <c r="B559" s="321"/>
      <c r="C559" s="321"/>
      <c r="D559" s="321"/>
      <c r="E559" s="322"/>
      <c r="F559" s="315" t="s">
        <v>0</v>
      </c>
      <c r="G559" s="316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3"/>
      <c r="V559" s="40"/>
      <c r="W559" s="40"/>
      <c r="X559" s="40"/>
      <c r="Y559" s="40"/>
    </row>
    <row r="560" spans="1:25" s="7" customFormat="1" ht="17.45" customHeight="1">
      <c r="A560" s="317">
        <v>1</v>
      </c>
      <c r="B560" s="318"/>
      <c r="C560" s="318"/>
      <c r="D560" s="318"/>
      <c r="E560" s="319"/>
      <c r="F560" s="313">
        <v>2</v>
      </c>
      <c r="G560" s="314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V560" s="61"/>
      <c r="W560" s="61"/>
      <c r="X560" s="61"/>
      <c r="Y560" s="61"/>
    </row>
    <row r="561" spans="1:25" ht="43.5" customHeight="1" thickBot="1">
      <c r="A561" s="308" t="s">
        <v>93</v>
      </c>
      <c r="B561" s="309"/>
      <c r="C561" s="309"/>
      <c r="D561" s="309"/>
      <c r="E561" s="310"/>
      <c r="F561" s="311" t="str">
        <f>'1_ЦК'!G25</f>
        <v>894748,99</v>
      </c>
      <c r="G561" s="312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23"/>
      <c r="V561" s="41"/>
      <c r="W561" s="41"/>
      <c r="X561" s="41"/>
      <c r="Y561" s="41"/>
    </row>
    <row r="562" spans="1:25" s="8" customFormat="1" ht="15.75">
      <c r="A562" s="42"/>
      <c r="B562" s="42"/>
      <c r="C562" s="4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</row>
    <row r="563" spans="1:25">
      <c r="A563" s="154" t="s">
        <v>197</v>
      </c>
    </row>
    <row r="564" spans="1:25" ht="20.2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</row>
    <row r="566" spans="1:25">
      <c r="B566" s="77"/>
    </row>
    <row r="567" spans="1:25">
      <c r="B567" s="77"/>
    </row>
    <row r="568" spans="1:25">
      <c r="B568" s="77"/>
    </row>
    <row r="569" spans="1:25">
      <c r="B569" s="77"/>
    </row>
    <row r="570" spans="1:25">
      <c r="B570" s="77"/>
    </row>
    <row r="572" spans="1:25">
      <c r="B572" s="80"/>
    </row>
    <row r="573" spans="1:25">
      <c r="A573" s="81"/>
      <c r="B573" s="79"/>
    </row>
    <row r="574" spans="1:25">
      <c r="A574" s="81"/>
      <c r="B574" s="79"/>
    </row>
    <row r="575" spans="1:25" ht="43.5" customHeight="1">
      <c r="A575" s="81"/>
    </row>
    <row r="576" spans="1:25" s="10" customFormat="1" ht="23.25">
      <c r="D576" s="86"/>
      <c r="E576" s="86"/>
      <c r="F576" s="86"/>
      <c r="G576" s="86"/>
      <c r="H576" s="90"/>
      <c r="I576" s="86"/>
      <c r="J576" s="86"/>
      <c r="K576" s="86"/>
      <c r="L576" s="86"/>
      <c r="M576" s="86"/>
      <c r="N576" s="86"/>
      <c r="T576" s="12"/>
    </row>
    <row r="577" spans="4:25" s="12" customFormat="1" ht="23.25">
      <c r="D577" s="95"/>
      <c r="E577" s="95"/>
      <c r="F577" s="95"/>
      <c r="G577" s="95"/>
      <c r="H577" s="97"/>
      <c r="I577" s="95"/>
      <c r="J577" s="95"/>
    </row>
    <row r="578" spans="4:25" s="12" customFormat="1" ht="24.75" customHeight="1">
      <c r="D578" s="95"/>
      <c r="E578" s="95"/>
      <c r="F578" s="95"/>
      <c r="G578" s="95"/>
      <c r="H578" s="97"/>
      <c r="I578" s="95"/>
      <c r="J578" s="95"/>
    </row>
    <row r="579" spans="4:25" s="12" customFormat="1" ht="18" customHeight="1">
      <c r="D579" s="37"/>
      <c r="E579" s="95"/>
      <c r="F579" s="95"/>
      <c r="G579" s="95"/>
      <c r="H579" s="97"/>
      <c r="I579" s="95"/>
      <c r="J579" s="95"/>
    </row>
    <row r="580" spans="4:25">
      <c r="S580" s="3"/>
      <c r="T580" s="41"/>
      <c r="U580" s="41"/>
      <c r="V580" s="41"/>
      <c r="W580" s="41"/>
      <c r="X580" s="41"/>
      <c r="Y580" s="41"/>
    </row>
    <row r="581" spans="4:25">
      <c r="S581" s="3"/>
      <c r="T581" s="41"/>
      <c r="U581" s="41"/>
      <c r="V581" s="41"/>
      <c r="W581" s="41"/>
      <c r="X581" s="41"/>
      <c r="Y581" s="41"/>
    </row>
    <row r="582" spans="4:25" ht="23.25">
      <c r="D582" s="95"/>
      <c r="E582" s="95"/>
      <c r="F582" s="95"/>
      <c r="G582" s="95"/>
      <c r="H582" s="97"/>
      <c r="I582" s="95"/>
      <c r="J582" s="95"/>
      <c r="S582" s="3"/>
      <c r="T582" s="41"/>
      <c r="U582" s="41"/>
      <c r="V582" s="41"/>
      <c r="W582" s="41"/>
      <c r="X582" s="41"/>
      <c r="Y582" s="41"/>
    </row>
    <row r="583" spans="4:25" ht="23.25">
      <c r="D583" s="95"/>
      <c r="E583" s="95"/>
      <c r="F583" s="95"/>
      <c r="G583" s="95"/>
      <c r="H583" s="97"/>
      <c r="I583" s="95"/>
      <c r="J583" s="95"/>
      <c r="S583" s="3"/>
      <c r="T583" s="41"/>
      <c r="U583" s="41"/>
      <c r="V583" s="41"/>
      <c r="W583" s="41"/>
      <c r="X583" s="41"/>
      <c r="Y583" s="41"/>
    </row>
    <row r="584" spans="4:25">
      <c r="S584" s="3"/>
      <c r="T584" s="41"/>
      <c r="U584" s="41"/>
      <c r="V584" s="41"/>
      <c r="W584" s="41"/>
      <c r="X584" s="41"/>
      <c r="Y584" s="41"/>
    </row>
    <row r="585" spans="4:25">
      <c r="S585" s="3"/>
      <c r="T585" s="41"/>
      <c r="U585" s="41"/>
      <c r="V585" s="41"/>
      <c r="W585" s="41"/>
      <c r="X585" s="41"/>
      <c r="Y585" s="41"/>
    </row>
    <row r="586" spans="4:25">
      <c r="S586" s="3"/>
      <c r="T586" s="41"/>
      <c r="U586" s="41"/>
      <c r="V586" s="41"/>
      <c r="W586" s="41"/>
      <c r="X586" s="41"/>
      <c r="Y586" s="41"/>
    </row>
    <row r="587" spans="4:25">
      <c r="S587" s="3"/>
      <c r="T587" s="41"/>
      <c r="U587" s="41"/>
      <c r="V587" s="41"/>
      <c r="W587" s="41"/>
      <c r="X587" s="41"/>
      <c r="Y587" s="41"/>
    </row>
  </sheetData>
  <mergeCells count="70">
    <mergeCell ref="A2:Y2"/>
    <mergeCell ref="A1:Y1"/>
    <mergeCell ref="A5:Y5"/>
    <mergeCell ref="A3:Y3"/>
    <mergeCell ref="A4:Y4"/>
    <mergeCell ref="A8:A10"/>
    <mergeCell ref="B8:Y8"/>
    <mergeCell ref="B9:Y9"/>
    <mergeCell ref="A79:A81"/>
    <mergeCell ref="B79:Y79"/>
    <mergeCell ref="B80:Y80"/>
    <mergeCell ref="A43:A45"/>
    <mergeCell ref="B43:Y43"/>
    <mergeCell ref="B44:Y44"/>
    <mergeCell ref="A229:A231"/>
    <mergeCell ref="B229:Y229"/>
    <mergeCell ref="B114:Y114"/>
    <mergeCell ref="B115:Y115"/>
    <mergeCell ref="A149:A151"/>
    <mergeCell ref="A188:E188"/>
    <mergeCell ref="F188:G188"/>
    <mergeCell ref="A191:Y191"/>
    <mergeCell ref="A187:E187"/>
    <mergeCell ref="F187:G187"/>
    <mergeCell ref="B149:Y149"/>
    <mergeCell ref="A114:A116"/>
    <mergeCell ref="B150:Y150"/>
    <mergeCell ref="A335:A337"/>
    <mergeCell ref="B335:Y335"/>
    <mergeCell ref="F559:G559"/>
    <mergeCell ref="A486:A488"/>
    <mergeCell ref="A559:E559"/>
    <mergeCell ref="A415:A417"/>
    <mergeCell ref="B415:Y415"/>
    <mergeCell ref="B380:Y380"/>
    <mergeCell ref="B381:Y381"/>
    <mergeCell ref="A377:Y377"/>
    <mergeCell ref="A380:A382"/>
    <mergeCell ref="F561:G561"/>
    <mergeCell ref="B487:Y487"/>
    <mergeCell ref="A561:E561"/>
    <mergeCell ref="F373:G373"/>
    <mergeCell ref="A374:E374"/>
    <mergeCell ref="A451:A453"/>
    <mergeCell ref="B451:Y451"/>
    <mergeCell ref="B452:Y452"/>
    <mergeCell ref="A521:A523"/>
    <mergeCell ref="B521:Y521"/>
    <mergeCell ref="B416:Y416"/>
    <mergeCell ref="B522:Y522"/>
    <mergeCell ref="B486:Y486"/>
    <mergeCell ref="A373:E373"/>
    <mergeCell ref="A560:E560"/>
    <mergeCell ref="F560:G560"/>
    <mergeCell ref="A265:A267"/>
    <mergeCell ref="B265:Y265"/>
    <mergeCell ref="B266:Y266"/>
    <mergeCell ref="A375:E375"/>
    <mergeCell ref="F189:G189"/>
    <mergeCell ref="F375:G375"/>
    <mergeCell ref="A189:E189"/>
    <mergeCell ref="B230:Y230"/>
    <mergeCell ref="A194:A196"/>
    <mergeCell ref="B194:Y194"/>
    <mergeCell ref="B195:Y195"/>
    <mergeCell ref="A300:A302"/>
    <mergeCell ref="B300:Y300"/>
    <mergeCell ref="B336:Y336"/>
    <mergeCell ref="B301:Y301"/>
    <mergeCell ref="F374:G374"/>
  </mergeCells>
  <printOptions horizontalCentered="1" verticalCentered="1"/>
  <pageMargins left="0.11811023622047245" right="0.11811023622047245" top="0.15748031496062992" bottom="0.19685039370078741" header="0" footer="0"/>
  <pageSetup paperSize="9" scale="45" fitToHeight="14" orientation="landscape" r:id="rId1"/>
  <headerFooter>
    <oddFooter>&amp;R
&amp;P
&amp;K00+000_&amp;K01+000 3 ЦК</oddFooter>
  </headerFooter>
  <rowBreaks count="7" manualBreakCount="7">
    <brk id="76" max="77" man="1"/>
    <brk id="78" max="77" man="1"/>
    <brk id="184" max="77" man="1"/>
    <brk id="298" max="77" man="1"/>
    <brk id="370" max="16383" man="1"/>
    <brk id="450" max="77" man="1"/>
    <brk id="5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outlinePr summaryBelow="0" summaryRight="0"/>
  </sheetPr>
  <dimension ref="A1:Z909"/>
  <sheetViews>
    <sheetView topLeftCell="A64" zoomScale="80" zoomScaleNormal="80" zoomScaleSheetLayoutView="80" workbookViewId="0">
      <selection activeCell="B78" sqref="B78:Y78"/>
    </sheetView>
  </sheetViews>
  <sheetFormatPr defaultRowHeight="12.75"/>
  <cols>
    <col min="1" max="1" width="5.28515625" style="10" customWidth="1"/>
    <col min="2" max="2" width="11.42578125" style="10" customWidth="1"/>
    <col min="3" max="3" width="12.140625" style="10" customWidth="1"/>
    <col min="4" max="4" width="10.7109375" style="10" customWidth="1"/>
    <col min="5" max="5" width="12.85546875" style="10" customWidth="1"/>
    <col min="6" max="6" width="13" style="10" customWidth="1"/>
    <col min="7" max="7" width="9.85546875" style="10" customWidth="1"/>
    <col min="8" max="8" width="12.5703125" style="10" customWidth="1"/>
    <col min="9" max="9" width="9.85546875" style="10" customWidth="1"/>
    <col min="10" max="10" width="11.7109375" style="10" customWidth="1"/>
    <col min="11" max="23" width="12.28515625" style="10" customWidth="1"/>
    <col min="24" max="25" width="12.140625" style="10" customWidth="1"/>
    <col min="26" max="16384" width="9.140625" style="3"/>
  </cols>
  <sheetData>
    <row r="1" spans="1:26" s="18" customFormat="1" ht="25.5" customHeight="1">
      <c r="A1" s="334" t="s">
        <v>200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128"/>
    </row>
    <row r="2" spans="1:26" s="18" customFormat="1" ht="25.5" customHeight="1">
      <c r="A2" s="333" t="s">
        <v>209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128"/>
    </row>
    <row r="3" spans="1:26" s="7" customFormat="1" ht="18.75">
      <c r="A3" s="335" t="s">
        <v>35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110"/>
    </row>
    <row r="4" spans="1:26" ht="33.75" customHeight="1">
      <c r="A4" s="336" t="s">
        <v>84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111"/>
    </row>
    <row r="5" spans="1:26" ht="27.75" customHeight="1">
      <c r="A5" s="323" t="s">
        <v>175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</row>
    <row r="6" spans="1:26" s="119" customFormat="1" ht="18.75" customHeight="1">
      <c r="A6" s="48" t="s">
        <v>134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26" ht="13.5" thickBot="1">
      <c r="A7" s="69"/>
    </row>
    <row r="8" spans="1:26" s="7" customFormat="1" ht="20.25" customHeight="1">
      <c r="A8" s="302" t="s">
        <v>2</v>
      </c>
      <c r="B8" s="304" t="s">
        <v>98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5"/>
    </row>
    <row r="9" spans="1:26" ht="33" customHeight="1">
      <c r="A9" s="303"/>
      <c r="B9" s="306" t="s">
        <v>3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7"/>
    </row>
    <row r="10" spans="1:26" ht="51" customHeight="1">
      <c r="A10" s="303"/>
      <c r="B10" s="29" t="s">
        <v>4</v>
      </c>
      <c r="C10" s="29" t="s">
        <v>5</v>
      </c>
      <c r="D10" s="29" t="s">
        <v>6</v>
      </c>
      <c r="E10" s="29" t="s">
        <v>7</v>
      </c>
      <c r="F10" s="29" t="s">
        <v>8</v>
      </c>
      <c r="G10" s="29" t="s">
        <v>9</v>
      </c>
      <c r="H10" s="29" t="s">
        <v>10</v>
      </c>
      <c r="I10" s="29" t="s">
        <v>11</v>
      </c>
      <c r="J10" s="29" t="s">
        <v>12</v>
      </c>
      <c r="K10" s="29" t="s">
        <v>13</v>
      </c>
      <c r="L10" s="29" t="s">
        <v>14</v>
      </c>
      <c r="M10" s="29" t="s">
        <v>15</v>
      </c>
      <c r="N10" s="29" t="s">
        <v>16</v>
      </c>
      <c r="O10" s="29" t="s">
        <v>17</v>
      </c>
      <c r="P10" s="29" t="s">
        <v>18</v>
      </c>
      <c r="Q10" s="29" t="s">
        <v>19</v>
      </c>
      <c r="R10" s="29" t="s">
        <v>20</v>
      </c>
      <c r="S10" s="29" t="s">
        <v>21</v>
      </c>
      <c r="T10" s="29" t="s">
        <v>22</v>
      </c>
      <c r="U10" s="29" t="s">
        <v>23</v>
      </c>
      <c r="V10" s="29" t="s">
        <v>24</v>
      </c>
      <c r="W10" s="29" t="s">
        <v>25</v>
      </c>
      <c r="X10" s="29" t="s">
        <v>26</v>
      </c>
      <c r="Y10" s="30" t="s">
        <v>27</v>
      </c>
    </row>
    <row r="11" spans="1:26">
      <c r="A11" s="28">
        <v>1</v>
      </c>
      <c r="B11" s="72">
        <v>1748.1399999999999</v>
      </c>
      <c r="C11" s="72">
        <v>1656.35</v>
      </c>
      <c r="D11" s="72">
        <v>1649.3200000000002</v>
      </c>
      <c r="E11" s="72">
        <v>1645.72</v>
      </c>
      <c r="F11" s="72">
        <v>1651.45</v>
      </c>
      <c r="G11" s="72">
        <v>1728.5100000000002</v>
      </c>
      <c r="H11" s="72">
        <v>1847.69</v>
      </c>
      <c r="I11" s="72">
        <v>2074.9899999999998</v>
      </c>
      <c r="J11" s="72">
        <v>2259.2799999999997</v>
      </c>
      <c r="K11" s="72">
        <v>2367.9899999999998</v>
      </c>
      <c r="L11" s="72">
        <v>2381.6499999999996</v>
      </c>
      <c r="M11" s="72">
        <v>2371.88</v>
      </c>
      <c r="N11" s="72">
        <v>2377.2799999999997</v>
      </c>
      <c r="O11" s="72">
        <v>2392.59</v>
      </c>
      <c r="P11" s="72">
        <v>2461.58</v>
      </c>
      <c r="Q11" s="72">
        <v>2502.4299999999998</v>
      </c>
      <c r="R11" s="72">
        <v>2547.6499999999996</v>
      </c>
      <c r="S11" s="72">
        <v>2572.5500000000002</v>
      </c>
      <c r="T11" s="72">
        <v>2599.71</v>
      </c>
      <c r="U11" s="72">
        <v>2602.2200000000003</v>
      </c>
      <c r="V11" s="72">
        <v>2583.2799999999997</v>
      </c>
      <c r="W11" s="72">
        <v>2412.14</v>
      </c>
      <c r="X11" s="72">
        <v>2060.08</v>
      </c>
      <c r="Y11" s="73">
        <v>1837.87</v>
      </c>
    </row>
    <row r="12" spans="1:26">
      <c r="A12" s="28">
        <v>2</v>
      </c>
      <c r="B12" s="72">
        <v>1781.52</v>
      </c>
      <c r="C12" s="72">
        <v>1664.3000000000002</v>
      </c>
      <c r="D12" s="72">
        <v>1639.12</v>
      </c>
      <c r="E12" s="72">
        <v>1601.77</v>
      </c>
      <c r="F12" s="72">
        <v>1646.13</v>
      </c>
      <c r="G12" s="72">
        <v>1665.5100000000002</v>
      </c>
      <c r="H12" s="72">
        <v>1680.24</v>
      </c>
      <c r="I12" s="72">
        <v>1924.09</v>
      </c>
      <c r="J12" s="72">
        <v>2094.1999999999998</v>
      </c>
      <c r="K12" s="72">
        <v>2157.6</v>
      </c>
      <c r="L12" s="72">
        <v>2185.12</v>
      </c>
      <c r="M12" s="72">
        <v>2193.19</v>
      </c>
      <c r="N12" s="72">
        <v>2179.1499999999996</v>
      </c>
      <c r="O12" s="72">
        <v>2213.9700000000003</v>
      </c>
      <c r="P12" s="72">
        <v>2264.25</v>
      </c>
      <c r="Q12" s="72">
        <v>2323.6</v>
      </c>
      <c r="R12" s="72">
        <v>2423.3999999999996</v>
      </c>
      <c r="S12" s="72">
        <v>2470.04</v>
      </c>
      <c r="T12" s="72">
        <v>2507.71</v>
      </c>
      <c r="U12" s="72">
        <v>2501.9299999999998</v>
      </c>
      <c r="V12" s="72">
        <v>2470.63</v>
      </c>
      <c r="W12" s="72">
        <v>2219.09</v>
      </c>
      <c r="X12" s="72">
        <v>1976.1399999999999</v>
      </c>
      <c r="Y12" s="73">
        <v>1731.19</v>
      </c>
    </row>
    <row r="13" spans="1:26">
      <c r="A13" s="28">
        <v>3</v>
      </c>
      <c r="B13" s="72">
        <v>1620.0900000000001</v>
      </c>
      <c r="C13" s="72">
        <v>1550.3400000000001</v>
      </c>
      <c r="D13" s="72">
        <v>1499.98</v>
      </c>
      <c r="E13" s="72">
        <v>1475.22</v>
      </c>
      <c r="F13" s="72">
        <v>1510.5500000000002</v>
      </c>
      <c r="G13" s="72">
        <v>1642.6</v>
      </c>
      <c r="H13" s="72">
        <v>1874.36</v>
      </c>
      <c r="I13" s="72">
        <v>2115.1999999999998</v>
      </c>
      <c r="J13" s="72">
        <v>2291.3999999999996</v>
      </c>
      <c r="K13" s="72">
        <v>2339.13</v>
      </c>
      <c r="L13" s="72">
        <v>2338.7600000000002</v>
      </c>
      <c r="M13" s="72">
        <v>2329.6499999999996</v>
      </c>
      <c r="N13" s="72">
        <v>2340.1799999999998</v>
      </c>
      <c r="O13" s="72">
        <v>2376.98</v>
      </c>
      <c r="P13" s="72">
        <v>2460.34</v>
      </c>
      <c r="Q13" s="72">
        <v>2515.2600000000002</v>
      </c>
      <c r="R13" s="72">
        <v>2534.5100000000002</v>
      </c>
      <c r="S13" s="72">
        <v>2557.66</v>
      </c>
      <c r="T13" s="72">
        <v>2583.21</v>
      </c>
      <c r="U13" s="72">
        <v>2588.67</v>
      </c>
      <c r="V13" s="72">
        <v>2559.7799999999997</v>
      </c>
      <c r="W13" s="72">
        <v>2373.16</v>
      </c>
      <c r="X13" s="72">
        <v>2090.7799999999997</v>
      </c>
      <c r="Y13" s="73">
        <v>1813.8899999999999</v>
      </c>
    </row>
    <row r="14" spans="1:26">
      <c r="A14" s="28">
        <v>4</v>
      </c>
      <c r="B14" s="72">
        <v>1632.52</v>
      </c>
      <c r="C14" s="72">
        <v>1582.04</v>
      </c>
      <c r="D14" s="72">
        <v>1547.88</v>
      </c>
      <c r="E14" s="72">
        <v>1520.41</v>
      </c>
      <c r="F14" s="72">
        <v>1624.67</v>
      </c>
      <c r="G14" s="72">
        <v>1760.9199999999998</v>
      </c>
      <c r="H14" s="72">
        <v>2064.87</v>
      </c>
      <c r="I14" s="72">
        <v>2274.12</v>
      </c>
      <c r="J14" s="72">
        <v>2436.34</v>
      </c>
      <c r="K14" s="72">
        <v>2437.44</v>
      </c>
      <c r="L14" s="72">
        <v>2415.04</v>
      </c>
      <c r="M14" s="72">
        <v>2378.85</v>
      </c>
      <c r="N14" s="72">
        <v>2389.94</v>
      </c>
      <c r="O14" s="72">
        <v>2406.0500000000002</v>
      </c>
      <c r="P14" s="72">
        <v>2419.12</v>
      </c>
      <c r="Q14" s="72">
        <v>2437.94</v>
      </c>
      <c r="R14" s="72">
        <v>2457.75</v>
      </c>
      <c r="S14" s="72">
        <v>2479.25</v>
      </c>
      <c r="T14" s="72">
        <v>2538.09</v>
      </c>
      <c r="U14" s="72">
        <v>2544.1999999999998</v>
      </c>
      <c r="V14" s="72">
        <v>2485.39</v>
      </c>
      <c r="W14" s="72">
        <v>2337.2600000000002</v>
      </c>
      <c r="X14" s="72">
        <v>2153.08</v>
      </c>
      <c r="Y14" s="73">
        <v>1802.3799999999999</v>
      </c>
    </row>
    <row r="15" spans="1:26">
      <c r="A15" s="28">
        <v>5</v>
      </c>
      <c r="B15" s="72">
        <v>1648.37</v>
      </c>
      <c r="C15" s="72">
        <v>1625.3400000000001</v>
      </c>
      <c r="D15" s="72">
        <v>1579.21</v>
      </c>
      <c r="E15" s="72">
        <v>1582.3000000000002</v>
      </c>
      <c r="F15" s="72">
        <v>1644.64</v>
      </c>
      <c r="G15" s="72">
        <v>1843.69</v>
      </c>
      <c r="H15" s="72">
        <v>2081.89</v>
      </c>
      <c r="I15" s="72">
        <v>2359.48</v>
      </c>
      <c r="J15" s="72">
        <v>2473.27</v>
      </c>
      <c r="K15" s="72">
        <v>2475.17</v>
      </c>
      <c r="L15" s="72">
        <v>2453.4299999999998</v>
      </c>
      <c r="M15" s="72">
        <v>2439.9899999999998</v>
      </c>
      <c r="N15" s="72">
        <v>2398.9700000000003</v>
      </c>
      <c r="O15" s="72">
        <v>2415.12</v>
      </c>
      <c r="P15" s="72">
        <v>2434.94</v>
      </c>
      <c r="Q15" s="72">
        <v>2460.64</v>
      </c>
      <c r="R15" s="72">
        <v>2467.6799999999998</v>
      </c>
      <c r="S15" s="72">
        <v>2505.0100000000002</v>
      </c>
      <c r="T15" s="72">
        <v>2560.89</v>
      </c>
      <c r="U15" s="72">
        <v>2561.1799999999998</v>
      </c>
      <c r="V15" s="72">
        <v>2523.94</v>
      </c>
      <c r="W15" s="72">
        <v>2392.5699999999997</v>
      </c>
      <c r="X15" s="72">
        <v>2084.84</v>
      </c>
      <c r="Y15" s="73">
        <v>1749.95</v>
      </c>
    </row>
    <row r="16" spans="1:26">
      <c r="A16" s="28">
        <v>6</v>
      </c>
      <c r="B16" s="72">
        <v>1649.49</v>
      </c>
      <c r="C16" s="72">
        <v>1603.37</v>
      </c>
      <c r="D16" s="72">
        <v>1574.68</v>
      </c>
      <c r="E16" s="72">
        <v>1573.3600000000001</v>
      </c>
      <c r="F16" s="72">
        <v>1644.43</v>
      </c>
      <c r="G16" s="72">
        <v>1761.04</v>
      </c>
      <c r="H16" s="72">
        <v>2037.1699999999998</v>
      </c>
      <c r="I16" s="72">
        <v>2239.2200000000003</v>
      </c>
      <c r="J16" s="72">
        <v>2339.48</v>
      </c>
      <c r="K16" s="72">
        <v>2340.88</v>
      </c>
      <c r="L16" s="72">
        <v>2290.14</v>
      </c>
      <c r="M16" s="72">
        <v>2263.6499999999996</v>
      </c>
      <c r="N16" s="72">
        <v>2230.52</v>
      </c>
      <c r="O16" s="72">
        <v>2250.6999999999998</v>
      </c>
      <c r="P16" s="72">
        <v>2275.6099999999997</v>
      </c>
      <c r="Q16" s="72">
        <v>2315.7200000000003</v>
      </c>
      <c r="R16" s="72">
        <v>2355.5500000000002</v>
      </c>
      <c r="S16" s="72">
        <v>2430.8000000000002</v>
      </c>
      <c r="T16" s="72">
        <v>2474.23</v>
      </c>
      <c r="U16" s="72">
        <v>2474.3999999999996</v>
      </c>
      <c r="V16" s="72">
        <v>2461.77</v>
      </c>
      <c r="W16" s="72">
        <v>2377.5100000000002</v>
      </c>
      <c r="X16" s="72">
        <v>2115.6099999999997</v>
      </c>
      <c r="Y16" s="73">
        <v>1765.8</v>
      </c>
    </row>
    <row r="17" spans="1:25">
      <c r="A17" s="28">
        <v>7</v>
      </c>
      <c r="B17" s="72">
        <v>1656.71</v>
      </c>
      <c r="C17" s="72">
        <v>1618.83</v>
      </c>
      <c r="D17" s="72">
        <v>1578.4</v>
      </c>
      <c r="E17" s="72">
        <v>1586.65</v>
      </c>
      <c r="F17" s="72">
        <v>1648.58</v>
      </c>
      <c r="G17" s="72">
        <v>1791.32</v>
      </c>
      <c r="H17" s="72">
        <v>2045.9199999999998</v>
      </c>
      <c r="I17" s="72">
        <v>2296.14</v>
      </c>
      <c r="J17" s="72">
        <v>2404.4299999999998</v>
      </c>
      <c r="K17" s="72">
        <v>2395.2799999999997</v>
      </c>
      <c r="L17" s="72">
        <v>2349.39</v>
      </c>
      <c r="M17" s="72">
        <v>2317.5500000000002</v>
      </c>
      <c r="N17" s="72">
        <v>2292.71</v>
      </c>
      <c r="O17" s="72">
        <v>2328.3599999999997</v>
      </c>
      <c r="P17" s="72">
        <v>2372.25</v>
      </c>
      <c r="Q17" s="72">
        <v>2412.0100000000002</v>
      </c>
      <c r="R17" s="72">
        <v>2461.12</v>
      </c>
      <c r="S17" s="72">
        <v>2532.1999999999998</v>
      </c>
      <c r="T17" s="72">
        <v>2554.4700000000003</v>
      </c>
      <c r="U17" s="72">
        <v>2552.42</v>
      </c>
      <c r="V17" s="72">
        <v>2534.31</v>
      </c>
      <c r="W17" s="72">
        <v>2472.7600000000002</v>
      </c>
      <c r="X17" s="72">
        <v>2168.23</v>
      </c>
      <c r="Y17" s="73">
        <v>2031.95</v>
      </c>
    </row>
    <row r="18" spans="1:25">
      <c r="A18" s="28">
        <v>8</v>
      </c>
      <c r="B18" s="72">
        <v>1942.6399999999999</v>
      </c>
      <c r="C18" s="72">
        <v>1752.78</v>
      </c>
      <c r="D18" s="72">
        <v>1664.58</v>
      </c>
      <c r="E18" s="72">
        <v>1633.06</v>
      </c>
      <c r="F18" s="72">
        <v>1685.85</v>
      </c>
      <c r="G18" s="72">
        <v>1734.9</v>
      </c>
      <c r="H18" s="72">
        <v>1832.61</v>
      </c>
      <c r="I18" s="72">
        <v>2010.48</v>
      </c>
      <c r="J18" s="72">
        <v>2163.33</v>
      </c>
      <c r="K18" s="72">
        <v>2243.8199999999997</v>
      </c>
      <c r="L18" s="72">
        <v>2239.91</v>
      </c>
      <c r="M18" s="72">
        <v>2219.5299999999997</v>
      </c>
      <c r="N18" s="72">
        <v>2216.58</v>
      </c>
      <c r="O18" s="72">
        <v>2238.91</v>
      </c>
      <c r="P18" s="72">
        <v>2298.1499999999996</v>
      </c>
      <c r="Q18" s="72">
        <v>2360.13</v>
      </c>
      <c r="R18" s="72">
        <v>2385.73</v>
      </c>
      <c r="S18" s="72">
        <v>2454.4299999999998</v>
      </c>
      <c r="T18" s="72">
        <v>2481.77</v>
      </c>
      <c r="U18" s="72">
        <v>2482.48</v>
      </c>
      <c r="V18" s="72">
        <v>2458.34</v>
      </c>
      <c r="W18" s="72">
        <v>2303.25</v>
      </c>
      <c r="X18" s="72">
        <v>2002.54</v>
      </c>
      <c r="Y18" s="73">
        <v>1752.99</v>
      </c>
    </row>
    <row r="19" spans="1:25">
      <c r="A19" s="28">
        <v>9</v>
      </c>
      <c r="B19" s="72">
        <v>1642.23</v>
      </c>
      <c r="C19" s="72">
        <v>1582.24</v>
      </c>
      <c r="D19" s="72">
        <v>1558.27</v>
      </c>
      <c r="E19" s="72">
        <v>1538.56</v>
      </c>
      <c r="F19" s="72">
        <v>1576.27</v>
      </c>
      <c r="G19" s="72">
        <v>1599.56</v>
      </c>
      <c r="H19" s="72">
        <v>1631.66</v>
      </c>
      <c r="I19" s="72">
        <v>1695.66</v>
      </c>
      <c r="J19" s="72">
        <v>1895.7</v>
      </c>
      <c r="K19" s="72">
        <v>1952.6499999999999</v>
      </c>
      <c r="L19" s="72">
        <v>1965.27</v>
      </c>
      <c r="M19" s="72">
        <v>1999.58</v>
      </c>
      <c r="N19" s="72">
        <v>1996.03</v>
      </c>
      <c r="O19" s="72">
        <v>2030.77</v>
      </c>
      <c r="P19" s="72">
        <v>2125.94</v>
      </c>
      <c r="Q19" s="72">
        <v>2269.89</v>
      </c>
      <c r="R19" s="72">
        <v>2354.54</v>
      </c>
      <c r="S19" s="72">
        <v>2410.85</v>
      </c>
      <c r="T19" s="72">
        <v>2439.27</v>
      </c>
      <c r="U19" s="72">
        <v>2441.88</v>
      </c>
      <c r="V19" s="72">
        <v>2433.21</v>
      </c>
      <c r="W19" s="72">
        <v>2290.4299999999998</v>
      </c>
      <c r="X19" s="72">
        <v>2112.8000000000002</v>
      </c>
      <c r="Y19" s="73">
        <v>1768.05</v>
      </c>
    </row>
    <row r="20" spans="1:25">
      <c r="A20" s="28">
        <v>10</v>
      </c>
      <c r="B20" s="72">
        <v>1652.88</v>
      </c>
      <c r="C20" s="72">
        <v>1612.74</v>
      </c>
      <c r="D20" s="72">
        <v>1578.5500000000002</v>
      </c>
      <c r="E20" s="72">
        <v>1573.37</v>
      </c>
      <c r="F20" s="72">
        <v>1645.06</v>
      </c>
      <c r="G20" s="72">
        <v>1907.8899999999999</v>
      </c>
      <c r="H20" s="72">
        <v>2119.69</v>
      </c>
      <c r="I20" s="72">
        <v>2339.1999999999998</v>
      </c>
      <c r="J20" s="72">
        <v>2429.62</v>
      </c>
      <c r="K20" s="72">
        <v>2433.85</v>
      </c>
      <c r="L20" s="72">
        <v>2427.6999999999998</v>
      </c>
      <c r="M20" s="72">
        <v>2423.66</v>
      </c>
      <c r="N20" s="72">
        <v>2416.9899999999998</v>
      </c>
      <c r="O20" s="72">
        <v>2423.62</v>
      </c>
      <c r="P20" s="72">
        <v>2428.42</v>
      </c>
      <c r="Q20" s="72">
        <v>2434.48</v>
      </c>
      <c r="R20" s="72">
        <v>2434.92</v>
      </c>
      <c r="S20" s="72">
        <v>2443.4700000000003</v>
      </c>
      <c r="T20" s="72">
        <v>2457.85</v>
      </c>
      <c r="U20" s="72">
        <v>2456.29</v>
      </c>
      <c r="V20" s="72">
        <v>2440.91</v>
      </c>
      <c r="W20" s="72">
        <v>2421.9700000000003</v>
      </c>
      <c r="X20" s="72">
        <v>2144.3199999999997</v>
      </c>
      <c r="Y20" s="73">
        <v>1814.6599999999999</v>
      </c>
    </row>
    <row r="21" spans="1:25">
      <c r="A21" s="28">
        <v>11</v>
      </c>
      <c r="B21" s="72">
        <v>1624.81</v>
      </c>
      <c r="C21" s="72">
        <v>1552.21</v>
      </c>
      <c r="D21" s="72">
        <v>1527.1</v>
      </c>
      <c r="E21" s="72">
        <v>1544.2</v>
      </c>
      <c r="F21" s="72">
        <v>1584.3000000000002</v>
      </c>
      <c r="G21" s="72">
        <v>1700.46</v>
      </c>
      <c r="H21" s="72">
        <v>2008.86</v>
      </c>
      <c r="I21" s="72">
        <v>2206.17</v>
      </c>
      <c r="J21" s="72">
        <v>2284.8000000000002</v>
      </c>
      <c r="K21" s="72">
        <v>2272.3000000000002</v>
      </c>
      <c r="L21" s="72">
        <v>2253.02</v>
      </c>
      <c r="M21" s="72">
        <v>2233.62</v>
      </c>
      <c r="N21" s="72">
        <v>2181.37</v>
      </c>
      <c r="O21" s="72">
        <v>2224.2799999999997</v>
      </c>
      <c r="P21" s="72">
        <v>2245.27</v>
      </c>
      <c r="Q21" s="72">
        <v>2270.1799999999998</v>
      </c>
      <c r="R21" s="72">
        <v>2291.3999999999996</v>
      </c>
      <c r="S21" s="72">
        <v>2319.58</v>
      </c>
      <c r="T21" s="72">
        <v>2363.75</v>
      </c>
      <c r="U21" s="72">
        <v>2368.9700000000003</v>
      </c>
      <c r="V21" s="72">
        <v>2352.58</v>
      </c>
      <c r="W21" s="72">
        <v>2279.3999999999996</v>
      </c>
      <c r="X21" s="72">
        <v>2033.19</v>
      </c>
      <c r="Y21" s="73">
        <v>1678.39</v>
      </c>
    </row>
    <row r="22" spans="1:25">
      <c r="A22" s="28">
        <v>12</v>
      </c>
      <c r="B22" s="72">
        <v>1597.06</v>
      </c>
      <c r="C22" s="72">
        <v>1540.64</v>
      </c>
      <c r="D22" s="72">
        <v>1519.21</v>
      </c>
      <c r="E22" s="72">
        <v>1525</v>
      </c>
      <c r="F22" s="72">
        <v>1573.17</v>
      </c>
      <c r="G22" s="72">
        <v>1700.8000000000002</v>
      </c>
      <c r="H22" s="72">
        <v>1981.8899999999999</v>
      </c>
      <c r="I22" s="72">
        <v>2193.83</v>
      </c>
      <c r="J22" s="72">
        <v>2372.04</v>
      </c>
      <c r="K22" s="72">
        <v>2395.2200000000003</v>
      </c>
      <c r="L22" s="72">
        <v>2382.88</v>
      </c>
      <c r="M22" s="72">
        <v>2363.85</v>
      </c>
      <c r="N22" s="72">
        <v>2331.98</v>
      </c>
      <c r="O22" s="72">
        <v>2341.87</v>
      </c>
      <c r="P22" s="72">
        <v>2373.81</v>
      </c>
      <c r="Q22" s="72">
        <v>2395.5500000000002</v>
      </c>
      <c r="R22" s="72">
        <v>2402.3999999999996</v>
      </c>
      <c r="S22" s="72">
        <v>2409.8999999999996</v>
      </c>
      <c r="T22" s="72">
        <v>2417.88</v>
      </c>
      <c r="U22" s="72">
        <v>2417.9299999999998</v>
      </c>
      <c r="V22" s="72">
        <v>2413.48</v>
      </c>
      <c r="W22" s="72">
        <v>2395.84</v>
      </c>
      <c r="X22" s="72">
        <v>2092.9299999999998</v>
      </c>
      <c r="Y22" s="73">
        <v>1811.6399999999999</v>
      </c>
    </row>
    <row r="23" spans="1:25">
      <c r="A23" s="28">
        <v>13</v>
      </c>
      <c r="B23" s="72">
        <v>1701.13</v>
      </c>
      <c r="C23" s="72">
        <v>1643.43</v>
      </c>
      <c r="D23" s="72">
        <v>1609.91</v>
      </c>
      <c r="E23" s="72">
        <v>1601.97</v>
      </c>
      <c r="F23" s="72">
        <v>1648.3200000000002</v>
      </c>
      <c r="G23" s="72">
        <v>1795.45</v>
      </c>
      <c r="H23" s="72">
        <v>2128.7600000000002</v>
      </c>
      <c r="I23" s="72">
        <v>2339.38</v>
      </c>
      <c r="J23" s="72">
        <v>2373.64</v>
      </c>
      <c r="K23" s="72">
        <v>2362.54</v>
      </c>
      <c r="L23" s="72">
        <v>2355.84</v>
      </c>
      <c r="M23" s="72">
        <v>2352.12</v>
      </c>
      <c r="N23" s="72">
        <v>2351.27</v>
      </c>
      <c r="O23" s="72">
        <v>2360.02</v>
      </c>
      <c r="P23" s="72">
        <v>2367.8999999999996</v>
      </c>
      <c r="Q23" s="72">
        <v>2374.96</v>
      </c>
      <c r="R23" s="72">
        <v>2396.3199999999997</v>
      </c>
      <c r="S23" s="72">
        <v>2437.13</v>
      </c>
      <c r="T23" s="72">
        <v>2467</v>
      </c>
      <c r="U23" s="72">
        <v>2469.33</v>
      </c>
      <c r="V23" s="72">
        <v>2452.67</v>
      </c>
      <c r="W23" s="72">
        <v>2406.14</v>
      </c>
      <c r="X23" s="72">
        <v>2309.7799999999997</v>
      </c>
      <c r="Y23" s="73">
        <v>2025.58</v>
      </c>
    </row>
    <row r="24" spans="1:25">
      <c r="A24" s="28">
        <v>14</v>
      </c>
      <c r="B24" s="72">
        <v>1763.22</v>
      </c>
      <c r="C24" s="72">
        <v>1666.99</v>
      </c>
      <c r="D24" s="72">
        <v>1645.81</v>
      </c>
      <c r="E24" s="72">
        <v>1645.18</v>
      </c>
      <c r="F24" s="72">
        <v>1684.3000000000002</v>
      </c>
      <c r="G24" s="72">
        <v>1949.05</v>
      </c>
      <c r="H24" s="72">
        <v>2209.66</v>
      </c>
      <c r="I24" s="72">
        <v>2376.42</v>
      </c>
      <c r="J24" s="72">
        <v>2385.34</v>
      </c>
      <c r="K24" s="72">
        <v>2382.5500000000002</v>
      </c>
      <c r="L24" s="72">
        <v>2375.13</v>
      </c>
      <c r="M24" s="72">
        <v>2372.1799999999998</v>
      </c>
      <c r="N24" s="72">
        <v>2371.54</v>
      </c>
      <c r="O24" s="72">
        <v>2370.58</v>
      </c>
      <c r="P24" s="72">
        <v>2375.12</v>
      </c>
      <c r="Q24" s="72">
        <v>2385.3599999999997</v>
      </c>
      <c r="R24" s="72">
        <v>2396.41</v>
      </c>
      <c r="S24" s="72">
        <v>2423.6999999999998</v>
      </c>
      <c r="T24" s="72">
        <v>2452.96</v>
      </c>
      <c r="U24" s="72">
        <v>2451.7399999999998</v>
      </c>
      <c r="V24" s="72">
        <v>2440.96</v>
      </c>
      <c r="W24" s="72">
        <v>2410.14</v>
      </c>
      <c r="X24" s="72">
        <v>2343.83</v>
      </c>
      <c r="Y24" s="73">
        <v>2052.31</v>
      </c>
    </row>
    <row r="25" spans="1:25">
      <c r="A25" s="28">
        <v>15</v>
      </c>
      <c r="B25" s="72">
        <v>1905.62</v>
      </c>
      <c r="C25" s="72">
        <v>1755.9199999999998</v>
      </c>
      <c r="D25" s="72">
        <v>1667.5900000000001</v>
      </c>
      <c r="E25" s="72">
        <v>1665.31</v>
      </c>
      <c r="F25" s="72">
        <v>1703.56</v>
      </c>
      <c r="G25" s="72">
        <v>1792.46</v>
      </c>
      <c r="H25" s="72">
        <v>1898.5</v>
      </c>
      <c r="I25" s="72">
        <v>2079.52</v>
      </c>
      <c r="J25" s="72">
        <v>2211.8000000000002</v>
      </c>
      <c r="K25" s="72">
        <v>2309.37</v>
      </c>
      <c r="L25" s="72">
        <v>2313.84</v>
      </c>
      <c r="M25" s="72">
        <v>2301.7399999999998</v>
      </c>
      <c r="N25" s="72">
        <v>2258.84</v>
      </c>
      <c r="O25" s="72">
        <v>2269.4700000000003</v>
      </c>
      <c r="P25" s="72">
        <v>2285.4899999999998</v>
      </c>
      <c r="Q25" s="72">
        <v>2318.6999999999998</v>
      </c>
      <c r="R25" s="72">
        <v>2362.75</v>
      </c>
      <c r="S25" s="72">
        <v>2379.0500000000002</v>
      </c>
      <c r="T25" s="72">
        <v>2386.71</v>
      </c>
      <c r="U25" s="72">
        <v>2385.4700000000003</v>
      </c>
      <c r="V25" s="72">
        <v>2377.17</v>
      </c>
      <c r="W25" s="72">
        <v>2368.25</v>
      </c>
      <c r="X25" s="72">
        <v>2126.12</v>
      </c>
      <c r="Y25" s="73">
        <v>1870.69</v>
      </c>
    </row>
    <row r="26" spans="1:25">
      <c r="A26" s="28">
        <v>16</v>
      </c>
      <c r="B26" s="72">
        <v>1740.54</v>
      </c>
      <c r="C26" s="72">
        <v>1649.85</v>
      </c>
      <c r="D26" s="72">
        <v>1618.63</v>
      </c>
      <c r="E26" s="72">
        <v>1616.83</v>
      </c>
      <c r="F26" s="72">
        <v>1641.42</v>
      </c>
      <c r="G26" s="72">
        <v>1679.41</v>
      </c>
      <c r="H26" s="72">
        <v>1698.85</v>
      </c>
      <c r="I26" s="72">
        <v>1828.1699999999998</v>
      </c>
      <c r="J26" s="72">
        <v>1949.6399999999999</v>
      </c>
      <c r="K26" s="72">
        <v>2092.9899999999998</v>
      </c>
      <c r="L26" s="72">
        <v>2099.09</v>
      </c>
      <c r="M26" s="72">
        <v>2075.62</v>
      </c>
      <c r="N26" s="72">
        <v>2073.54</v>
      </c>
      <c r="O26" s="72">
        <v>2105.35</v>
      </c>
      <c r="P26" s="72">
        <v>2153.6499999999996</v>
      </c>
      <c r="Q26" s="72">
        <v>2224.5100000000002</v>
      </c>
      <c r="R26" s="72">
        <v>2322.1799999999998</v>
      </c>
      <c r="S26" s="72">
        <v>2394.67</v>
      </c>
      <c r="T26" s="72">
        <v>2436.6999999999998</v>
      </c>
      <c r="U26" s="72">
        <v>2428.0100000000002</v>
      </c>
      <c r="V26" s="72">
        <v>2404.2799999999997</v>
      </c>
      <c r="W26" s="72">
        <v>2337.38</v>
      </c>
      <c r="X26" s="72">
        <v>2180.58</v>
      </c>
      <c r="Y26" s="73">
        <v>1844.56</v>
      </c>
    </row>
    <row r="27" spans="1:25">
      <c r="A27" s="28">
        <v>17</v>
      </c>
      <c r="B27" s="72">
        <v>1657.27</v>
      </c>
      <c r="C27" s="72">
        <v>1624.85</v>
      </c>
      <c r="D27" s="72">
        <v>1603.63</v>
      </c>
      <c r="E27" s="72">
        <v>1610.0700000000002</v>
      </c>
      <c r="F27" s="72">
        <v>1670.37</v>
      </c>
      <c r="G27" s="72">
        <v>1864.82</v>
      </c>
      <c r="H27" s="72">
        <v>2139.17</v>
      </c>
      <c r="I27" s="72">
        <v>2274.9899999999998</v>
      </c>
      <c r="J27" s="72">
        <v>2362.48</v>
      </c>
      <c r="K27" s="72">
        <v>2356.6999999999998</v>
      </c>
      <c r="L27" s="72">
        <v>2349.5100000000002</v>
      </c>
      <c r="M27" s="72">
        <v>2344.87</v>
      </c>
      <c r="N27" s="72">
        <v>2342.5100000000002</v>
      </c>
      <c r="O27" s="72">
        <v>2349.5</v>
      </c>
      <c r="P27" s="72">
        <v>2357.9499999999998</v>
      </c>
      <c r="Q27" s="72">
        <v>2370.48</v>
      </c>
      <c r="R27" s="72">
        <v>2400.0699999999997</v>
      </c>
      <c r="S27" s="72">
        <v>2432.1499999999996</v>
      </c>
      <c r="T27" s="72">
        <v>2456.38</v>
      </c>
      <c r="U27" s="72">
        <v>2459.4700000000003</v>
      </c>
      <c r="V27" s="72">
        <v>2436.2399999999998</v>
      </c>
      <c r="W27" s="72">
        <v>2374.0699999999997</v>
      </c>
      <c r="X27" s="72">
        <v>2267.14</v>
      </c>
      <c r="Y27" s="73">
        <v>1911.49</v>
      </c>
    </row>
    <row r="28" spans="1:25">
      <c r="A28" s="28">
        <v>18</v>
      </c>
      <c r="B28" s="72">
        <v>1719.81</v>
      </c>
      <c r="C28" s="72">
        <v>1651.77</v>
      </c>
      <c r="D28" s="72">
        <v>1631.45</v>
      </c>
      <c r="E28" s="72">
        <v>1647.2800000000002</v>
      </c>
      <c r="F28" s="72">
        <v>1679.3200000000002</v>
      </c>
      <c r="G28" s="72">
        <v>1881.11</v>
      </c>
      <c r="H28" s="72">
        <v>2143.37</v>
      </c>
      <c r="I28" s="72">
        <v>2320.85</v>
      </c>
      <c r="J28" s="72">
        <v>2359.2600000000002</v>
      </c>
      <c r="K28" s="72">
        <v>2350.88</v>
      </c>
      <c r="L28" s="72">
        <v>2344.0299999999997</v>
      </c>
      <c r="M28" s="72">
        <v>2338.7799999999997</v>
      </c>
      <c r="N28" s="72">
        <v>2314.8599999999997</v>
      </c>
      <c r="O28" s="72">
        <v>2339.1</v>
      </c>
      <c r="P28" s="72">
        <v>2349.08</v>
      </c>
      <c r="Q28" s="72">
        <v>2358.3999999999996</v>
      </c>
      <c r="R28" s="72">
        <v>2370.3999999999996</v>
      </c>
      <c r="S28" s="72">
        <v>2413.25</v>
      </c>
      <c r="T28" s="72">
        <v>2439.1999999999998</v>
      </c>
      <c r="U28" s="72">
        <v>2422.6499999999996</v>
      </c>
      <c r="V28" s="72">
        <v>2402.69</v>
      </c>
      <c r="W28" s="72">
        <v>2359.52</v>
      </c>
      <c r="X28" s="72">
        <v>2212.7200000000003</v>
      </c>
      <c r="Y28" s="73">
        <v>1877.36</v>
      </c>
    </row>
    <row r="29" spans="1:25">
      <c r="A29" s="28">
        <v>19</v>
      </c>
      <c r="B29" s="72">
        <v>1633.94</v>
      </c>
      <c r="C29" s="72">
        <v>1577.31</v>
      </c>
      <c r="D29" s="72">
        <v>1527.3000000000002</v>
      </c>
      <c r="E29" s="72">
        <v>1525.3200000000002</v>
      </c>
      <c r="F29" s="72">
        <v>1635.1</v>
      </c>
      <c r="G29" s="72">
        <v>1773.01</v>
      </c>
      <c r="H29" s="72">
        <v>2011.84</v>
      </c>
      <c r="I29" s="72">
        <v>2176.88</v>
      </c>
      <c r="J29" s="72">
        <v>2331.52</v>
      </c>
      <c r="K29" s="72">
        <v>2293.9700000000003</v>
      </c>
      <c r="L29" s="72">
        <v>2273.75</v>
      </c>
      <c r="M29" s="72">
        <v>2253.85</v>
      </c>
      <c r="N29" s="72">
        <v>2233.21</v>
      </c>
      <c r="O29" s="72">
        <v>2259.13</v>
      </c>
      <c r="P29" s="72">
        <v>2291.56</v>
      </c>
      <c r="Q29" s="72">
        <v>2330.6499999999996</v>
      </c>
      <c r="R29" s="72">
        <v>2346.9700000000003</v>
      </c>
      <c r="S29" s="72">
        <v>2356.38</v>
      </c>
      <c r="T29" s="72">
        <v>2358.54</v>
      </c>
      <c r="U29" s="72">
        <v>2357.0100000000002</v>
      </c>
      <c r="V29" s="72">
        <v>2351.37</v>
      </c>
      <c r="W29" s="72">
        <v>2345.8199999999997</v>
      </c>
      <c r="X29" s="72">
        <v>2108.6499999999996</v>
      </c>
      <c r="Y29" s="73">
        <v>1810.3899999999999</v>
      </c>
    </row>
    <row r="30" spans="1:25">
      <c r="A30" s="28">
        <v>20</v>
      </c>
      <c r="B30" s="72">
        <v>1623.4</v>
      </c>
      <c r="C30" s="72">
        <v>1580.22</v>
      </c>
      <c r="D30" s="72">
        <v>1531.91</v>
      </c>
      <c r="E30" s="72">
        <v>1536.97</v>
      </c>
      <c r="F30" s="72">
        <v>1603.6</v>
      </c>
      <c r="G30" s="72">
        <v>1708.14</v>
      </c>
      <c r="H30" s="72">
        <v>1996.2</v>
      </c>
      <c r="I30" s="72">
        <v>2193.13</v>
      </c>
      <c r="J30" s="72">
        <v>2345.1799999999998</v>
      </c>
      <c r="K30" s="72">
        <v>2323.08</v>
      </c>
      <c r="L30" s="72">
        <v>2299.6</v>
      </c>
      <c r="M30" s="72">
        <v>2275.7200000000003</v>
      </c>
      <c r="N30" s="72">
        <v>2267.6999999999998</v>
      </c>
      <c r="O30" s="72">
        <v>2277.13</v>
      </c>
      <c r="P30" s="72">
        <v>2302.17</v>
      </c>
      <c r="Q30" s="72">
        <v>2340.66</v>
      </c>
      <c r="R30" s="72">
        <v>2348.0100000000002</v>
      </c>
      <c r="S30" s="72">
        <v>2356</v>
      </c>
      <c r="T30" s="72">
        <v>2358.8999999999996</v>
      </c>
      <c r="U30" s="72">
        <v>2358.02</v>
      </c>
      <c r="V30" s="72">
        <v>2354.04</v>
      </c>
      <c r="W30" s="72">
        <v>2313.38</v>
      </c>
      <c r="X30" s="72">
        <v>2034.85</v>
      </c>
      <c r="Y30" s="73">
        <v>1656.49</v>
      </c>
    </row>
    <row r="31" spans="1:25">
      <c r="A31" s="28">
        <v>21</v>
      </c>
      <c r="B31" s="72">
        <v>1541.83</v>
      </c>
      <c r="C31" s="72">
        <v>1469.8400000000001</v>
      </c>
      <c r="D31" s="72">
        <v>1410.04</v>
      </c>
      <c r="E31" s="72">
        <v>1349.94</v>
      </c>
      <c r="F31" s="72">
        <v>1442.37</v>
      </c>
      <c r="G31" s="72">
        <v>1638.38</v>
      </c>
      <c r="H31" s="72">
        <v>1829.3799999999999</v>
      </c>
      <c r="I31" s="72">
        <v>2021.01</v>
      </c>
      <c r="J31" s="72">
        <v>2207.5299999999997</v>
      </c>
      <c r="K31" s="72">
        <v>2272.83</v>
      </c>
      <c r="L31" s="72">
        <v>2259.0100000000002</v>
      </c>
      <c r="M31" s="72">
        <v>2249.3199999999997</v>
      </c>
      <c r="N31" s="72">
        <v>2249.66</v>
      </c>
      <c r="O31" s="72">
        <v>2256.79</v>
      </c>
      <c r="P31" s="72">
        <v>2269.4299999999998</v>
      </c>
      <c r="Q31" s="72">
        <v>2283.9899999999998</v>
      </c>
      <c r="R31" s="72">
        <v>2341.91</v>
      </c>
      <c r="S31" s="72">
        <v>2361.73</v>
      </c>
      <c r="T31" s="72">
        <v>2364.3000000000002</v>
      </c>
      <c r="U31" s="72">
        <v>2359.25</v>
      </c>
      <c r="V31" s="72">
        <v>2336.54</v>
      </c>
      <c r="W31" s="72">
        <v>2274.85</v>
      </c>
      <c r="X31" s="72">
        <v>2072.2399999999998</v>
      </c>
      <c r="Y31" s="73">
        <v>1792.19</v>
      </c>
    </row>
    <row r="32" spans="1:25">
      <c r="A32" s="28">
        <v>22</v>
      </c>
      <c r="B32" s="72">
        <v>1609.17</v>
      </c>
      <c r="C32" s="72">
        <v>1568.74</v>
      </c>
      <c r="D32" s="72">
        <v>1516.1100000000001</v>
      </c>
      <c r="E32" s="72">
        <v>1506.02</v>
      </c>
      <c r="F32" s="72">
        <v>1549.39</v>
      </c>
      <c r="G32" s="72">
        <v>1594.94</v>
      </c>
      <c r="H32" s="72">
        <v>1632.79</v>
      </c>
      <c r="I32" s="72">
        <v>1787.96</v>
      </c>
      <c r="J32" s="72">
        <v>2005.4299999999998</v>
      </c>
      <c r="K32" s="72">
        <v>2100.63</v>
      </c>
      <c r="L32" s="72">
        <v>2099.4899999999998</v>
      </c>
      <c r="M32" s="72">
        <v>2084.67</v>
      </c>
      <c r="N32" s="72">
        <v>2071.1099999999997</v>
      </c>
      <c r="O32" s="72">
        <v>2078.3000000000002</v>
      </c>
      <c r="P32" s="72">
        <v>2106.27</v>
      </c>
      <c r="Q32" s="72">
        <v>2140.69</v>
      </c>
      <c r="R32" s="72">
        <v>2175.14</v>
      </c>
      <c r="S32" s="72">
        <v>2214.37</v>
      </c>
      <c r="T32" s="72">
        <v>2227.7200000000003</v>
      </c>
      <c r="U32" s="72">
        <v>2222.1799999999998</v>
      </c>
      <c r="V32" s="72">
        <v>2206.13</v>
      </c>
      <c r="W32" s="72">
        <v>2140.5</v>
      </c>
      <c r="X32" s="72">
        <v>1850.33</v>
      </c>
      <c r="Y32" s="73">
        <v>1690.83</v>
      </c>
    </row>
    <row r="33" spans="1:25">
      <c r="A33" s="28">
        <v>23</v>
      </c>
      <c r="B33" s="72">
        <v>1650.52</v>
      </c>
      <c r="C33" s="72">
        <v>1604.08</v>
      </c>
      <c r="D33" s="72">
        <v>1537.49</v>
      </c>
      <c r="E33" s="72">
        <v>1521.14</v>
      </c>
      <c r="F33" s="72">
        <v>1567.38</v>
      </c>
      <c r="G33" s="72">
        <v>1611.3400000000001</v>
      </c>
      <c r="H33" s="72">
        <v>1636.4</v>
      </c>
      <c r="I33" s="72">
        <v>1683.12</v>
      </c>
      <c r="J33" s="72">
        <v>1954.46</v>
      </c>
      <c r="K33" s="72">
        <v>2148.94</v>
      </c>
      <c r="L33" s="72">
        <v>2144.6999999999998</v>
      </c>
      <c r="M33" s="72">
        <v>2130.6</v>
      </c>
      <c r="N33" s="72">
        <v>2110.33</v>
      </c>
      <c r="O33" s="72">
        <v>2114.21</v>
      </c>
      <c r="P33" s="72">
        <v>2140.19</v>
      </c>
      <c r="Q33" s="72">
        <v>2176.9299999999998</v>
      </c>
      <c r="R33" s="72">
        <v>2216.7799999999997</v>
      </c>
      <c r="S33" s="72">
        <v>2287.1</v>
      </c>
      <c r="T33" s="72">
        <v>2305.9899999999998</v>
      </c>
      <c r="U33" s="72">
        <v>2296.4299999999998</v>
      </c>
      <c r="V33" s="72">
        <v>2277.89</v>
      </c>
      <c r="W33" s="72">
        <v>2205.4499999999998</v>
      </c>
      <c r="X33" s="72">
        <v>1877.8999999999999</v>
      </c>
      <c r="Y33" s="73">
        <v>1673.22</v>
      </c>
    </row>
    <row r="34" spans="1:25">
      <c r="A34" s="28">
        <v>24</v>
      </c>
      <c r="B34" s="72">
        <v>1614.85</v>
      </c>
      <c r="C34" s="72">
        <v>1578.24</v>
      </c>
      <c r="D34" s="72">
        <v>1521.04</v>
      </c>
      <c r="E34" s="72">
        <v>1512.02</v>
      </c>
      <c r="F34" s="72">
        <v>1581.77</v>
      </c>
      <c r="G34" s="72">
        <v>1665.12</v>
      </c>
      <c r="H34" s="72">
        <v>1937.3899999999999</v>
      </c>
      <c r="I34" s="72">
        <v>2185.9700000000003</v>
      </c>
      <c r="J34" s="72">
        <v>2342.25</v>
      </c>
      <c r="K34" s="72">
        <v>2351.5699999999997</v>
      </c>
      <c r="L34" s="72">
        <v>2342.5299999999997</v>
      </c>
      <c r="M34" s="72">
        <v>2338.75</v>
      </c>
      <c r="N34" s="72">
        <v>2327.27</v>
      </c>
      <c r="O34" s="72">
        <v>2334.04</v>
      </c>
      <c r="P34" s="72">
        <v>2347.4899999999998</v>
      </c>
      <c r="Q34" s="72">
        <v>2353.35</v>
      </c>
      <c r="R34" s="72">
        <v>2356.3599999999997</v>
      </c>
      <c r="S34" s="72">
        <v>2367.63</v>
      </c>
      <c r="T34" s="72">
        <v>2375.77</v>
      </c>
      <c r="U34" s="72">
        <v>2374.56</v>
      </c>
      <c r="V34" s="72">
        <v>2365.62</v>
      </c>
      <c r="W34" s="72">
        <v>2285.4299999999998</v>
      </c>
      <c r="X34" s="72">
        <v>1925.76</v>
      </c>
      <c r="Y34" s="73">
        <v>1688.93</v>
      </c>
    </row>
    <row r="35" spans="1:25">
      <c r="A35" s="28">
        <v>25</v>
      </c>
      <c r="B35" s="72">
        <v>1588.97</v>
      </c>
      <c r="C35" s="72">
        <v>1536.88</v>
      </c>
      <c r="D35" s="72">
        <v>1501.68</v>
      </c>
      <c r="E35" s="72">
        <v>1489.8600000000001</v>
      </c>
      <c r="F35" s="72">
        <v>1588.88</v>
      </c>
      <c r="G35" s="72">
        <v>1660.5900000000001</v>
      </c>
      <c r="H35" s="72">
        <v>1913.3799999999999</v>
      </c>
      <c r="I35" s="72">
        <v>2193.7600000000002</v>
      </c>
      <c r="J35" s="72">
        <v>2358.66</v>
      </c>
      <c r="K35" s="72">
        <v>2363.8599999999997</v>
      </c>
      <c r="L35" s="72">
        <v>2359.79</v>
      </c>
      <c r="M35" s="72">
        <v>2357.19</v>
      </c>
      <c r="N35" s="72">
        <v>2351.96</v>
      </c>
      <c r="O35" s="72">
        <v>2354</v>
      </c>
      <c r="P35" s="72">
        <v>2357.69</v>
      </c>
      <c r="Q35" s="72">
        <v>2360.9899999999998</v>
      </c>
      <c r="R35" s="72">
        <v>2369.27</v>
      </c>
      <c r="S35" s="72">
        <v>2385.0299999999997</v>
      </c>
      <c r="T35" s="72">
        <v>2405.9299999999998</v>
      </c>
      <c r="U35" s="72">
        <v>2398.7399999999998</v>
      </c>
      <c r="V35" s="72">
        <v>2378.7799999999997</v>
      </c>
      <c r="W35" s="72">
        <v>2354.3199999999997</v>
      </c>
      <c r="X35" s="72">
        <v>2159.67</v>
      </c>
      <c r="Y35" s="73">
        <v>1890.74</v>
      </c>
    </row>
    <row r="36" spans="1:25">
      <c r="A36" s="28">
        <v>26</v>
      </c>
      <c r="B36" s="72">
        <v>1718.29</v>
      </c>
      <c r="C36" s="72">
        <v>1657.74</v>
      </c>
      <c r="D36" s="72">
        <v>1653.3200000000002</v>
      </c>
      <c r="E36" s="72">
        <v>1653.5500000000002</v>
      </c>
      <c r="F36" s="72">
        <v>1667.95</v>
      </c>
      <c r="G36" s="72">
        <v>1788.46</v>
      </c>
      <c r="H36" s="72">
        <v>1966.47</v>
      </c>
      <c r="I36" s="72">
        <v>2195.7600000000002</v>
      </c>
      <c r="J36" s="72">
        <v>2324.64</v>
      </c>
      <c r="K36" s="72">
        <v>2321.1799999999998</v>
      </c>
      <c r="L36" s="72">
        <v>2293.12</v>
      </c>
      <c r="M36" s="72">
        <v>2281.63</v>
      </c>
      <c r="N36" s="72">
        <v>2274.64</v>
      </c>
      <c r="O36" s="72">
        <v>2289.7799999999997</v>
      </c>
      <c r="P36" s="72">
        <v>2315.6099999999997</v>
      </c>
      <c r="Q36" s="72">
        <v>2339.09</v>
      </c>
      <c r="R36" s="72">
        <v>2369.6499999999996</v>
      </c>
      <c r="S36" s="72">
        <v>2403.2799999999997</v>
      </c>
      <c r="T36" s="72">
        <v>2420.0100000000002</v>
      </c>
      <c r="U36" s="72">
        <v>2410.0699999999997</v>
      </c>
      <c r="V36" s="72">
        <v>2380.25</v>
      </c>
      <c r="W36" s="72">
        <v>2283.27</v>
      </c>
      <c r="X36" s="72">
        <v>2118.8599999999997</v>
      </c>
      <c r="Y36" s="73">
        <v>1832.47</v>
      </c>
    </row>
    <row r="37" spans="1:25">
      <c r="A37" s="28">
        <v>27</v>
      </c>
      <c r="B37" s="72">
        <v>1642.5500000000002</v>
      </c>
      <c r="C37" s="72">
        <v>1600.5300000000002</v>
      </c>
      <c r="D37" s="72">
        <v>1567.23</v>
      </c>
      <c r="E37" s="72">
        <v>1574.8200000000002</v>
      </c>
      <c r="F37" s="72">
        <v>1645.8200000000002</v>
      </c>
      <c r="G37" s="72">
        <v>1707.17</v>
      </c>
      <c r="H37" s="72">
        <v>1937.1599999999999</v>
      </c>
      <c r="I37" s="72">
        <v>2147.7799999999997</v>
      </c>
      <c r="J37" s="72">
        <v>2325.91</v>
      </c>
      <c r="K37" s="72">
        <v>2357.06</v>
      </c>
      <c r="L37" s="72">
        <v>2349.08</v>
      </c>
      <c r="M37" s="72">
        <v>2340.98</v>
      </c>
      <c r="N37" s="72">
        <v>2339.5500000000002</v>
      </c>
      <c r="O37" s="72">
        <v>2340.5299999999997</v>
      </c>
      <c r="P37" s="72">
        <v>2343.46</v>
      </c>
      <c r="Q37" s="72">
        <v>2348.1099999999997</v>
      </c>
      <c r="R37" s="72">
        <v>2355.7600000000002</v>
      </c>
      <c r="S37" s="72">
        <v>2385.7799999999997</v>
      </c>
      <c r="T37" s="72">
        <v>2397.21</v>
      </c>
      <c r="U37" s="72">
        <v>2415.7799999999997</v>
      </c>
      <c r="V37" s="72">
        <v>2376.7600000000002</v>
      </c>
      <c r="W37" s="72">
        <v>2281.14</v>
      </c>
      <c r="X37" s="72">
        <v>2105.21</v>
      </c>
      <c r="Y37" s="73">
        <v>1817.97</v>
      </c>
    </row>
    <row r="38" spans="1:25">
      <c r="A38" s="28">
        <v>28</v>
      </c>
      <c r="B38" s="72">
        <v>1534.1100000000001</v>
      </c>
      <c r="C38" s="72">
        <v>1428.89</v>
      </c>
      <c r="D38" s="72">
        <v>1360.91</v>
      </c>
      <c r="E38" s="72">
        <v>742.96</v>
      </c>
      <c r="F38" s="72">
        <v>1522.65</v>
      </c>
      <c r="G38" s="72">
        <v>1652.8400000000001</v>
      </c>
      <c r="H38" s="72">
        <v>1830.34</v>
      </c>
      <c r="I38" s="72">
        <v>2114.37</v>
      </c>
      <c r="J38" s="72">
        <v>2426.44</v>
      </c>
      <c r="K38" s="72">
        <v>2459.35</v>
      </c>
      <c r="L38" s="72">
        <v>2440.79</v>
      </c>
      <c r="M38" s="72">
        <v>2427.5699999999997</v>
      </c>
      <c r="N38" s="72">
        <v>2429.35</v>
      </c>
      <c r="O38" s="72">
        <v>2432.0100000000002</v>
      </c>
      <c r="P38" s="72">
        <v>2435.8000000000002</v>
      </c>
      <c r="Q38" s="72">
        <v>2445.6</v>
      </c>
      <c r="R38" s="72">
        <v>2464.37</v>
      </c>
      <c r="S38" s="72">
        <v>2481.6799999999998</v>
      </c>
      <c r="T38" s="72">
        <v>2502.33</v>
      </c>
      <c r="U38" s="72">
        <v>2485.33</v>
      </c>
      <c r="V38" s="72">
        <v>2464.73</v>
      </c>
      <c r="W38" s="72">
        <v>2398.81</v>
      </c>
      <c r="X38" s="72">
        <v>2039.29</v>
      </c>
      <c r="Y38" s="73">
        <v>1850.53</v>
      </c>
    </row>
    <row r="39" spans="1:25">
      <c r="A39" s="28">
        <v>29</v>
      </c>
      <c r="B39" s="72">
        <v>1689.5700000000002</v>
      </c>
      <c r="C39" s="72">
        <v>1631.4</v>
      </c>
      <c r="D39" s="72">
        <v>1578.87</v>
      </c>
      <c r="E39" s="72">
        <v>1567.7600000000002</v>
      </c>
      <c r="F39" s="72">
        <v>1622.17</v>
      </c>
      <c r="G39" s="72">
        <v>1655.04</v>
      </c>
      <c r="H39" s="72">
        <v>1728.68</v>
      </c>
      <c r="I39" s="72">
        <v>1950.04</v>
      </c>
      <c r="J39" s="72">
        <v>2220.3199999999997</v>
      </c>
      <c r="K39" s="72">
        <v>2368.58</v>
      </c>
      <c r="L39" s="72">
        <v>2400.67</v>
      </c>
      <c r="M39" s="72">
        <v>2391.6099999999997</v>
      </c>
      <c r="N39" s="72">
        <v>2392.0100000000002</v>
      </c>
      <c r="O39" s="72">
        <v>2387.44</v>
      </c>
      <c r="P39" s="72">
        <v>2363.19</v>
      </c>
      <c r="Q39" s="72">
        <v>2388.33</v>
      </c>
      <c r="R39" s="72">
        <v>2417.73</v>
      </c>
      <c r="S39" s="72">
        <v>2459.02</v>
      </c>
      <c r="T39" s="72">
        <v>2481.21</v>
      </c>
      <c r="U39" s="72">
        <v>2474.44</v>
      </c>
      <c r="V39" s="72">
        <v>2437.34</v>
      </c>
      <c r="W39" s="72">
        <v>2340.46</v>
      </c>
      <c r="X39" s="72">
        <v>1994.24</v>
      </c>
      <c r="Y39" s="73">
        <v>1796.01</v>
      </c>
    </row>
    <row r="40" spans="1:25">
      <c r="A40" s="28">
        <v>30</v>
      </c>
      <c r="B40" s="72">
        <v>1663.6100000000001</v>
      </c>
      <c r="C40" s="72">
        <v>1615.5700000000002</v>
      </c>
      <c r="D40" s="72">
        <v>1542.81</v>
      </c>
      <c r="E40" s="72">
        <v>1511.73</v>
      </c>
      <c r="F40" s="72">
        <v>1541.5100000000002</v>
      </c>
      <c r="G40" s="72">
        <v>1575.2800000000002</v>
      </c>
      <c r="H40" s="72">
        <v>1589.89</v>
      </c>
      <c r="I40" s="72">
        <v>1659.81</v>
      </c>
      <c r="J40" s="72">
        <v>1750.01</v>
      </c>
      <c r="K40" s="72">
        <v>1915.21</v>
      </c>
      <c r="L40" s="72">
        <v>2041.96</v>
      </c>
      <c r="M40" s="72">
        <v>2042.6399999999999</v>
      </c>
      <c r="N40" s="72">
        <v>2055.1099999999997</v>
      </c>
      <c r="O40" s="72">
        <v>2078.5</v>
      </c>
      <c r="P40" s="72">
        <v>2049.69</v>
      </c>
      <c r="Q40" s="72">
        <v>2063.14</v>
      </c>
      <c r="R40" s="72">
        <v>2096.6</v>
      </c>
      <c r="S40" s="72">
        <v>2184.88</v>
      </c>
      <c r="T40" s="72">
        <v>2210.35</v>
      </c>
      <c r="U40" s="72">
        <v>2199.4299999999998</v>
      </c>
      <c r="V40" s="72">
        <v>2180.54</v>
      </c>
      <c r="W40" s="72">
        <v>2038.73</v>
      </c>
      <c r="X40" s="72">
        <v>1789.23</v>
      </c>
      <c r="Y40" s="73">
        <v>1649.85</v>
      </c>
    </row>
    <row r="41" spans="1:25" ht="13.5" thickBot="1">
      <c r="A41" s="68">
        <v>31</v>
      </c>
      <c r="B41" s="72">
        <v>1529.33</v>
      </c>
      <c r="C41" s="72">
        <v>1408.97</v>
      </c>
      <c r="D41" s="72">
        <v>1260.8000000000002</v>
      </c>
      <c r="E41" s="72">
        <v>1003.1700000000001</v>
      </c>
      <c r="F41" s="72">
        <v>1494.43</v>
      </c>
      <c r="G41" s="72">
        <v>1577.13</v>
      </c>
      <c r="H41" s="72">
        <v>1696.8200000000002</v>
      </c>
      <c r="I41" s="72">
        <v>1695.8000000000002</v>
      </c>
      <c r="J41" s="72">
        <v>894.43000000000006</v>
      </c>
      <c r="K41" s="72">
        <v>895.8</v>
      </c>
      <c r="L41" s="72">
        <v>894.43000000000006</v>
      </c>
      <c r="M41" s="72">
        <v>893.2</v>
      </c>
      <c r="N41" s="72">
        <v>893.13</v>
      </c>
      <c r="O41" s="72">
        <v>893.56999999999994</v>
      </c>
      <c r="P41" s="72">
        <v>1720.5100000000002</v>
      </c>
      <c r="Q41" s="72">
        <v>1722.14</v>
      </c>
      <c r="R41" s="72">
        <v>1725.02</v>
      </c>
      <c r="S41" s="72">
        <v>2219.08</v>
      </c>
      <c r="T41" s="72">
        <v>1726.73</v>
      </c>
      <c r="U41" s="72">
        <v>1726.74</v>
      </c>
      <c r="V41" s="72">
        <v>1720.8600000000001</v>
      </c>
      <c r="W41" s="72">
        <v>1710.63</v>
      </c>
      <c r="X41" s="72">
        <v>842.37</v>
      </c>
      <c r="Y41" s="73">
        <v>824.34</v>
      </c>
    </row>
    <row r="42" spans="1:25" ht="13.5" customHeight="1" thickBot="1">
      <c r="A42" s="38"/>
      <c r="B42" s="114" t="s">
        <v>110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s="7" customFormat="1" ht="24.75" customHeight="1">
      <c r="A43" s="302" t="s">
        <v>2</v>
      </c>
      <c r="B43" s="304" t="s">
        <v>120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5"/>
    </row>
    <row r="44" spans="1:25" ht="95.25" customHeight="1">
      <c r="A44" s="303"/>
      <c r="B44" s="306" t="s">
        <v>3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7"/>
    </row>
    <row r="45" spans="1:25" ht="45.75" customHeight="1">
      <c r="A45" s="303"/>
      <c r="B45" s="29" t="s">
        <v>4</v>
      </c>
      <c r="C45" s="29" t="s">
        <v>5</v>
      </c>
      <c r="D45" s="29" t="s">
        <v>6</v>
      </c>
      <c r="E45" s="29" t="s">
        <v>7</v>
      </c>
      <c r="F45" s="29" t="s">
        <v>8</v>
      </c>
      <c r="G45" s="29" t="s">
        <v>9</v>
      </c>
      <c r="H45" s="29" t="s">
        <v>10</v>
      </c>
      <c r="I45" s="29" t="s">
        <v>11</v>
      </c>
      <c r="J45" s="29" t="s">
        <v>12</v>
      </c>
      <c r="K45" s="29" t="s">
        <v>13</v>
      </c>
      <c r="L45" s="29" t="s">
        <v>14</v>
      </c>
      <c r="M45" s="29" t="s">
        <v>15</v>
      </c>
      <c r="N45" s="29" t="s">
        <v>16</v>
      </c>
      <c r="O45" s="29" t="s">
        <v>17</v>
      </c>
      <c r="P45" s="29" t="s">
        <v>18</v>
      </c>
      <c r="Q45" s="29" t="s">
        <v>19</v>
      </c>
      <c r="R45" s="29" t="s">
        <v>20</v>
      </c>
      <c r="S45" s="29" t="s">
        <v>21</v>
      </c>
      <c r="T45" s="29" t="s">
        <v>22</v>
      </c>
      <c r="U45" s="29" t="s">
        <v>23</v>
      </c>
      <c r="V45" s="29" t="s">
        <v>24</v>
      </c>
      <c r="W45" s="29" t="s">
        <v>25</v>
      </c>
      <c r="X45" s="29" t="s">
        <v>26</v>
      </c>
      <c r="Y45" s="30" t="s">
        <v>27</v>
      </c>
    </row>
    <row r="46" spans="1:25">
      <c r="A46" s="28">
        <v>1</v>
      </c>
      <c r="B46" s="72">
        <v>1914.79</v>
      </c>
      <c r="C46" s="72">
        <v>1823</v>
      </c>
      <c r="D46" s="72">
        <v>1815.97</v>
      </c>
      <c r="E46" s="72">
        <v>1812.37</v>
      </c>
      <c r="F46" s="72">
        <v>1818.1</v>
      </c>
      <c r="G46" s="72">
        <v>1895.16</v>
      </c>
      <c r="H46" s="72">
        <v>2014.3400000000001</v>
      </c>
      <c r="I46" s="72">
        <v>2241.6400000000003</v>
      </c>
      <c r="J46" s="72">
        <v>2425.9300000000003</v>
      </c>
      <c r="K46" s="72">
        <v>2534.6400000000003</v>
      </c>
      <c r="L46" s="72">
        <v>2548.3000000000002</v>
      </c>
      <c r="M46" s="72">
        <v>2538.5299999999997</v>
      </c>
      <c r="N46" s="72">
        <v>2543.9300000000003</v>
      </c>
      <c r="O46" s="72">
        <v>2559.2399999999998</v>
      </c>
      <c r="P46" s="72">
        <v>2628.23</v>
      </c>
      <c r="Q46" s="72">
        <v>2669.08</v>
      </c>
      <c r="R46" s="72">
        <v>2714.3</v>
      </c>
      <c r="S46" s="72">
        <v>2739.2</v>
      </c>
      <c r="T46" s="72">
        <v>2766.3600000000006</v>
      </c>
      <c r="U46" s="72">
        <v>2768.87</v>
      </c>
      <c r="V46" s="72">
        <v>2749.9300000000003</v>
      </c>
      <c r="W46" s="72">
        <v>2578.79</v>
      </c>
      <c r="X46" s="72">
        <v>2226.73</v>
      </c>
      <c r="Y46" s="72">
        <v>2004.52</v>
      </c>
    </row>
    <row r="47" spans="1:25">
      <c r="A47" s="28">
        <v>2</v>
      </c>
      <c r="B47" s="72">
        <v>1948.17</v>
      </c>
      <c r="C47" s="72">
        <v>1830.95</v>
      </c>
      <c r="D47" s="72">
        <v>1805.77</v>
      </c>
      <c r="E47" s="72">
        <v>1768.42</v>
      </c>
      <c r="F47" s="72">
        <v>1812.78</v>
      </c>
      <c r="G47" s="72">
        <v>1832.16</v>
      </c>
      <c r="H47" s="72">
        <v>1846.8899999999999</v>
      </c>
      <c r="I47" s="72">
        <v>2090.7399999999998</v>
      </c>
      <c r="J47" s="72">
        <v>2260.8500000000004</v>
      </c>
      <c r="K47" s="72">
        <v>2324.25</v>
      </c>
      <c r="L47" s="72">
        <v>2351.77</v>
      </c>
      <c r="M47" s="72">
        <v>2359.84</v>
      </c>
      <c r="N47" s="72">
        <v>2345.8000000000002</v>
      </c>
      <c r="O47" s="72">
        <v>2380.62</v>
      </c>
      <c r="P47" s="72">
        <v>2430.9</v>
      </c>
      <c r="Q47" s="72">
        <v>2490.25</v>
      </c>
      <c r="R47" s="72">
        <v>2590.0500000000002</v>
      </c>
      <c r="S47" s="72">
        <v>2636.69</v>
      </c>
      <c r="T47" s="72">
        <v>2674.36</v>
      </c>
      <c r="U47" s="72">
        <v>2668.58</v>
      </c>
      <c r="V47" s="72">
        <v>2637.2799999999997</v>
      </c>
      <c r="W47" s="72">
        <v>2385.7399999999998</v>
      </c>
      <c r="X47" s="72">
        <v>2142.79</v>
      </c>
      <c r="Y47" s="72">
        <v>1897.84</v>
      </c>
    </row>
    <row r="48" spans="1:25">
      <c r="A48" s="28">
        <v>3</v>
      </c>
      <c r="B48" s="72">
        <v>1786.74</v>
      </c>
      <c r="C48" s="72">
        <v>1716.99</v>
      </c>
      <c r="D48" s="72">
        <v>1666.63</v>
      </c>
      <c r="E48" s="72">
        <v>1641.87</v>
      </c>
      <c r="F48" s="72">
        <v>1677.2</v>
      </c>
      <c r="G48" s="72">
        <v>1809.25</v>
      </c>
      <c r="H48" s="72">
        <v>2041.01</v>
      </c>
      <c r="I48" s="72">
        <v>2281.8500000000004</v>
      </c>
      <c r="J48" s="72">
        <v>2458.0500000000002</v>
      </c>
      <c r="K48" s="72">
        <v>2505.7799999999997</v>
      </c>
      <c r="L48" s="72">
        <v>2505.41</v>
      </c>
      <c r="M48" s="72">
        <v>2496.3000000000002</v>
      </c>
      <c r="N48" s="72">
        <v>2506.83</v>
      </c>
      <c r="O48" s="72">
        <v>2543.63</v>
      </c>
      <c r="P48" s="72">
        <v>2626.99</v>
      </c>
      <c r="Q48" s="72">
        <v>2681.91</v>
      </c>
      <c r="R48" s="72">
        <v>2701.16</v>
      </c>
      <c r="S48" s="72">
        <v>2724.31</v>
      </c>
      <c r="T48" s="72">
        <v>2749.86</v>
      </c>
      <c r="U48" s="72">
        <v>2755.3199999999997</v>
      </c>
      <c r="V48" s="72">
        <v>2726.4300000000003</v>
      </c>
      <c r="W48" s="72">
        <v>2539.81</v>
      </c>
      <c r="X48" s="72">
        <v>2257.4300000000003</v>
      </c>
      <c r="Y48" s="72">
        <v>1980.54</v>
      </c>
    </row>
    <row r="49" spans="1:25">
      <c r="A49" s="28">
        <v>4</v>
      </c>
      <c r="B49" s="72">
        <v>1799.17</v>
      </c>
      <c r="C49" s="72">
        <v>1748.69</v>
      </c>
      <c r="D49" s="72">
        <v>1714.5300000000002</v>
      </c>
      <c r="E49" s="72">
        <v>1687.06</v>
      </c>
      <c r="F49" s="72">
        <v>1791.32</v>
      </c>
      <c r="G49" s="72">
        <v>1927.57</v>
      </c>
      <c r="H49" s="72">
        <v>2231.52</v>
      </c>
      <c r="I49" s="72">
        <v>2440.77</v>
      </c>
      <c r="J49" s="72">
        <v>2602.9899999999998</v>
      </c>
      <c r="K49" s="72">
        <v>2604.09</v>
      </c>
      <c r="L49" s="72">
        <v>2581.69</v>
      </c>
      <c r="M49" s="72">
        <v>2545.5</v>
      </c>
      <c r="N49" s="72">
        <v>2556.59</v>
      </c>
      <c r="O49" s="72">
        <v>2572.6999999999998</v>
      </c>
      <c r="P49" s="72">
        <v>2585.77</v>
      </c>
      <c r="Q49" s="72">
        <v>2604.59</v>
      </c>
      <c r="R49" s="72">
        <v>2624.4</v>
      </c>
      <c r="S49" s="72">
        <v>2645.9</v>
      </c>
      <c r="T49" s="72">
        <v>2704.74</v>
      </c>
      <c r="U49" s="72">
        <v>2710.8500000000004</v>
      </c>
      <c r="V49" s="72">
        <v>2652.04</v>
      </c>
      <c r="W49" s="72">
        <v>2503.91</v>
      </c>
      <c r="X49" s="72">
        <v>2319.73</v>
      </c>
      <c r="Y49" s="72">
        <v>1969.03</v>
      </c>
    </row>
    <row r="50" spans="1:25">
      <c r="A50" s="28">
        <v>5</v>
      </c>
      <c r="B50" s="72">
        <v>1815.02</v>
      </c>
      <c r="C50" s="72">
        <v>1791.99</v>
      </c>
      <c r="D50" s="72">
        <v>1745.86</v>
      </c>
      <c r="E50" s="72">
        <v>1748.95</v>
      </c>
      <c r="F50" s="72">
        <v>1811.29</v>
      </c>
      <c r="G50" s="72">
        <v>2010.3400000000001</v>
      </c>
      <c r="H50" s="72">
        <v>2248.54</v>
      </c>
      <c r="I50" s="72">
        <v>2526.13</v>
      </c>
      <c r="J50" s="72">
        <v>2639.92</v>
      </c>
      <c r="K50" s="72">
        <v>2641.8199999999997</v>
      </c>
      <c r="L50" s="72">
        <v>2620.08</v>
      </c>
      <c r="M50" s="72">
        <v>2606.6400000000003</v>
      </c>
      <c r="N50" s="72">
        <v>2565.62</v>
      </c>
      <c r="O50" s="72">
        <v>2581.77</v>
      </c>
      <c r="P50" s="72">
        <v>2601.59</v>
      </c>
      <c r="Q50" s="72">
        <v>2627.29</v>
      </c>
      <c r="R50" s="72">
        <v>2634.33</v>
      </c>
      <c r="S50" s="72">
        <v>2671.66</v>
      </c>
      <c r="T50" s="72">
        <v>2727.54</v>
      </c>
      <c r="U50" s="72">
        <v>2727.83</v>
      </c>
      <c r="V50" s="72">
        <v>2690.59</v>
      </c>
      <c r="W50" s="72">
        <v>2559.2200000000003</v>
      </c>
      <c r="X50" s="72">
        <v>2251.4899999999998</v>
      </c>
      <c r="Y50" s="72">
        <v>1916.6000000000001</v>
      </c>
    </row>
    <row r="51" spans="1:25">
      <c r="A51" s="28">
        <v>6</v>
      </c>
      <c r="B51" s="72">
        <v>1816.1399999999999</v>
      </c>
      <c r="C51" s="72">
        <v>1770.02</v>
      </c>
      <c r="D51" s="72">
        <v>1741.33</v>
      </c>
      <c r="E51" s="72">
        <v>1740.01</v>
      </c>
      <c r="F51" s="72">
        <v>1811.08</v>
      </c>
      <c r="G51" s="72">
        <v>1927.69</v>
      </c>
      <c r="H51" s="72">
        <v>2203.8199999999997</v>
      </c>
      <c r="I51" s="72">
        <v>2405.87</v>
      </c>
      <c r="J51" s="72">
        <v>2506.13</v>
      </c>
      <c r="K51" s="72">
        <v>2507.5299999999997</v>
      </c>
      <c r="L51" s="72">
        <v>2456.79</v>
      </c>
      <c r="M51" s="72">
        <v>2430.3000000000002</v>
      </c>
      <c r="N51" s="72">
        <v>2397.17</v>
      </c>
      <c r="O51" s="72">
        <v>2417.3500000000004</v>
      </c>
      <c r="P51" s="72">
        <v>2442.2600000000002</v>
      </c>
      <c r="Q51" s="72">
        <v>2482.37</v>
      </c>
      <c r="R51" s="72">
        <v>2522.1999999999998</v>
      </c>
      <c r="S51" s="72">
        <v>2597.4499999999998</v>
      </c>
      <c r="T51" s="72">
        <v>2640.88</v>
      </c>
      <c r="U51" s="72">
        <v>2641.05</v>
      </c>
      <c r="V51" s="72">
        <v>2628.42</v>
      </c>
      <c r="W51" s="72">
        <v>2544.16</v>
      </c>
      <c r="X51" s="72">
        <v>2282.2600000000002</v>
      </c>
      <c r="Y51" s="72">
        <v>1932.45</v>
      </c>
    </row>
    <row r="52" spans="1:25">
      <c r="A52" s="28">
        <v>7</v>
      </c>
      <c r="B52" s="72">
        <v>1823.36</v>
      </c>
      <c r="C52" s="72">
        <v>1785.48</v>
      </c>
      <c r="D52" s="72">
        <v>1745.05</v>
      </c>
      <c r="E52" s="72">
        <v>1753.3</v>
      </c>
      <c r="F52" s="72">
        <v>1815.23</v>
      </c>
      <c r="G52" s="72">
        <v>1957.97</v>
      </c>
      <c r="H52" s="72">
        <v>2212.5699999999997</v>
      </c>
      <c r="I52" s="72">
        <v>2462.79</v>
      </c>
      <c r="J52" s="72">
        <v>2571.08</v>
      </c>
      <c r="K52" s="72">
        <v>2561.9300000000003</v>
      </c>
      <c r="L52" s="72">
        <v>2516.04</v>
      </c>
      <c r="M52" s="72">
        <v>2484.1999999999998</v>
      </c>
      <c r="N52" s="72">
        <v>2459.36</v>
      </c>
      <c r="O52" s="72">
        <v>2495.0100000000002</v>
      </c>
      <c r="P52" s="72">
        <v>2538.9</v>
      </c>
      <c r="Q52" s="72">
        <v>2578.66</v>
      </c>
      <c r="R52" s="72">
        <v>2627.77</v>
      </c>
      <c r="S52" s="72">
        <v>2698.8500000000004</v>
      </c>
      <c r="T52" s="72">
        <v>2721.12</v>
      </c>
      <c r="U52" s="72">
        <v>2719.0699999999997</v>
      </c>
      <c r="V52" s="72">
        <v>2700.96</v>
      </c>
      <c r="W52" s="72">
        <v>2639.41</v>
      </c>
      <c r="X52" s="72">
        <v>2334.88</v>
      </c>
      <c r="Y52" s="72">
        <v>2198.6000000000004</v>
      </c>
    </row>
    <row r="53" spans="1:25">
      <c r="A53" s="28">
        <v>8</v>
      </c>
      <c r="B53" s="72">
        <v>2109.29</v>
      </c>
      <c r="C53" s="72">
        <v>1919.43</v>
      </c>
      <c r="D53" s="72">
        <v>1831.23</v>
      </c>
      <c r="E53" s="72">
        <v>1799.71</v>
      </c>
      <c r="F53" s="72">
        <v>1852.5</v>
      </c>
      <c r="G53" s="72">
        <v>1901.55</v>
      </c>
      <c r="H53" s="72">
        <v>1999.26</v>
      </c>
      <c r="I53" s="72">
        <v>2177.13</v>
      </c>
      <c r="J53" s="72">
        <v>2329.98</v>
      </c>
      <c r="K53" s="72">
        <v>2410.4700000000003</v>
      </c>
      <c r="L53" s="72">
        <v>2406.56</v>
      </c>
      <c r="M53" s="72">
        <v>2386.1800000000003</v>
      </c>
      <c r="N53" s="72">
        <v>2383.23</v>
      </c>
      <c r="O53" s="72">
        <v>2405.56</v>
      </c>
      <c r="P53" s="72">
        <v>2464.8000000000002</v>
      </c>
      <c r="Q53" s="72">
        <v>2526.7799999999997</v>
      </c>
      <c r="R53" s="72">
        <v>2552.38</v>
      </c>
      <c r="S53" s="72">
        <v>2621.08</v>
      </c>
      <c r="T53" s="72">
        <v>2648.42</v>
      </c>
      <c r="U53" s="72">
        <v>2649.13</v>
      </c>
      <c r="V53" s="72">
        <v>2624.99</v>
      </c>
      <c r="W53" s="72">
        <v>2469.9</v>
      </c>
      <c r="X53" s="72">
        <v>2169.19</v>
      </c>
      <c r="Y53" s="72">
        <v>1919.64</v>
      </c>
    </row>
    <row r="54" spans="1:25">
      <c r="A54" s="28">
        <v>9</v>
      </c>
      <c r="B54" s="72">
        <v>1808.8799999999999</v>
      </c>
      <c r="C54" s="72">
        <v>1748.8899999999999</v>
      </c>
      <c r="D54" s="72">
        <v>1724.92</v>
      </c>
      <c r="E54" s="72">
        <v>1705.21</v>
      </c>
      <c r="F54" s="72">
        <v>1742.92</v>
      </c>
      <c r="G54" s="72">
        <v>1766.21</v>
      </c>
      <c r="H54" s="72">
        <v>1798.31</v>
      </c>
      <c r="I54" s="72">
        <v>1862.31</v>
      </c>
      <c r="J54" s="72">
        <v>2062.3500000000004</v>
      </c>
      <c r="K54" s="72">
        <v>2119.3000000000002</v>
      </c>
      <c r="L54" s="72">
        <v>2131.92</v>
      </c>
      <c r="M54" s="72">
        <v>2166.23</v>
      </c>
      <c r="N54" s="72">
        <v>2162.6800000000003</v>
      </c>
      <c r="O54" s="72">
        <v>2197.42</v>
      </c>
      <c r="P54" s="72">
        <v>2292.59</v>
      </c>
      <c r="Q54" s="72">
        <v>2436.54</v>
      </c>
      <c r="R54" s="72">
        <v>2521.19</v>
      </c>
      <c r="S54" s="72">
        <v>2577.5</v>
      </c>
      <c r="T54" s="72">
        <v>2605.92</v>
      </c>
      <c r="U54" s="72">
        <v>2608.5299999999997</v>
      </c>
      <c r="V54" s="72">
        <v>2599.86</v>
      </c>
      <c r="W54" s="72">
        <v>2457.08</v>
      </c>
      <c r="X54" s="72">
        <v>2279.4499999999998</v>
      </c>
      <c r="Y54" s="72">
        <v>1934.7</v>
      </c>
    </row>
    <row r="55" spans="1:25">
      <c r="A55" s="28">
        <v>10</v>
      </c>
      <c r="B55" s="72">
        <v>1819.53</v>
      </c>
      <c r="C55" s="72">
        <v>1779.3899999999999</v>
      </c>
      <c r="D55" s="72">
        <v>1745.2</v>
      </c>
      <c r="E55" s="72">
        <v>1740.02</v>
      </c>
      <c r="F55" s="72">
        <v>1811.71</v>
      </c>
      <c r="G55" s="72">
        <v>2074.54</v>
      </c>
      <c r="H55" s="72">
        <v>2286.34</v>
      </c>
      <c r="I55" s="72">
        <v>2505.8500000000004</v>
      </c>
      <c r="J55" s="72">
        <v>2596.27</v>
      </c>
      <c r="K55" s="72">
        <v>2600.5</v>
      </c>
      <c r="L55" s="72">
        <v>2594.3500000000004</v>
      </c>
      <c r="M55" s="72">
        <v>2590.31</v>
      </c>
      <c r="N55" s="72">
        <v>2583.6400000000003</v>
      </c>
      <c r="O55" s="72">
        <v>2590.27</v>
      </c>
      <c r="P55" s="72">
        <v>2595.0699999999997</v>
      </c>
      <c r="Q55" s="72">
        <v>2601.13</v>
      </c>
      <c r="R55" s="72">
        <v>2601.5699999999997</v>
      </c>
      <c r="S55" s="72">
        <v>2610.12</v>
      </c>
      <c r="T55" s="72">
        <v>2624.5</v>
      </c>
      <c r="U55" s="72">
        <v>2622.94</v>
      </c>
      <c r="V55" s="72">
        <v>2607.56</v>
      </c>
      <c r="W55" s="72">
        <v>2588.62</v>
      </c>
      <c r="X55" s="72">
        <v>2310.9700000000003</v>
      </c>
      <c r="Y55" s="72">
        <v>1981.31</v>
      </c>
    </row>
    <row r="56" spans="1:25">
      <c r="A56" s="28">
        <v>11</v>
      </c>
      <c r="B56" s="72">
        <v>1791.46</v>
      </c>
      <c r="C56" s="72">
        <v>1718.8600000000001</v>
      </c>
      <c r="D56" s="72">
        <v>1693.75</v>
      </c>
      <c r="E56" s="72">
        <v>1710.85</v>
      </c>
      <c r="F56" s="72">
        <v>1750.95</v>
      </c>
      <c r="G56" s="72">
        <v>1867.11</v>
      </c>
      <c r="H56" s="72">
        <v>2175.5100000000002</v>
      </c>
      <c r="I56" s="72">
        <v>2372.8199999999997</v>
      </c>
      <c r="J56" s="72">
        <v>2451.4499999999998</v>
      </c>
      <c r="K56" s="72">
        <v>2438.9499999999998</v>
      </c>
      <c r="L56" s="72">
        <v>2419.67</v>
      </c>
      <c r="M56" s="72">
        <v>2400.27</v>
      </c>
      <c r="N56" s="72">
        <v>2348.02</v>
      </c>
      <c r="O56" s="72">
        <v>2390.9300000000003</v>
      </c>
      <c r="P56" s="72">
        <v>2411.92</v>
      </c>
      <c r="Q56" s="72">
        <v>2436.83</v>
      </c>
      <c r="R56" s="72">
        <v>2458.0500000000002</v>
      </c>
      <c r="S56" s="72">
        <v>2486.23</v>
      </c>
      <c r="T56" s="72">
        <v>2530.4</v>
      </c>
      <c r="U56" s="72">
        <v>2535.62</v>
      </c>
      <c r="V56" s="72">
        <v>2519.23</v>
      </c>
      <c r="W56" s="72">
        <v>2446.0500000000002</v>
      </c>
      <c r="X56" s="72">
        <v>2199.84</v>
      </c>
      <c r="Y56" s="72">
        <v>1845.04</v>
      </c>
    </row>
    <row r="57" spans="1:25">
      <c r="A57" s="28">
        <v>12</v>
      </c>
      <c r="B57" s="72">
        <v>1763.71</v>
      </c>
      <c r="C57" s="72">
        <v>1707.29</v>
      </c>
      <c r="D57" s="72">
        <v>1685.8600000000001</v>
      </c>
      <c r="E57" s="72">
        <v>1691.65</v>
      </c>
      <c r="F57" s="72">
        <v>1739.82</v>
      </c>
      <c r="G57" s="72">
        <v>1867.45</v>
      </c>
      <c r="H57" s="72">
        <v>2148.54</v>
      </c>
      <c r="I57" s="72">
        <v>2360.48</v>
      </c>
      <c r="J57" s="72">
        <v>2538.69</v>
      </c>
      <c r="K57" s="72">
        <v>2561.87</v>
      </c>
      <c r="L57" s="72">
        <v>2549.5299999999997</v>
      </c>
      <c r="M57" s="72">
        <v>2530.5</v>
      </c>
      <c r="N57" s="72">
        <v>2498.63</v>
      </c>
      <c r="O57" s="72">
        <v>2508.52</v>
      </c>
      <c r="P57" s="72">
        <v>2540.46</v>
      </c>
      <c r="Q57" s="72">
        <v>2562.1999999999998</v>
      </c>
      <c r="R57" s="72">
        <v>2569.0500000000002</v>
      </c>
      <c r="S57" s="72">
        <v>2576.5500000000002</v>
      </c>
      <c r="T57" s="72">
        <v>2584.5299999999997</v>
      </c>
      <c r="U57" s="72">
        <v>2584.58</v>
      </c>
      <c r="V57" s="72">
        <v>2580.13</v>
      </c>
      <c r="W57" s="72">
        <v>2562.4899999999998</v>
      </c>
      <c r="X57" s="72">
        <v>2259.58</v>
      </c>
      <c r="Y57" s="72">
        <v>1978.29</v>
      </c>
    </row>
    <row r="58" spans="1:25">
      <c r="A58" s="28">
        <v>13</v>
      </c>
      <c r="B58" s="72">
        <v>1867.78</v>
      </c>
      <c r="C58" s="72">
        <v>1810.08</v>
      </c>
      <c r="D58" s="72">
        <v>1776.56</v>
      </c>
      <c r="E58" s="72">
        <v>1768.62</v>
      </c>
      <c r="F58" s="72">
        <v>1814.97</v>
      </c>
      <c r="G58" s="72">
        <v>1962.1000000000001</v>
      </c>
      <c r="H58" s="72">
        <v>2295.41</v>
      </c>
      <c r="I58" s="72">
        <v>2506.0299999999997</v>
      </c>
      <c r="J58" s="72">
        <v>2540.29</v>
      </c>
      <c r="K58" s="72">
        <v>2529.19</v>
      </c>
      <c r="L58" s="72">
        <v>2522.4899999999998</v>
      </c>
      <c r="M58" s="72">
        <v>2518.77</v>
      </c>
      <c r="N58" s="72">
        <v>2517.92</v>
      </c>
      <c r="O58" s="72">
        <v>2526.67</v>
      </c>
      <c r="P58" s="72">
        <v>2534.5500000000002</v>
      </c>
      <c r="Q58" s="72">
        <v>2541.61</v>
      </c>
      <c r="R58" s="72">
        <v>2562.9700000000003</v>
      </c>
      <c r="S58" s="72">
        <v>2603.7799999999997</v>
      </c>
      <c r="T58" s="72">
        <v>2633.65</v>
      </c>
      <c r="U58" s="72">
        <v>2635.98</v>
      </c>
      <c r="V58" s="72">
        <v>2619.3199999999997</v>
      </c>
      <c r="W58" s="72">
        <v>2572.79</v>
      </c>
      <c r="X58" s="72">
        <v>2476.4300000000003</v>
      </c>
      <c r="Y58" s="72">
        <v>2192.23</v>
      </c>
    </row>
    <row r="59" spans="1:25">
      <c r="A59" s="28">
        <v>14</v>
      </c>
      <c r="B59" s="72">
        <v>1929.8700000000001</v>
      </c>
      <c r="C59" s="72">
        <v>1833.6399999999999</v>
      </c>
      <c r="D59" s="72">
        <v>1812.46</v>
      </c>
      <c r="E59" s="72">
        <v>1811.83</v>
      </c>
      <c r="F59" s="72">
        <v>1850.95</v>
      </c>
      <c r="G59" s="72">
        <v>2115.6999999999998</v>
      </c>
      <c r="H59" s="72">
        <v>2376.31</v>
      </c>
      <c r="I59" s="72">
        <v>2543.0699999999997</v>
      </c>
      <c r="J59" s="72">
        <v>2551.9899999999998</v>
      </c>
      <c r="K59" s="72">
        <v>2549.1999999999998</v>
      </c>
      <c r="L59" s="72">
        <v>2541.7799999999997</v>
      </c>
      <c r="M59" s="72">
        <v>2538.83</v>
      </c>
      <c r="N59" s="72">
        <v>2538.19</v>
      </c>
      <c r="O59" s="72">
        <v>2537.23</v>
      </c>
      <c r="P59" s="72">
        <v>2541.77</v>
      </c>
      <c r="Q59" s="72">
        <v>2552.0100000000002</v>
      </c>
      <c r="R59" s="72">
        <v>2563.06</v>
      </c>
      <c r="S59" s="72">
        <v>2590.3500000000004</v>
      </c>
      <c r="T59" s="72">
        <v>2619.61</v>
      </c>
      <c r="U59" s="72">
        <v>2618.3900000000003</v>
      </c>
      <c r="V59" s="72">
        <v>2607.61</v>
      </c>
      <c r="W59" s="72">
        <v>2576.79</v>
      </c>
      <c r="X59" s="72">
        <v>2510.48</v>
      </c>
      <c r="Y59" s="72">
        <v>2218.96</v>
      </c>
    </row>
    <row r="60" spans="1:25">
      <c r="A60" s="28">
        <v>15</v>
      </c>
      <c r="B60" s="72">
        <v>2072.27</v>
      </c>
      <c r="C60" s="72">
        <v>1922.57</v>
      </c>
      <c r="D60" s="72">
        <v>1834.24</v>
      </c>
      <c r="E60" s="72">
        <v>1831.96</v>
      </c>
      <c r="F60" s="72">
        <v>1870.21</v>
      </c>
      <c r="G60" s="72">
        <v>1959.1100000000001</v>
      </c>
      <c r="H60" s="72">
        <v>2065.15</v>
      </c>
      <c r="I60" s="72">
        <v>2246.17</v>
      </c>
      <c r="J60" s="72">
        <v>2378.4499999999998</v>
      </c>
      <c r="K60" s="72">
        <v>2476.02</v>
      </c>
      <c r="L60" s="72">
        <v>2480.4899999999998</v>
      </c>
      <c r="M60" s="72">
        <v>2468.3900000000003</v>
      </c>
      <c r="N60" s="72">
        <v>2425.4899999999998</v>
      </c>
      <c r="O60" s="72">
        <v>2436.12</v>
      </c>
      <c r="P60" s="72">
        <v>2452.1400000000003</v>
      </c>
      <c r="Q60" s="72">
        <v>2485.3500000000004</v>
      </c>
      <c r="R60" s="72">
        <v>2529.4</v>
      </c>
      <c r="S60" s="72">
        <v>2545.6999999999998</v>
      </c>
      <c r="T60" s="72">
        <v>2553.36</v>
      </c>
      <c r="U60" s="72">
        <v>2552.12</v>
      </c>
      <c r="V60" s="72">
        <v>2543.8199999999997</v>
      </c>
      <c r="W60" s="72">
        <v>2534.9</v>
      </c>
      <c r="X60" s="72">
        <v>2292.77</v>
      </c>
      <c r="Y60" s="72">
        <v>2037.3400000000001</v>
      </c>
    </row>
    <row r="61" spans="1:25">
      <c r="A61" s="28">
        <v>16</v>
      </c>
      <c r="B61" s="72">
        <v>1907.19</v>
      </c>
      <c r="C61" s="72">
        <v>1816.5</v>
      </c>
      <c r="D61" s="72">
        <v>1785.28</v>
      </c>
      <c r="E61" s="72">
        <v>1783.48</v>
      </c>
      <c r="F61" s="72">
        <v>1808.07</v>
      </c>
      <c r="G61" s="72">
        <v>1846.06</v>
      </c>
      <c r="H61" s="72">
        <v>1865.5</v>
      </c>
      <c r="I61" s="72">
        <v>1994.82</v>
      </c>
      <c r="J61" s="72">
        <v>2116.29</v>
      </c>
      <c r="K61" s="72">
        <v>2259.6400000000003</v>
      </c>
      <c r="L61" s="72">
        <v>2265.7399999999998</v>
      </c>
      <c r="M61" s="72">
        <v>2242.27</v>
      </c>
      <c r="N61" s="72">
        <v>2240.19</v>
      </c>
      <c r="O61" s="72">
        <v>2272</v>
      </c>
      <c r="P61" s="72">
        <v>2320.3000000000002</v>
      </c>
      <c r="Q61" s="72">
        <v>2391.16</v>
      </c>
      <c r="R61" s="72">
        <v>2488.83</v>
      </c>
      <c r="S61" s="72">
        <v>2561.3199999999997</v>
      </c>
      <c r="T61" s="72">
        <v>2603.3500000000004</v>
      </c>
      <c r="U61" s="72">
        <v>2594.66</v>
      </c>
      <c r="V61" s="72">
        <v>2570.9300000000003</v>
      </c>
      <c r="W61" s="72">
        <v>2504.0299999999997</v>
      </c>
      <c r="X61" s="72">
        <v>2347.23</v>
      </c>
      <c r="Y61" s="72">
        <v>2011.21</v>
      </c>
    </row>
    <row r="62" spans="1:25">
      <c r="A62" s="28">
        <v>17</v>
      </c>
      <c r="B62" s="72">
        <v>1823.92</v>
      </c>
      <c r="C62" s="72">
        <v>1791.5</v>
      </c>
      <c r="D62" s="72">
        <v>1770.28</v>
      </c>
      <c r="E62" s="72">
        <v>1776.72</v>
      </c>
      <c r="F62" s="72">
        <v>1837.02</v>
      </c>
      <c r="G62" s="72">
        <v>2031.47</v>
      </c>
      <c r="H62" s="72">
        <v>2305.8199999999997</v>
      </c>
      <c r="I62" s="72">
        <v>2441.6400000000003</v>
      </c>
      <c r="J62" s="72">
        <v>2529.13</v>
      </c>
      <c r="K62" s="72">
        <v>2523.3500000000004</v>
      </c>
      <c r="L62" s="72">
        <v>2516.16</v>
      </c>
      <c r="M62" s="72">
        <v>2511.52</v>
      </c>
      <c r="N62" s="72">
        <v>2509.16</v>
      </c>
      <c r="O62" s="72">
        <v>2516.15</v>
      </c>
      <c r="P62" s="72">
        <v>2524.6000000000004</v>
      </c>
      <c r="Q62" s="72">
        <v>2537.13</v>
      </c>
      <c r="R62" s="72">
        <v>2566.7200000000003</v>
      </c>
      <c r="S62" s="72">
        <v>2598.8000000000002</v>
      </c>
      <c r="T62" s="72">
        <v>2623.0299999999997</v>
      </c>
      <c r="U62" s="72">
        <v>2626.12</v>
      </c>
      <c r="V62" s="72">
        <v>2602.8900000000003</v>
      </c>
      <c r="W62" s="72">
        <v>2540.7200000000003</v>
      </c>
      <c r="X62" s="72">
        <v>2433.79</v>
      </c>
      <c r="Y62" s="72">
        <v>2078.1400000000003</v>
      </c>
    </row>
    <row r="63" spans="1:25">
      <c r="A63" s="28">
        <v>18</v>
      </c>
      <c r="B63" s="72">
        <v>1886.46</v>
      </c>
      <c r="C63" s="72">
        <v>1818.42</v>
      </c>
      <c r="D63" s="72">
        <v>1798.1</v>
      </c>
      <c r="E63" s="72">
        <v>1813.93</v>
      </c>
      <c r="F63" s="72">
        <v>1845.97</v>
      </c>
      <c r="G63" s="72">
        <v>2047.76</v>
      </c>
      <c r="H63" s="72">
        <v>2310.02</v>
      </c>
      <c r="I63" s="72">
        <v>2487.5</v>
      </c>
      <c r="J63" s="72">
        <v>2525.91</v>
      </c>
      <c r="K63" s="72">
        <v>2517.5299999999997</v>
      </c>
      <c r="L63" s="72">
        <v>2510.6800000000003</v>
      </c>
      <c r="M63" s="72">
        <v>2505.4300000000003</v>
      </c>
      <c r="N63" s="72">
        <v>2481.5100000000002</v>
      </c>
      <c r="O63" s="72">
        <v>2505.75</v>
      </c>
      <c r="P63" s="72">
        <v>2515.73</v>
      </c>
      <c r="Q63" s="72">
        <v>2525.0500000000002</v>
      </c>
      <c r="R63" s="72">
        <v>2537.0500000000002</v>
      </c>
      <c r="S63" s="72">
        <v>2579.9</v>
      </c>
      <c r="T63" s="72">
        <v>2605.8500000000004</v>
      </c>
      <c r="U63" s="72">
        <v>2589.3000000000002</v>
      </c>
      <c r="V63" s="72">
        <v>2569.34</v>
      </c>
      <c r="W63" s="72">
        <v>2526.17</v>
      </c>
      <c r="X63" s="72">
        <v>2379.37</v>
      </c>
      <c r="Y63" s="72">
        <v>2044.01</v>
      </c>
    </row>
    <row r="64" spans="1:25">
      <c r="A64" s="28">
        <v>19</v>
      </c>
      <c r="B64" s="72">
        <v>1800.59</v>
      </c>
      <c r="C64" s="72">
        <v>1743.96</v>
      </c>
      <c r="D64" s="72">
        <v>1693.95</v>
      </c>
      <c r="E64" s="72">
        <v>1691.97</v>
      </c>
      <c r="F64" s="72">
        <v>1801.75</v>
      </c>
      <c r="G64" s="72">
        <v>1939.66</v>
      </c>
      <c r="H64" s="72">
        <v>2178.4899999999998</v>
      </c>
      <c r="I64" s="72">
        <v>2343.5299999999997</v>
      </c>
      <c r="J64" s="72">
        <v>2498.17</v>
      </c>
      <c r="K64" s="72">
        <v>2460.62</v>
      </c>
      <c r="L64" s="72">
        <v>2440.4</v>
      </c>
      <c r="M64" s="72">
        <v>2420.5</v>
      </c>
      <c r="N64" s="72">
        <v>2399.86</v>
      </c>
      <c r="O64" s="72">
        <v>2425.7799999999997</v>
      </c>
      <c r="P64" s="72">
        <v>2458.21</v>
      </c>
      <c r="Q64" s="72">
        <v>2497.3000000000002</v>
      </c>
      <c r="R64" s="72">
        <v>2513.62</v>
      </c>
      <c r="S64" s="72">
        <v>2523.0299999999997</v>
      </c>
      <c r="T64" s="72">
        <v>2525.19</v>
      </c>
      <c r="U64" s="72">
        <v>2523.66</v>
      </c>
      <c r="V64" s="72">
        <v>2518.02</v>
      </c>
      <c r="W64" s="72">
        <v>2512.4700000000003</v>
      </c>
      <c r="X64" s="72">
        <v>2275.3000000000002</v>
      </c>
      <c r="Y64" s="72">
        <v>1977.04</v>
      </c>
    </row>
    <row r="65" spans="1:25">
      <c r="A65" s="28">
        <v>20</v>
      </c>
      <c r="B65" s="72">
        <v>1790.05</v>
      </c>
      <c r="C65" s="72">
        <v>1746.87</v>
      </c>
      <c r="D65" s="72">
        <v>1698.56</v>
      </c>
      <c r="E65" s="72">
        <v>1703.62</v>
      </c>
      <c r="F65" s="72">
        <v>1770.25</v>
      </c>
      <c r="G65" s="72">
        <v>1874.79</v>
      </c>
      <c r="H65" s="72">
        <v>2162.8500000000004</v>
      </c>
      <c r="I65" s="72">
        <v>2359.7799999999997</v>
      </c>
      <c r="J65" s="72">
        <v>2511.83</v>
      </c>
      <c r="K65" s="72">
        <v>2489.73</v>
      </c>
      <c r="L65" s="72">
        <v>2466.25</v>
      </c>
      <c r="M65" s="72">
        <v>2442.37</v>
      </c>
      <c r="N65" s="72">
        <v>2434.3500000000004</v>
      </c>
      <c r="O65" s="72">
        <v>2443.7799999999997</v>
      </c>
      <c r="P65" s="72">
        <v>2468.8199999999997</v>
      </c>
      <c r="Q65" s="72">
        <v>2507.31</v>
      </c>
      <c r="R65" s="72">
        <v>2514.66</v>
      </c>
      <c r="S65" s="72">
        <v>2522.65</v>
      </c>
      <c r="T65" s="72">
        <v>2525.5500000000002</v>
      </c>
      <c r="U65" s="72">
        <v>2524.67</v>
      </c>
      <c r="V65" s="72">
        <v>2520.69</v>
      </c>
      <c r="W65" s="72">
        <v>2480.0299999999997</v>
      </c>
      <c r="X65" s="72">
        <v>2201.5</v>
      </c>
      <c r="Y65" s="72">
        <v>1823.1399999999999</v>
      </c>
    </row>
    <row r="66" spans="1:25">
      <c r="A66" s="28">
        <v>21</v>
      </c>
      <c r="B66" s="72">
        <v>1708.48</v>
      </c>
      <c r="C66" s="72">
        <v>1636.49</v>
      </c>
      <c r="D66" s="72">
        <v>1576.69</v>
      </c>
      <c r="E66" s="72">
        <v>1516.5900000000001</v>
      </c>
      <c r="F66" s="72">
        <v>1609.02</v>
      </c>
      <c r="G66" s="72">
        <v>1805.03</v>
      </c>
      <c r="H66" s="72">
        <v>1996.03</v>
      </c>
      <c r="I66" s="72">
        <v>2187.66</v>
      </c>
      <c r="J66" s="72">
        <v>2374.1800000000003</v>
      </c>
      <c r="K66" s="72">
        <v>2439.48</v>
      </c>
      <c r="L66" s="72">
        <v>2425.66</v>
      </c>
      <c r="M66" s="72">
        <v>2415.9700000000003</v>
      </c>
      <c r="N66" s="72">
        <v>2416.31</v>
      </c>
      <c r="O66" s="72">
        <v>2423.44</v>
      </c>
      <c r="P66" s="72">
        <v>2436.08</v>
      </c>
      <c r="Q66" s="72">
        <v>2450.6400000000003</v>
      </c>
      <c r="R66" s="72">
        <v>2508.56</v>
      </c>
      <c r="S66" s="72">
        <v>2528.38</v>
      </c>
      <c r="T66" s="72">
        <v>2530.9499999999998</v>
      </c>
      <c r="U66" s="72">
        <v>2525.9</v>
      </c>
      <c r="V66" s="72">
        <v>2503.19</v>
      </c>
      <c r="W66" s="72">
        <v>2441.5</v>
      </c>
      <c r="X66" s="72">
        <v>2238.8900000000003</v>
      </c>
      <c r="Y66" s="72">
        <v>1958.8400000000001</v>
      </c>
    </row>
    <row r="67" spans="1:25">
      <c r="A67" s="28">
        <v>22</v>
      </c>
      <c r="B67" s="72">
        <v>1775.82</v>
      </c>
      <c r="C67" s="72">
        <v>1735.3899999999999</v>
      </c>
      <c r="D67" s="72">
        <v>1682.76</v>
      </c>
      <c r="E67" s="72">
        <v>1672.67</v>
      </c>
      <c r="F67" s="72">
        <v>1716.04</v>
      </c>
      <c r="G67" s="72">
        <v>1761.59</v>
      </c>
      <c r="H67" s="72">
        <v>1799.44</v>
      </c>
      <c r="I67" s="72">
        <v>1954.6100000000001</v>
      </c>
      <c r="J67" s="72">
        <v>2172.08</v>
      </c>
      <c r="K67" s="72">
        <v>2267.2799999999997</v>
      </c>
      <c r="L67" s="72">
        <v>2266.1400000000003</v>
      </c>
      <c r="M67" s="72">
        <v>2251.3199999999997</v>
      </c>
      <c r="N67" s="72">
        <v>2237.7600000000002</v>
      </c>
      <c r="O67" s="72">
        <v>2244.9499999999998</v>
      </c>
      <c r="P67" s="72">
        <v>2272.92</v>
      </c>
      <c r="Q67" s="72">
        <v>2307.34</v>
      </c>
      <c r="R67" s="72">
        <v>2341.79</v>
      </c>
      <c r="S67" s="72">
        <v>2381.02</v>
      </c>
      <c r="T67" s="72">
        <v>2394.37</v>
      </c>
      <c r="U67" s="72">
        <v>2388.83</v>
      </c>
      <c r="V67" s="72">
        <v>2372.7799999999997</v>
      </c>
      <c r="W67" s="72">
        <v>2307.15</v>
      </c>
      <c r="X67" s="72">
        <v>2016.98</v>
      </c>
      <c r="Y67" s="72">
        <v>1857.48</v>
      </c>
    </row>
    <row r="68" spans="1:25">
      <c r="A68" s="28">
        <v>23</v>
      </c>
      <c r="B68" s="72">
        <v>1817.17</v>
      </c>
      <c r="C68" s="72">
        <v>1770.73</v>
      </c>
      <c r="D68" s="72">
        <v>1704.1399999999999</v>
      </c>
      <c r="E68" s="72">
        <v>1687.79</v>
      </c>
      <c r="F68" s="72">
        <v>1734.0300000000002</v>
      </c>
      <c r="G68" s="72">
        <v>1777.99</v>
      </c>
      <c r="H68" s="72">
        <v>1803.05</v>
      </c>
      <c r="I68" s="72">
        <v>1849.77</v>
      </c>
      <c r="J68" s="72">
        <v>2121.11</v>
      </c>
      <c r="K68" s="72">
        <v>2315.59</v>
      </c>
      <c r="L68" s="72">
        <v>2311.3500000000004</v>
      </c>
      <c r="M68" s="72">
        <v>2297.25</v>
      </c>
      <c r="N68" s="72">
        <v>2276.98</v>
      </c>
      <c r="O68" s="72">
        <v>2280.86</v>
      </c>
      <c r="P68" s="72">
        <v>2306.84</v>
      </c>
      <c r="Q68" s="72">
        <v>2343.58</v>
      </c>
      <c r="R68" s="72">
        <v>2383.4300000000003</v>
      </c>
      <c r="S68" s="72">
        <v>2453.75</v>
      </c>
      <c r="T68" s="72">
        <v>2472.6400000000003</v>
      </c>
      <c r="U68" s="72">
        <v>2463.08</v>
      </c>
      <c r="V68" s="72">
        <v>2444.54</v>
      </c>
      <c r="W68" s="72">
        <v>2372.1000000000004</v>
      </c>
      <c r="X68" s="72">
        <v>2044.55</v>
      </c>
      <c r="Y68" s="72">
        <v>1839.87</v>
      </c>
    </row>
    <row r="69" spans="1:25">
      <c r="A69" s="28">
        <v>24</v>
      </c>
      <c r="B69" s="72">
        <v>1781.5</v>
      </c>
      <c r="C69" s="72">
        <v>1744.8899999999999</v>
      </c>
      <c r="D69" s="72">
        <v>1687.69</v>
      </c>
      <c r="E69" s="72">
        <v>1678.67</v>
      </c>
      <c r="F69" s="72">
        <v>1748.42</v>
      </c>
      <c r="G69" s="72">
        <v>1831.77</v>
      </c>
      <c r="H69" s="72">
        <v>2104.04</v>
      </c>
      <c r="I69" s="72">
        <v>2352.62</v>
      </c>
      <c r="J69" s="72">
        <v>2508.9</v>
      </c>
      <c r="K69" s="72">
        <v>2518.2200000000003</v>
      </c>
      <c r="L69" s="72">
        <v>2509.1800000000003</v>
      </c>
      <c r="M69" s="72">
        <v>2505.4</v>
      </c>
      <c r="N69" s="72">
        <v>2493.92</v>
      </c>
      <c r="O69" s="72">
        <v>2500.69</v>
      </c>
      <c r="P69" s="72">
        <v>2514.1400000000003</v>
      </c>
      <c r="Q69" s="72">
        <v>2520</v>
      </c>
      <c r="R69" s="72">
        <v>2523.0100000000002</v>
      </c>
      <c r="S69" s="72">
        <v>2534.2799999999997</v>
      </c>
      <c r="T69" s="72">
        <v>2542.42</v>
      </c>
      <c r="U69" s="72">
        <v>2541.21</v>
      </c>
      <c r="V69" s="72">
        <v>2532.27</v>
      </c>
      <c r="W69" s="72">
        <v>2452.08</v>
      </c>
      <c r="X69" s="72">
        <v>2092.41</v>
      </c>
      <c r="Y69" s="72">
        <v>1855.58</v>
      </c>
    </row>
    <row r="70" spans="1:25">
      <c r="A70" s="28">
        <v>25</v>
      </c>
      <c r="B70" s="72">
        <v>1755.62</v>
      </c>
      <c r="C70" s="72">
        <v>1703.5300000000002</v>
      </c>
      <c r="D70" s="72">
        <v>1668.33</v>
      </c>
      <c r="E70" s="72">
        <v>1656.51</v>
      </c>
      <c r="F70" s="72">
        <v>1755.53</v>
      </c>
      <c r="G70" s="72">
        <v>1827.24</v>
      </c>
      <c r="H70" s="72">
        <v>2080.0299999999997</v>
      </c>
      <c r="I70" s="72">
        <v>2360.41</v>
      </c>
      <c r="J70" s="72">
        <v>2525.31</v>
      </c>
      <c r="K70" s="72">
        <v>2530.5100000000002</v>
      </c>
      <c r="L70" s="72">
        <v>2526.44</v>
      </c>
      <c r="M70" s="72">
        <v>2523.84</v>
      </c>
      <c r="N70" s="72">
        <v>2518.61</v>
      </c>
      <c r="O70" s="72">
        <v>2520.65</v>
      </c>
      <c r="P70" s="72">
        <v>2524.34</v>
      </c>
      <c r="Q70" s="72">
        <v>2527.6400000000003</v>
      </c>
      <c r="R70" s="72">
        <v>2535.92</v>
      </c>
      <c r="S70" s="72">
        <v>2551.6800000000003</v>
      </c>
      <c r="T70" s="72">
        <v>2572.58</v>
      </c>
      <c r="U70" s="72">
        <v>2565.3900000000003</v>
      </c>
      <c r="V70" s="72">
        <v>2545.4300000000003</v>
      </c>
      <c r="W70" s="72">
        <v>2520.9700000000003</v>
      </c>
      <c r="X70" s="72">
        <v>2326.3199999999997</v>
      </c>
      <c r="Y70" s="72">
        <v>2057.3900000000003</v>
      </c>
    </row>
    <row r="71" spans="1:25">
      <c r="A71" s="28">
        <v>26</v>
      </c>
      <c r="B71" s="72">
        <v>1884.94</v>
      </c>
      <c r="C71" s="72">
        <v>1824.3899999999999</v>
      </c>
      <c r="D71" s="72">
        <v>1819.97</v>
      </c>
      <c r="E71" s="72">
        <v>1820.2</v>
      </c>
      <c r="F71" s="72">
        <v>1834.6</v>
      </c>
      <c r="G71" s="72">
        <v>1955.1100000000001</v>
      </c>
      <c r="H71" s="72">
        <v>2133.12</v>
      </c>
      <c r="I71" s="72">
        <v>2362.41</v>
      </c>
      <c r="J71" s="72">
        <v>2491.29</v>
      </c>
      <c r="K71" s="72">
        <v>2487.83</v>
      </c>
      <c r="L71" s="72">
        <v>2459.77</v>
      </c>
      <c r="M71" s="72">
        <v>2448.2799999999997</v>
      </c>
      <c r="N71" s="72">
        <v>2441.29</v>
      </c>
      <c r="O71" s="72">
        <v>2456.4300000000003</v>
      </c>
      <c r="P71" s="72">
        <v>2482.2600000000002</v>
      </c>
      <c r="Q71" s="72">
        <v>2505.7399999999998</v>
      </c>
      <c r="R71" s="72">
        <v>2536.3000000000002</v>
      </c>
      <c r="S71" s="72">
        <v>2569.9300000000003</v>
      </c>
      <c r="T71" s="72">
        <v>2586.66</v>
      </c>
      <c r="U71" s="72">
        <v>2576.7200000000003</v>
      </c>
      <c r="V71" s="72">
        <v>2546.9</v>
      </c>
      <c r="W71" s="72">
        <v>2449.92</v>
      </c>
      <c r="X71" s="72">
        <v>2285.5100000000002</v>
      </c>
      <c r="Y71" s="72">
        <v>1999.1200000000001</v>
      </c>
    </row>
    <row r="72" spans="1:25">
      <c r="A72" s="28">
        <v>27</v>
      </c>
      <c r="B72" s="72">
        <v>1809.2</v>
      </c>
      <c r="C72" s="72">
        <v>1767.18</v>
      </c>
      <c r="D72" s="72">
        <v>1733.88</v>
      </c>
      <c r="E72" s="72">
        <v>1741.47</v>
      </c>
      <c r="F72" s="72">
        <v>1812.47</v>
      </c>
      <c r="G72" s="72">
        <v>1873.82</v>
      </c>
      <c r="H72" s="72">
        <v>2103.81</v>
      </c>
      <c r="I72" s="72">
        <v>2314.4300000000003</v>
      </c>
      <c r="J72" s="72">
        <v>2492.56</v>
      </c>
      <c r="K72" s="72">
        <v>2523.71</v>
      </c>
      <c r="L72" s="72">
        <v>2515.73</v>
      </c>
      <c r="M72" s="72">
        <v>2507.63</v>
      </c>
      <c r="N72" s="72">
        <v>2506.1999999999998</v>
      </c>
      <c r="O72" s="72">
        <v>2507.1800000000003</v>
      </c>
      <c r="P72" s="72">
        <v>2510.11</v>
      </c>
      <c r="Q72" s="72">
        <v>2514.7600000000002</v>
      </c>
      <c r="R72" s="72">
        <v>2522.41</v>
      </c>
      <c r="S72" s="72">
        <v>2552.4300000000003</v>
      </c>
      <c r="T72" s="72">
        <v>2563.86</v>
      </c>
      <c r="U72" s="72">
        <v>2582.4300000000003</v>
      </c>
      <c r="V72" s="72">
        <v>2543.41</v>
      </c>
      <c r="W72" s="72">
        <v>2447.79</v>
      </c>
      <c r="X72" s="72">
        <v>2271.86</v>
      </c>
      <c r="Y72" s="72">
        <v>1984.6200000000001</v>
      </c>
    </row>
    <row r="73" spans="1:25">
      <c r="A73" s="28">
        <v>28</v>
      </c>
      <c r="B73" s="72">
        <v>1700.76</v>
      </c>
      <c r="C73" s="72">
        <v>1595.54</v>
      </c>
      <c r="D73" s="72">
        <v>1527.56</v>
      </c>
      <c r="E73" s="72">
        <v>909.61</v>
      </c>
      <c r="F73" s="72">
        <v>1689.3000000000002</v>
      </c>
      <c r="G73" s="72">
        <v>1819.49</v>
      </c>
      <c r="H73" s="72">
        <v>1996.99</v>
      </c>
      <c r="I73" s="72">
        <v>2281.02</v>
      </c>
      <c r="J73" s="72">
        <v>2593.09</v>
      </c>
      <c r="K73" s="72">
        <v>2626</v>
      </c>
      <c r="L73" s="72">
        <v>2607.44</v>
      </c>
      <c r="M73" s="72">
        <v>2594.2200000000003</v>
      </c>
      <c r="N73" s="72">
        <v>2596</v>
      </c>
      <c r="O73" s="72">
        <v>2598.66</v>
      </c>
      <c r="P73" s="72">
        <v>2602.4499999999998</v>
      </c>
      <c r="Q73" s="72">
        <v>2612.25</v>
      </c>
      <c r="R73" s="72">
        <v>2631.02</v>
      </c>
      <c r="S73" s="72">
        <v>2648.33</v>
      </c>
      <c r="T73" s="72">
        <v>2668.98</v>
      </c>
      <c r="U73" s="72">
        <v>2651.98</v>
      </c>
      <c r="V73" s="72">
        <v>2631.38</v>
      </c>
      <c r="W73" s="72">
        <v>2565.46</v>
      </c>
      <c r="X73" s="72">
        <v>2205.94</v>
      </c>
      <c r="Y73" s="72">
        <v>2017.18</v>
      </c>
    </row>
    <row r="74" spans="1:25">
      <c r="A74" s="28">
        <v>29</v>
      </c>
      <c r="B74" s="72">
        <v>1856.22</v>
      </c>
      <c r="C74" s="72">
        <v>1798.05</v>
      </c>
      <c r="D74" s="72">
        <v>1745.52</v>
      </c>
      <c r="E74" s="72">
        <v>1734.41</v>
      </c>
      <c r="F74" s="72">
        <v>1788.82</v>
      </c>
      <c r="G74" s="72">
        <v>1821.69</v>
      </c>
      <c r="H74" s="72">
        <v>1895.33</v>
      </c>
      <c r="I74" s="72">
        <v>2116.69</v>
      </c>
      <c r="J74" s="72">
        <v>2386.9700000000003</v>
      </c>
      <c r="K74" s="72">
        <v>2535.23</v>
      </c>
      <c r="L74" s="72">
        <v>2567.3199999999997</v>
      </c>
      <c r="M74" s="72">
        <v>2558.2600000000002</v>
      </c>
      <c r="N74" s="72">
        <v>2558.66</v>
      </c>
      <c r="O74" s="72">
        <v>2554.09</v>
      </c>
      <c r="P74" s="72">
        <v>2529.84</v>
      </c>
      <c r="Q74" s="72">
        <v>2554.98</v>
      </c>
      <c r="R74" s="72">
        <v>2584.38</v>
      </c>
      <c r="S74" s="72">
        <v>2625.67</v>
      </c>
      <c r="T74" s="72">
        <v>2647.86</v>
      </c>
      <c r="U74" s="72">
        <v>2641.09</v>
      </c>
      <c r="V74" s="72">
        <v>2603.9899999999998</v>
      </c>
      <c r="W74" s="72">
        <v>2507.11</v>
      </c>
      <c r="X74" s="72">
        <v>2160.8900000000003</v>
      </c>
      <c r="Y74" s="72">
        <v>1962.66</v>
      </c>
    </row>
    <row r="75" spans="1:25">
      <c r="A75" s="28">
        <v>30</v>
      </c>
      <c r="B75" s="72">
        <v>1830.26</v>
      </c>
      <c r="C75" s="72">
        <v>1782.22</v>
      </c>
      <c r="D75" s="72">
        <v>1709.46</v>
      </c>
      <c r="E75" s="72">
        <v>1678.38</v>
      </c>
      <c r="F75" s="72">
        <v>1708.16</v>
      </c>
      <c r="G75" s="72">
        <v>1741.93</v>
      </c>
      <c r="H75" s="72">
        <v>1756.54</v>
      </c>
      <c r="I75" s="72">
        <v>1826.46</v>
      </c>
      <c r="J75" s="72">
        <v>1916.66</v>
      </c>
      <c r="K75" s="72">
        <v>2081.86</v>
      </c>
      <c r="L75" s="72">
        <v>2208.61</v>
      </c>
      <c r="M75" s="72">
        <v>2209.29</v>
      </c>
      <c r="N75" s="72">
        <v>2221.7600000000002</v>
      </c>
      <c r="O75" s="72">
        <v>2245.15</v>
      </c>
      <c r="P75" s="72">
        <v>2216.34</v>
      </c>
      <c r="Q75" s="72">
        <v>2229.79</v>
      </c>
      <c r="R75" s="72">
        <v>2263.25</v>
      </c>
      <c r="S75" s="72">
        <v>2351.5299999999997</v>
      </c>
      <c r="T75" s="72">
        <v>2377</v>
      </c>
      <c r="U75" s="72">
        <v>2366.08</v>
      </c>
      <c r="V75" s="72">
        <v>2347.19</v>
      </c>
      <c r="W75" s="72">
        <v>2205.38</v>
      </c>
      <c r="X75" s="72">
        <v>1955.88</v>
      </c>
      <c r="Y75" s="72">
        <v>1816.5</v>
      </c>
    </row>
    <row r="76" spans="1:25" ht="13.5" thickBot="1">
      <c r="A76" s="68">
        <v>31</v>
      </c>
      <c r="B76" s="72">
        <v>1695.98</v>
      </c>
      <c r="C76" s="72">
        <v>1575.62</v>
      </c>
      <c r="D76" s="72">
        <v>1427.45</v>
      </c>
      <c r="E76" s="72">
        <v>1169.82</v>
      </c>
      <c r="F76" s="72">
        <v>1661.08</v>
      </c>
      <c r="G76" s="72">
        <v>1743.78</v>
      </c>
      <c r="H76" s="72">
        <v>1863.47</v>
      </c>
      <c r="I76" s="72">
        <v>1862.45</v>
      </c>
      <c r="J76" s="72">
        <v>1061.08</v>
      </c>
      <c r="K76" s="72">
        <v>1062.45</v>
      </c>
      <c r="L76" s="72">
        <v>1061.08</v>
      </c>
      <c r="M76" s="72">
        <v>1059.8499999999999</v>
      </c>
      <c r="N76" s="72">
        <v>1059.78</v>
      </c>
      <c r="O76" s="72">
        <v>1060.22</v>
      </c>
      <c r="P76" s="72">
        <v>1887.16</v>
      </c>
      <c r="Q76" s="72">
        <v>1888.79</v>
      </c>
      <c r="R76" s="72">
        <v>1891.67</v>
      </c>
      <c r="S76" s="72">
        <v>2385.73</v>
      </c>
      <c r="T76" s="72">
        <v>1893.3799999999999</v>
      </c>
      <c r="U76" s="72">
        <v>1893.3899999999999</v>
      </c>
      <c r="V76" s="72">
        <v>1887.51</v>
      </c>
      <c r="W76" s="72">
        <v>1877.28</v>
      </c>
      <c r="X76" s="72">
        <v>1009.02</v>
      </c>
      <c r="Y76" s="72">
        <v>990.99</v>
      </c>
    </row>
    <row r="77" spans="1:25" ht="13.5" thickBot="1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s="7" customFormat="1" ht="42" customHeight="1">
      <c r="A78" s="302" t="s">
        <v>2</v>
      </c>
      <c r="B78" s="304" t="s">
        <v>213</v>
      </c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5"/>
    </row>
    <row r="79" spans="1:25" ht="95.25" customHeight="1">
      <c r="A79" s="303"/>
      <c r="B79" s="306" t="s">
        <v>3</v>
      </c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7"/>
    </row>
    <row r="80" spans="1:25" ht="45" customHeight="1">
      <c r="A80" s="303"/>
      <c r="B80" s="29" t="s">
        <v>4</v>
      </c>
      <c r="C80" s="29" t="s">
        <v>5</v>
      </c>
      <c r="D80" s="29" t="s">
        <v>6</v>
      </c>
      <c r="E80" s="29" t="s">
        <v>7</v>
      </c>
      <c r="F80" s="29" t="s">
        <v>8</v>
      </c>
      <c r="G80" s="29" t="s">
        <v>9</v>
      </c>
      <c r="H80" s="29" t="s">
        <v>10</v>
      </c>
      <c r="I80" s="29" t="s">
        <v>11</v>
      </c>
      <c r="J80" s="29" t="s">
        <v>12</v>
      </c>
      <c r="K80" s="29" t="s">
        <v>13</v>
      </c>
      <c r="L80" s="29" t="s">
        <v>14</v>
      </c>
      <c r="M80" s="29" t="s">
        <v>15</v>
      </c>
      <c r="N80" s="29" t="s">
        <v>16</v>
      </c>
      <c r="O80" s="29" t="s">
        <v>17</v>
      </c>
      <c r="P80" s="29" t="s">
        <v>18</v>
      </c>
      <c r="Q80" s="29" t="s">
        <v>19</v>
      </c>
      <c r="R80" s="29" t="s">
        <v>20</v>
      </c>
      <c r="S80" s="29" t="s">
        <v>21</v>
      </c>
      <c r="T80" s="29" t="s">
        <v>22</v>
      </c>
      <c r="U80" s="29" t="s">
        <v>23</v>
      </c>
      <c r="V80" s="29" t="s">
        <v>24</v>
      </c>
      <c r="W80" s="29" t="s">
        <v>25</v>
      </c>
      <c r="X80" s="29" t="s">
        <v>26</v>
      </c>
      <c r="Y80" s="30" t="s">
        <v>27</v>
      </c>
    </row>
    <row r="81" spans="1:25">
      <c r="A81" s="28">
        <v>1</v>
      </c>
      <c r="B81" s="72">
        <v>1748.1399999999999</v>
      </c>
      <c r="C81" s="72">
        <v>1656.35</v>
      </c>
      <c r="D81" s="72">
        <v>1649.3200000000002</v>
      </c>
      <c r="E81" s="72">
        <v>1645.72</v>
      </c>
      <c r="F81" s="72">
        <v>1651.45</v>
      </c>
      <c r="G81" s="72">
        <v>1728.5100000000002</v>
      </c>
      <c r="H81" s="72">
        <v>1847.69</v>
      </c>
      <c r="I81" s="72">
        <v>2074.9899999999998</v>
      </c>
      <c r="J81" s="72">
        <v>2259.2799999999997</v>
      </c>
      <c r="K81" s="72">
        <v>2367.9899999999998</v>
      </c>
      <c r="L81" s="72">
        <v>2381.6499999999996</v>
      </c>
      <c r="M81" s="72">
        <v>2371.88</v>
      </c>
      <c r="N81" s="72">
        <v>2377.2799999999997</v>
      </c>
      <c r="O81" s="72">
        <v>2392.59</v>
      </c>
      <c r="P81" s="72">
        <v>2461.58</v>
      </c>
      <c r="Q81" s="72">
        <v>2502.4299999999998</v>
      </c>
      <c r="R81" s="72">
        <v>2547.6499999999996</v>
      </c>
      <c r="S81" s="72">
        <v>2572.5500000000002</v>
      </c>
      <c r="T81" s="72">
        <v>2599.71</v>
      </c>
      <c r="U81" s="72">
        <v>2602.2200000000003</v>
      </c>
      <c r="V81" s="72">
        <v>2583.2799999999997</v>
      </c>
      <c r="W81" s="72">
        <v>2412.14</v>
      </c>
      <c r="X81" s="72">
        <v>2060.08</v>
      </c>
      <c r="Y81" s="72">
        <v>1837.87</v>
      </c>
    </row>
    <row r="82" spans="1:25">
      <c r="A82" s="28">
        <v>2</v>
      </c>
      <c r="B82" s="72">
        <v>1781.52</v>
      </c>
      <c r="C82" s="72">
        <v>1664.3000000000002</v>
      </c>
      <c r="D82" s="72">
        <v>1639.12</v>
      </c>
      <c r="E82" s="72">
        <v>1601.77</v>
      </c>
      <c r="F82" s="72">
        <v>1646.13</v>
      </c>
      <c r="G82" s="72">
        <v>1665.5100000000002</v>
      </c>
      <c r="H82" s="72">
        <v>1680.24</v>
      </c>
      <c r="I82" s="72">
        <v>1924.09</v>
      </c>
      <c r="J82" s="72">
        <v>2094.1999999999998</v>
      </c>
      <c r="K82" s="72">
        <v>2157.6</v>
      </c>
      <c r="L82" s="72">
        <v>2185.12</v>
      </c>
      <c r="M82" s="72">
        <v>2193.19</v>
      </c>
      <c r="N82" s="72">
        <v>2179.1499999999996</v>
      </c>
      <c r="O82" s="72">
        <v>2213.9700000000003</v>
      </c>
      <c r="P82" s="72">
        <v>2264.25</v>
      </c>
      <c r="Q82" s="72">
        <v>2323.6</v>
      </c>
      <c r="R82" s="72">
        <v>2423.3999999999996</v>
      </c>
      <c r="S82" s="72">
        <v>2470.04</v>
      </c>
      <c r="T82" s="72">
        <v>2507.71</v>
      </c>
      <c r="U82" s="72">
        <v>2501.9299999999998</v>
      </c>
      <c r="V82" s="72">
        <v>2470.63</v>
      </c>
      <c r="W82" s="72">
        <v>2219.09</v>
      </c>
      <c r="X82" s="72">
        <v>1976.1399999999999</v>
      </c>
      <c r="Y82" s="72">
        <v>1731.19</v>
      </c>
    </row>
    <row r="83" spans="1:25">
      <c r="A83" s="28">
        <v>3</v>
      </c>
      <c r="B83" s="72">
        <v>1620.0900000000001</v>
      </c>
      <c r="C83" s="72">
        <v>1550.3400000000001</v>
      </c>
      <c r="D83" s="72">
        <v>1499.98</v>
      </c>
      <c r="E83" s="72">
        <v>1475.22</v>
      </c>
      <c r="F83" s="72">
        <v>1510.5500000000002</v>
      </c>
      <c r="G83" s="72">
        <v>1642.6</v>
      </c>
      <c r="H83" s="72">
        <v>1874.36</v>
      </c>
      <c r="I83" s="72">
        <v>2115.1999999999998</v>
      </c>
      <c r="J83" s="72">
        <v>2291.3999999999996</v>
      </c>
      <c r="K83" s="72">
        <v>2339.13</v>
      </c>
      <c r="L83" s="72">
        <v>2338.7600000000002</v>
      </c>
      <c r="M83" s="72">
        <v>2329.6499999999996</v>
      </c>
      <c r="N83" s="72">
        <v>2340.1799999999998</v>
      </c>
      <c r="O83" s="72">
        <v>2376.98</v>
      </c>
      <c r="P83" s="72">
        <v>2460.34</v>
      </c>
      <c r="Q83" s="72">
        <v>2515.2600000000002</v>
      </c>
      <c r="R83" s="72">
        <v>2534.5100000000002</v>
      </c>
      <c r="S83" s="72">
        <v>2557.66</v>
      </c>
      <c r="T83" s="72">
        <v>2583.21</v>
      </c>
      <c r="U83" s="72">
        <v>2588.67</v>
      </c>
      <c r="V83" s="72">
        <v>2559.7799999999997</v>
      </c>
      <c r="W83" s="72">
        <v>2373.16</v>
      </c>
      <c r="X83" s="72">
        <v>2090.7799999999997</v>
      </c>
      <c r="Y83" s="72">
        <v>1813.8899999999999</v>
      </c>
    </row>
    <row r="84" spans="1:25">
      <c r="A84" s="28">
        <v>4</v>
      </c>
      <c r="B84" s="72">
        <v>1632.52</v>
      </c>
      <c r="C84" s="72">
        <v>1582.04</v>
      </c>
      <c r="D84" s="72">
        <v>1547.88</v>
      </c>
      <c r="E84" s="72">
        <v>1520.41</v>
      </c>
      <c r="F84" s="72">
        <v>1624.67</v>
      </c>
      <c r="G84" s="72">
        <v>1760.9199999999998</v>
      </c>
      <c r="H84" s="72">
        <v>2064.87</v>
      </c>
      <c r="I84" s="72">
        <v>2274.12</v>
      </c>
      <c r="J84" s="72">
        <v>2436.34</v>
      </c>
      <c r="K84" s="72">
        <v>2437.44</v>
      </c>
      <c r="L84" s="72">
        <v>2415.04</v>
      </c>
      <c r="M84" s="72">
        <v>2378.85</v>
      </c>
      <c r="N84" s="72">
        <v>2389.94</v>
      </c>
      <c r="O84" s="72">
        <v>2406.0500000000002</v>
      </c>
      <c r="P84" s="72">
        <v>2419.12</v>
      </c>
      <c r="Q84" s="72">
        <v>2437.94</v>
      </c>
      <c r="R84" s="72">
        <v>2457.75</v>
      </c>
      <c r="S84" s="72">
        <v>2479.25</v>
      </c>
      <c r="T84" s="72">
        <v>2538.09</v>
      </c>
      <c r="U84" s="72">
        <v>2544.1999999999998</v>
      </c>
      <c r="V84" s="72">
        <v>2485.39</v>
      </c>
      <c r="W84" s="72">
        <v>2337.2600000000002</v>
      </c>
      <c r="X84" s="72">
        <v>2153.08</v>
      </c>
      <c r="Y84" s="72">
        <v>1802.3799999999999</v>
      </c>
    </row>
    <row r="85" spans="1:25">
      <c r="A85" s="28">
        <v>5</v>
      </c>
      <c r="B85" s="72">
        <v>1648.37</v>
      </c>
      <c r="C85" s="72">
        <v>1625.3400000000001</v>
      </c>
      <c r="D85" s="72">
        <v>1579.21</v>
      </c>
      <c r="E85" s="72">
        <v>1582.3000000000002</v>
      </c>
      <c r="F85" s="72">
        <v>1644.64</v>
      </c>
      <c r="G85" s="72">
        <v>1843.69</v>
      </c>
      <c r="H85" s="72">
        <v>2081.89</v>
      </c>
      <c r="I85" s="72">
        <v>2359.48</v>
      </c>
      <c r="J85" s="72">
        <v>2473.27</v>
      </c>
      <c r="K85" s="72">
        <v>2475.17</v>
      </c>
      <c r="L85" s="72">
        <v>2453.4299999999998</v>
      </c>
      <c r="M85" s="72">
        <v>2439.9899999999998</v>
      </c>
      <c r="N85" s="72">
        <v>2398.9700000000003</v>
      </c>
      <c r="O85" s="72">
        <v>2415.12</v>
      </c>
      <c r="P85" s="72">
        <v>2434.94</v>
      </c>
      <c r="Q85" s="72">
        <v>2460.64</v>
      </c>
      <c r="R85" s="72">
        <v>2467.6799999999998</v>
      </c>
      <c r="S85" s="72">
        <v>2505.0100000000002</v>
      </c>
      <c r="T85" s="72">
        <v>2560.89</v>
      </c>
      <c r="U85" s="72">
        <v>2561.1799999999998</v>
      </c>
      <c r="V85" s="72">
        <v>2523.94</v>
      </c>
      <c r="W85" s="72">
        <v>2392.5699999999997</v>
      </c>
      <c r="X85" s="72">
        <v>2084.84</v>
      </c>
      <c r="Y85" s="72">
        <v>1749.95</v>
      </c>
    </row>
    <row r="86" spans="1:25">
      <c r="A86" s="28">
        <v>6</v>
      </c>
      <c r="B86" s="72">
        <v>1649.49</v>
      </c>
      <c r="C86" s="72">
        <v>1603.37</v>
      </c>
      <c r="D86" s="72">
        <v>1574.68</v>
      </c>
      <c r="E86" s="72">
        <v>1573.3600000000001</v>
      </c>
      <c r="F86" s="72">
        <v>1644.43</v>
      </c>
      <c r="G86" s="72">
        <v>1761.04</v>
      </c>
      <c r="H86" s="72">
        <v>2037.1699999999998</v>
      </c>
      <c r="I86" s="72">
        <v>2239.2200000000003</v>
      </c>
      <c r="J86" s="72">
        <v>2339.48</v>
      </c>
      <c r="K86" s="72">
        <v>2340.88</v>
      </c>
      <c r="L86" s="72">
        <v>2290.14</v>
      </c>
      <c r="M86" s="72">
        <v>2263.6499999999996</v>
      </c>
      <c r="N86" s="72">
        <v>2230.52</v>
      </c>
      <c r="O86" s="72">
        <v>2250.6999999999998</v>
      </c>
      <c r="P86" s="72">
        <v>2275.6099999999997</v>
      </c>
      <c r="Q86" s="72">
        <v>2315.7200000000003</v>
      </c>
      <c r="R86" s="72">
        <v>2355.5500000000002</v>
      </c>
      <c r="S86" s="72">
        <v>2430.8000000000002</v>
      </c>
      <c r="T86" s="72">
        <v>2474.23</v>
      </c>
      <c r="U86" s="72">
        <v>2474.3999999999996</v>
      </c>
      <c r="V86" s="72">
        <v>2461.77</v>
      </c>
      <c r="W86" s="72">
        <v>2377.5100000000002</v>
      </c>
      <c r="X86" s="72">
        <v>2115.6099999999997</v>
      </c>
      <c r="Y86" s="72">
        <v>1765.8</v>
      </c>
    </row>
    <row r="87" spans="1:25">
      <c r="A87" s="28">
        <v>7</v>
      </c>
      <c r="B87" s="72">
        <v>1656.71</v>
      </c>
      <c r="C87" s="72">
        <v>1618.83</v>
      </c>
      <c r="D87" s="72">
        <v>1578.4</v>
      </c>
      <c r="E87" s="72">
        <v>1586.65</v>
      </c>
      <c r="F87" s="72">
        <v>1648.58</v>
      </c>
      <c r="G87" s="72">
        <v>1791.32</v>
      </c>
      <c r="H87" s="72">
        <v>2045.9199999999998</v>
      </c>
      <c r="I87" s="72">
        <v>2296.14</v>
      </c>
      <c r="J87" s="72">
        <v>2404.4299999999998</v>
      </c>
      <c r="K87" s="72">
        <v>2395.2799999999997</v>
      </c>
      <c r="L87" s="72">
        <v>2349.39</v>
      </c>
      <c r="M87" s="72">
        <v>2317.5500000000002</v>
      </c>
      <c r="N87" s="72">
        <v>2292.71</v>
      </c>
      <c r="O87" s="72">
        <v>2328.3599999999997</v>
      </c>
      <c r="P87" s="72">
        <v>2372.25</v>
      </c>
      <c r="Q87" s="72">
        <v>2412.0100000000002</v>
      </c>
      <c r="R87" s="72">
        <v>2461.12</v>
      </c>
      <c r="S87" s="72">
        <v>2532.1999999999998</v>
      </c>
      <c r="T87" s="72">
        <v>2554.4700000000003</v>
      </c>
      <c r="U87" s="72">
        <v>2552.42</v>
      </c>
      <c r="V87" s="72">
        <v>2534.31</v>
      </c>
      <c r="W87" s="72">
        <v>2472.7600000000002</v>
      </c>
      <c r="X87" s="72">
        <v>2168.23</v>
      </c>
      <c r="Y87" s="72">
        <v>2031.95</v>
      </c>
    </row>
    <row r="88" spans="1:25">
      <c r="A88" s="28">
        <v>8</v>
      </c>
      <c r="B88" s="72">
        <v>1942.6399999999999</v>
      </c>
      <c r="C88" s="72">
        <v>1752.78</v>
      </c>
      <c r="D88" s="72">
        <v>1664.58</v>
      </c>
      <c r="E88" s="72">
        <v>1633.06</v>
      </c>
      <c r="F88" s="72">
        <v>1685.85</v>
      </c>
      <c r="G88" s="72">
        <v>1734.9</v>
      </c>
      <c r="H88" s="72">
        <v>1832.61</v>
      </c>
      <c r="I88" s="72">
        <v>2010.48</v>
      </c>
      <c r="J88" s="72">
        <v>2163.33</v>
      </c>
      <c r="K88" s="72">
        <v>2243.8199999999997</v>
      </c>
      <c r="L88" s="72">
        <v>2239.91</v>
      </c>
      <c r="M88" s="72">
        <v>2219.5299999999997</v>
      </c>
      <c r="N88" s="72">
        <v>2216.58</v>
      </c>
      <c r="O88" s="72">
        <v>2238.91</v>
      </c>
      <c r="P88" s="72">
        <v>2298.1499999999996</v>
      </c>
      <c r="Q88" s="72">
        <v>2360.13</v>
      </c>
      <c r="R88" s="72">
        <v>2385.73</v>
      </c>
      <c r="S88" s="72">
        <v>2454.4299999999998</v>
      </c>
      <c r="T88" s="72">
        <v>2481.77</v>
      </c>
      <c r="U88" s="72">
        <v>2482.48</v>
      </c>
      <c r="V88" s="72">
        <v>2458.34</v>
      </c>
      <c r="W88" s="72">
        <v>2303.25</v>
      </c>
      <c r="X88" s="72">
        <v>2002.54</v>
      </c>
      <c r="Y88" s="72">
        <v>1752.99</v>
      </c>
    </row>
    <row r="89" spans="1:25">
      <c r="A89" s="28">
        <v>9</v>
      </c>
      <c r="B89" s="72">
        <v>1642.23</v>
      </c>
      <c r="C89" s="72">
        <v>1582.24</v>
      </c>
      <c r="D89" s="72">
        <v>1558.27</v>
      </c>
      <c r="E89" s="72">
        <v>1538.56</v>
      </c>
      <c r="F89" s="72">
        <v>1576.27</v>
      </c>
      <c r="G89" s="72">
        <v>1599.56</v>
      </c>
      <c r="H89" s="72">
        <v>1631.66</v>
      </c>
      <c r="I89" s="72">
        <v>1695.66</v>
      </c>
      <c r="J89" s="72">
        <v>1895.7</v>
      </c>
      <c r="K89" s="72">
        <v>1952.6499999999999</v>
      </c>
      <c r="L89" s="72">
        <v>1965.27</v>
      </c>
      <c r="M89" s="72">
        <v>1999.58</v>
      </c>
      <c r="N89" s="72">
        <v>1996.03</v>
      </c>
      <c r="O89" s="72">
        <v>2030.77</v>
      </c>
      <c r="P89" s="72">
        <v>2125.94</v>
      </c>
      <c r="Q89" s="72">
        <v>2269.89</v>
      </c>
      <c r="R89" s="72">
        <v>2354.54</v>
      </c>
      <c r="S89" s="72">
        <v>2410.85</v>
      </c>
      <c r="T89" s="72">
        <v>2439.27</v>
      </c>
      <c r="U89" s="72">
        <v>2441.88</v>
      </c>
      <c r="V89" s="72">
        <v>2433.21</v>
      </c>
      <c r="W89" s="72">
        <v>2290.4299999999998</v>
      </c>
      <c r="X89" s="72">
        <v>2112.8000000000002</v>
      </c>
      <c r="Y89" s="72">
        <v>1768.05</v>
      </c>
    </row>
    <row r="90" spans="1:25">
      <c r="A90" s="28">
        <v>10</v>
      </c>
      <c r="B90" s="72">
        <v>1652.88</v>
      </c>
      <c r="C90" s="72">
        <v>1612.74</v>
      </c>
      <c r="D90" s="72">
        <v>1578.5500000000002</v>
      </c>
      <c r="E90" s="72">
        <v>1573.37</v>
      </c>
      <c r="F90" s="72">
        <v>1645.06</v>
      </c>
      <c r="G90" s="72">
        <v>1907.8899999999999</v>
      </c>
      <c r="H90" s="72">
        <v>2119.69</v>
      </c>
      <c r="I90" s="72">
        <v>2339.1999999999998</v>
      </c>
      <c r="J90" s="72">
        <v>2429.62</v>
      </c>
      <c r="K90" s="72">
        <v>2433.85</v>
      </c>
      <c r="L90" s="72">
        <v>2427.6999999999998</v>
      </c>
      <c r="M90" s="72">
        <v>2423.66</v>
      </c>
      <c r="N90" s="72">
        <v>2416.9899999999998</v>
      </c>
      <c r="O90" s="72">
        <v>2423.62</v>
      </c>
      <c r="P90" s="72">
        <v>2428.42</v>
      </c>
      <c r="Q90" s="72">
        <v>2434.48</v>
      </c>
      <c r="R90" s="72">
        <v>2434.92</v>
      </c>
      <c r="S90" s="72">
        <v>2443.4700000000003</v>
      </c>
      <c r="T90" s="72">
        <v>2457.85</v>
      </c>
      <c r="U90" s="72">
        <v>2456.29</v>
      </c>
      <c r="V90" s="72">
        <v>2440.91</v>
      </c>
      <c r="W90" s="72">
        <v>2421.9700000000003</v>
      </c>
      <c r="X90" s="72">
        <v>2144.3199999999997</v>
      </c>
      <c r="Y90" s="72">
        <v>1814.6599999999999</v>
      </c>
    </row>
    <row r="91" spans="1:25">
      <c r="A91" s="28">
        <v>11</v>
      </c>
      <c r="B91" s="72">
        <v>1624.81</v>
      </c>
      <c r="C91" s="72">
        <v>1552.21</v>
      </c>
      <c r="D91" s="72">
        <v>1527.1</v>
      </c>
      <c r="E91" s="72">
        <v>1544.2</v>
      </c>
      <c r="F91" s="72">
        <v>1584.3000000000002</v>
      </c>
      <c r="G91" s="72">
        <v>1700.46</v>
      </c>
      <c r="H91" s="72">
        <v>2008.86</v>
      </c>
      <c r="I91" s="72">
        <v>2206.17</v>
      </c>
      <c r="J91" s="72">
        <v>2284.8000000000002</v>
      </c>
      <c r="K91" s="72">
        <v>2272.3000000000002</v>
      </c>
      <c r="L91" s="72">
        <v>2253.02</v>
      </c>
      <c r="M91" s="72">
        <v>2233.62</v>
      </c>
      <c r="N91" s="72">
        <v>2181.37</v>
      </c>
      <c r="O91" s="72">
        <v>2224.2799999999997</v>
      </c>
      <c r="P91" s="72">
        <v>2245.27</v>
      </c>
      <c r="Q91" s="72">
        <v>2270.1799999999998</v>
      </c>
      <c r="R91" s="72">
        <v>2291.3999999999996</v>
      </c>
      <c r="S91" s="72">
        <v>2319.58</v>
      </c>
      <c r="T91" s="72">
        <v>2363.75</v>
      </c>
      <c r="U91" s="72">
        <v>2368.9700000000003</v>
      </c>
      <c r="V91" s="72">
        <v>2352.58</v>
      </c>
      <c r="W91" s="72">
        <v>2279.3999999999996</v>
      </c>
      <c r="X91" s="72">
        <v>2033.19</v>
      </c>
      <c r="Y91" s="72">
        <v>1678.39</v>
      </c>
    </row>
    <row r="92" spans="1:25">
      <c r="A92" s="28">
        <v>12</v>
      </c>
      <c r="B92" s="72">
        <v>1597.06</v>
      </c>
      <c r="C92" s="72">
        <v>1540.64</v>
      </c>
      <c r="D92" s="72">
        <v>1519.21</v>
      </c>
      <c r="E92" s="72">
        <v>1525</v>
      </c>
      <c r="F92" s="72">
        <v>1573.17</v>
      </c>
      <c r="G92" s="72">
        <v>1700.8000000000002</v>
      </c>
      <c r="H92" s="72">
        <v>1981.8899999999999</v>
      </c>
      <c r="I92" s="72">
        <v>2193.83</v>
      </c>
      <c r="J92" s="72">
        <v>2372.04</v>
      </c>
      <c r="K92" s="72">
        <v>2395.2200000000003</v>
      </c>
      <c r="L92" s="72">
        <v>2382.88</v>
      </c>
      <c r="M92" s="72">
        <v>2363.85</v>
      </c>
      <c r="N92" s="72">
        <v>2331.98</v>
      </c>
      <c r="O92" s="72">
        <v>2341.87</v>
      </c>
      <c r="P92" s="72">
        <v>2373.81</v>
      </c>
      <c r="Q92" s="72">
        <v>2395.5500000000002</v>
      </c>
      <c r="R92" s="72">
        <v>2402.3999999999996</v>
      </c>
      <c r="S92" s="72">
        <v>2409.8999999999996</v>
      </c>
      <c r="T92" s="72">
        <v>2417.88</v>
      </c>
      <c r="U92" s="72">
        <v>2417.9299999999998</v>
      </c>
      <c r="V92" s="72">
        <v>2413.48</v>
      </c>
      <c r="W92" s="72">
        <v>2395.84</v>
      </c>
      <c r="X92" s="72">
        <v>2092.9299999999998</v>
      </c>
      <c r="Y92" s="72">
        <v>1811.6399999999999</v>
      </c>
    </row>
    <row r="93" spans="1:25">
      <c r="A93" s="28">
        <v>13</v>
      </c>
      <c r="B93" s="72">
        <v>1701.13</v>
      </c>
      <c r="C93" s="72">
        <v>1643.43</v>
      </c>
      <c r="D93" s="72">
        <v>1609.91</v>
      </c>
      <c r="E93" s="72">
        <v>1601.97</v>
      </c>
      <c r="F93" s="72">
        <v>1648.3200000000002</v>
      </c>
      <c r="G93" s="72">
        <v>1795.45</v>
      </c>
      <c r="H93" s="72">
        <v>2128.7600000000002</v>
      </c>
      <c r="I93" s="72">
        <v>2339.38</v>
      </c>
      <c r="J93" s="72">
        <v>2373.64</v>
      </c>
      <c r="K93" s="72">
        <v>2362.54</v>
      </c>
      <c r="L93" s="72">
        <v>2355.84</v>
      </c>
      <c r="M93" s="72">
        <v>2352.12</v>
      </c>
      <c r="N93" s="72">
        <v>2351.27</v>
      </c>
      <c r="O93" s="72">
        <v>2360.02</v>
      </c>
      <c r="P93" s="72">
        <v>2367.8999999999996</v>
      </c>
      <c r="Q93" s="72">
        <v>2374.96</v>
      </c>
      <c r="R93" s="72">
        <v>2396.3199999999997</v>
      </c>
      <c r="S93" s="72">
        <v>2437.13</v>
      </c>
      <c r="T93" s="72">
        <v>2467</v>
      </c>
      <c r="U93" s="72">
        <v>2469.33</v>
      </c>
      <c r="V93" s="72">
        <v>2452.67</v>
      </c>
      <c r="W93" s="72">
        <v>2406.14</v>
      </c>
      <c r="X93" s="72">
        <v>2309.7799999999997</v>
      </c>
      <c r="Y93" s="72">
        <v>2025.58</v>
      </c>
    </row>
    <row r="94" spans="1:25">
      <c r="A94" s="28">
        <v>14</v>
      </c>
      <c r="B94" s="72">
        <v>1763.22</v>
      </c>
      <c r="C94" s="72">
        <v>1666.99</v>
      </c>
      <c r="D94" s="72">
        <v>1645.81</v>
      </c>
      <c r="E94" s="72">
        <v>1645.18</v>
      </c>
      <c r="F94" s="72">
        <v>1684.3000000000002</v>
      </c>
      <c r="G94" s="72">
        <v>1949.05</v>
      </c>
      <c r="H94" s="72">
        <v>2209.66</v>
      </c>
      <c r="I94" s="72">
        <v>2376.42</v>
      </c>
      <c r="J94" s="72">
        <v>2385.34</v>
      </c>
      <c r="K94" s="72">
        <v>2382.5500000000002</v>
      </c>
      <c r="L94" s="72">
        <v>2375.13</v>
      </c>
      <c r="M94" s="72">
        <v>2372.1799999999998</v>
      </c>
      <c r="N94" s="72">
        <v>2371.54</v>
      </c>
      <c r="O94" s="72">
        <v>2370.58</v>
      </c>
      <c r="P94" s="72">
        <v>2375.12</v>
      </c>
      <c r="Q94" s="72">
        <v>2385.3599999999997</v>
      </c>
      <c r="R94" s="72">
        <v>2396.41</v>
      </c>
      <c r="S94" s="72">
        <v>2423.6999999999998</v>
      </c>
      <c r="T94" s="72">
        <v>2452.96</v>
      </c>
      <c r="U94" s="72">
        <v>2451.7399999999998</v>
      </c>
      <c r="V94" s="72">
        <v>2440.96</v>
      </c>
      <c r="W94" s="72">
        <v>2410.14</v>
      </c>
      <c r="X94" s="72">
        <v>2343.83</v>
      </c>
      <c r="Y94" s="72">
        <v>2052.31</v>
      </c>
    </row>
    <row r="95" spans="1:25">
      <c r="A95" s="28">
        <v>15</v>
      </c>
      <c r="B95" s="72">
        <v>1905.62</v>
      </c>
      <c r="C95" s="72">
        <v>1755.9199999999998</v>
      </c>
      <c r="D95" s="72">
        <v>1667.5900000000001</v>
      </c>
      <c r="E95" s="72">
        <v>1665.31</v>
      </c>
      <c r="F95" s="72">
        <v>1703.56</v>
      </c>
      <c r="G95" s="72">
        <v>1792.46</v>
      </c>
      <c r="H95" s="72">
        <v>1898.5</v>
      </c>
      <c r="I95" s="72">
        <v>2079.52</v>
      </c>
      <c r="J95" s="72">
        <v>2211.8000000000002</v>
      </c>
      <c r="K95" s="72">
        <v>2309.37</v>
      </c>
      <c r="L95" s="72">
        <v>2313.84</v>
      </c>
      <c r="M95" s="72">
        <v>2301.7399999999998</v>
      </c>
      <c r="N95" s="72">
        <v>2258.84</v>
      </c>
      <c r="O95" s="72">
        <v>2269.4700000000003</v>
      </c>
      <c r="P95" s="72">
        <v>2285.4899999999998</v>
      </c>
      <c r="Q95" s="72">
        <v>2318.6999999999998</v>
      </c>
      <c r="R95" s="72">
        <v>2362.75</v>
      </c>
      <c r="S95" s="72">
        <v>2379.0500000000002</v>
      </c>
      <c r="T95" s="72">
        <v>2386.71</v>
      </c>
      <c r="U95" s="72">
        <v>2385.4700000000003</v>
      </c>
      <c r="V95" s="72">
        <v>2377.17</v>
      </c>
      <c r="W95" s="72">
        <v>2368.25</v>
      </c>
      <c r="X95" s="72">
        <v>2126.12</v>
      </c>
      <c r="Y95" s="72">
        <v>1870.69</v>
      </c>
    </row>
    <row r="96" spans="1:25">
      <c r="A96" s="28">
        <v>16</v>
      </c>
      <c r="B96" s="72">
        <v>1740.54</v>
      </c>
      <c r="C96" s="72">
        <v>1649.85</v>
      </c>
      <c r="D96" s="72">
        <v>1618.63</v>
      </c>
      <c r="E96" s="72">
        <v>1616.83</v>
      </c>
      <c r="F96" s="72">
        <v>1641.42</v>
      </c>
      <c r="G96" s="72">
        <v>1679.41</v>
      </c>
      <c r="H96" s="72">
        <v>1698.85</v>
      </c>
      <c r="I96" s="72">
        <v>1828.1699999999998</v>
      </c>
      <c r="J96" s="72">
        <v>1949.6399999999999</v>
      </c>
      <c r="K96" s="72">
        <v>2092.9899999999998</v>
      </c>
      <c r="L96" s="72">
        <v>2099.09</v>
      </c>
      <c r="M96" s="72">
        <v>2075.62</v>
      </c>
      <c r="N96" s="72">
        <v>2073.54</v>
      </c>
      <c r="O96" s="72">
        <v>2105.35</v>
      </c>
      <c r="P96" s="72">
        <v>2153.6499999999996</v>
      </c>
      <c r="Q96" s="72">
        <v>2224.5100000000002</v>
      </c>
      <c r="R96" s="72">
        <v>2322.1799999999998</v>
      </c>
      <c r="S96" s="72">
        <v>2394.67</v>
      </c>
      <c r="T96" s="72">
        <v>2436.6999999999998</v>
      </c>
      <c r="U96" s="72">
        <v>2428.0100000000002</v>
      </c>
      <c r="V96" s="72">
        <v>2404.2799999999997</v>
      </c>
      <c r="W96" s="72">
        <v>2337.38</v>
      </c>
      <c r="X96" s="72">
        <v>2180.58</v>
      </c>
      <c r="Y96" s="72">
        <v>1844.56</v>
      </c>
    </row>
    <row r="97" spans="1:25">
      <c r="A97" s="28">
        <v>17</v>
      </c>
      <c r="B97" s="72">
        <v>1657.27</v>
      </c>
      <c r="C97" s="72">
        <v>1624.85</v>
      </c>
      <c r="D97" s="72">
        <v>1603.63</v>
      </c>
      <c r="E97" s="72">
        <v>1610.0700000000002</v>
      </c>
      <c r="F97" s="72">
        <v>1670.37</v>
      </c>
      <c r="G97" s="72">
        <v>1864.82</v>
      </c>
      <c r="H97" s="72">
        <v>2139.17</v>
      </c>
      <c r="I97" s="72">
        <v>2274.9899999999998</v>
      </c>
      <c r="J97" s="72">
        <v>2362.48</v>
      </c>
      <c r="K97" s="72">
        <v>2356.6999999999998</v>
      </c>
      <c r="L97" s="72">
        <v>2349.5100000000002</v>
      </c>
      <c r="M97" s="72">
        <v>2344.87</v>
      </c>
      <c r="N97" s="72">
        <v>2342.5100000000002</v>
      </c>
      <c r="O97" s="72">
        <v>2349.5</v>
      </c>
      <c r="P97" s="72">
        <v>2357.9499999999998</v>
      </c>
      <c r="Q97" s="72">
        <v>2370.48</v>
      </c>
      <c r="R97" s="72">
        <v>2400.0699999999997</v>
      </c>
      <c r="S97" s="72">
        <v>2432.1499999999996</v>
      </c>
      <c r="T97" s="72">
        <v>2456.38</v>
      </c>
      <c r="U97" s="72">
        <v>2459.4700000000003</v>
      </c>
      <c r="V97" s="72">
        <v>2436.2399999999998</v>
      </c>
      <c r="W97" s="72">
        <v>2374.0699999999997</v>
      </c>
      <c r="X97" s="72">
        <v>2267.14</v>
      </c>
      <c r="Y97" s="72">
        <v>1911.49</v>
      </c>
    </row>
    <row r="98" spans="1:25">
      <c r="A98" s="28">
        <v>18</v>
      </c>
      <c r="B98" s="72">
        <v>1719.81</v>
      </c>
      <c r="C98" s="72">
        <v>1651.77</v>
      </c>
      <c r="D98" s="72">
        <v>1631.45</v>
      </c>
      <c r="E98" s="72">
        <v>1647.2800000000002</v>
      </c>
      <c r="F98" s="72">
        <v>1679.3200000000002</v>
      </c>
      <c r="G98" s="72">
        <v>1881.11</v>
      </c>
      <c r="H98" s="72">
        <v>2143.37</v>
      </c>
      <c r="I98" s="72">
        <v>2320.85</v>
      </c>
      <c r="J98" s="72">
        <v>2359.2600000000002</v>
      </c>
      <c r="K98" s="72">
        <v>2350.88</v>
      </c>
      <c r="L98" s="72">
        <v>2344.0299999999997</v>
      </c>
      <c r="M98" s="72">
        <v>2338.7799999999997</v>
      </c>
      <c r="N98" s="72">
        <v>2314.8599999999997</v>
      </c>
      <c r="O98" s="72">
        <v>2339.1</v>
      </c>
      <c r="P98" s="72">
        <v>2349.08</v>
      </c>
      <c r="Q98" s="72">
        <v>2358.3999999999996</v>
      </c>
      <c r="R98" s="72">
        <v>2370.3999999999996</v>
      </c>
      <c r="S98" s="72">
        <v>2413.25</v>
      </c>
      <c r="T98" s="72">
        <v>2439.1999999999998</v>
      </c>
      <c r="U98" s="72">
        <v>2422.6499999999996</v>
      </c>
      <c r="V98" s="72">
        <v>2402.69</v>
      </c>
      <c r="W98" s="72">
        <v>2359.52</v>
      </c>
      <c r="X98" s="72">
        <v>2212.7200000000003</v>
      </c>
      <c r="Y98" s="72">
        <v>1877.36</v>
      </c>
    </row>
    <row r="99" spans="1:25">
      <c r="A99" s="28">
        <v>19</v>
      </c>
      <c r="B99" s="72">
        <v>1633.94</v>
      </c>
      <c r="C99" s="72">
        <v>1577.31</v>
      </c>
      <c r="D99" s="72">
        <v>1527.3000000000002</v>
      </c>
      <c r="E99" s="72">
        <v>1525.3200000000002</v>
      </c>
      <c r="F99" s="72">
        <v>1635.1</v>
      </c>
      <c r="G99" s="72">
        <v>1773.01</v>
      </c>
      <c r="H99" s="72">
        <v>2011.84</v>
      </c>
      <c r="I99" s="72">
        <v>2176.88</v>
      </c>
      <c r="J99" s="72">
        <v>2331.52</v>
      </c>
      <c r="K99" s="72">
        <v>2293.9700000000003</v>
      </c>
      <c r="L99" s="72">
        <v>2273.75</v>
      </c>
      <c r="M99" s="72">
        <v>2253.85</v>
      </c>
      <c r="N99" s="72">
        <v>2233.21</v>
      </c>
      <c r="O99" s="72">
        <v>2259.13</v>
      </c>
      <c r="P99" s="72">
        <v>2291.56</v>
      </c>
      <c r="Q99" s="72">
        <v>2330.6499999999996</v>
      </c>
      <c r="R99" s="72">
        <v>2346.9700000000003</v>
      </c>
      <c r="S99" s="72">
        <v>2356.38</v>
      </c>
      <c r="T99" s="72">
        <v>2358.54</v>
      </c>
      <c r="U99" s="72">
        <v>2357.0100000000002</v>
      </c>
      <c r="V99" s="72">
        <v>2351.37</v>
      </c>
      <c r="W99" s="72">
        <v>2345.8199999999997</v>
      </c>
      <c r="X99" s="72">
        <v>2108.6499999999996</v>
      </c>
      <c r="Y99" s="72">
        <v>1810.3899999999999</v>
      </c>
    </row>
    <row r="100" spans="1:25">
      <c r="A100" s="28">
        <v>20</v>
      </c>
      <c r="B100" s="72">
        <v>1623.4</v>
      </c>
      <c r="C100" s="72">
        <v>1580.22</v>
      </c>
      <c r="D100" s="72">
        <v>1531.91</v>
      </c>
      <c r="E100" s="72">
        <v>1536.97</v>
      </c>
      <c r="F100" s="72">
        <v>1603.6</v>
      </c>
      <c r="G100" s="72">
        <v>1708.14</v>
      </c>
      <c r="H100" s="72">
        <v>1996.2</v>
      </c>
      <c r="I100" s="72">
        <v>2193.13</v>
      </c>
      <c r="J100" s="72">
        <v>2345.1799999999998</v>
      </c>
      <c r="K100" s="72">
        <v>2323.08</v>
      </c>
      <c r="L100" s="72">
        <v>2299.6</v>
      </c>
      <c r="M100" s="72">
        <v>2275.7200000000003</v>
      </c>
      <c r="N100" s="72">
        <v>2267.6999999999998</v>
      </c>
      <c r="O100" s="72">
        <v>2277.13</v>
      </c>
      <c r="P100" s="72">
        <v>2302.17</v>
      </c>
      <c r="Q100" s="72">
        <v>2340.66</v>
      </c>
      <c r="R100" s="72">
        <v>2348.0100000000002</v>
      </c>
      <c r="S100" s="72">
        <v>2356</v>
      </c>
      <c r="T100" s="72">
        <v>2358.8999999999996</v>
      </c>
      <c r="U100" s="72">
        <v>2358.02</v>
      </c>
      <c r="V100" s="72">
        <v>2354.04</v>
      </c>
      <c r="W100" s="72">
        <v>2313.38</v>
      </c>
      <c r="X100" s="72">
        <v>2034.85</v>
      </c>
      <c r="Y100" s="72">
        <v>1656.49</v>
      </c>
    </row>
    <row r="101" spans="1:25">
      <c r="A101" s="28">
        <v>21</v>
      </c>
      <c r="B101" s="72">
        <v>1541.83</v>
      </c>
      <c r="C101" s="72">
        <v>1469.8400000000001</v>
      </c>
      <c r="D101" s="72">
        <v>1410.04</v>
      </c>
      <c r="E101" s="72">
        <v>1349.94</v>
      </c>
      <c r="F101" s="72">
        <v>1442.37</v>
      </c>
      <c r="G101" s="72">
        <v>1638.38</v>
      </c>
      <c r="H101" s="72">
        <v>1829.3799999999999</v>
      </c>
      <c r="I101" s="72">
        <v>2021.01</v>
      </c>
      <c r="J101" s="72">
        <v>2207.5299999999997</v>
      </c>
      <c r="K101" s="72">
        <v>2272.83</v>
      </c>
      <c r="L101" s="72">
        <v>2259.0100000000002</v>
      </c>
      <c r="M101" s="72">
        <v>2249.3199999999997</v>
      </c>
      <c r="N101" s="72">
        <v>2249.66</v>
      </c>
      <c r="O101" s="72">
        <v>2256.79</v>
      </c>
      <c r="P101" s="72">
        <v>2269.4299999999998</v>
      </c>
      <c r="Q101" s="72">
        <v>2283.9899999999998</v>
      </c>
      <c r="R101" s="72">
        <v>2341.91</v>
      </c>
      <c r="S101" s="72">
        <v>2361.73</v>
      </c>
      <c r="T101" s="72">
        <v>2364.3000000000002</v>
      </c>
      <c r="U101" s="72">
        <v>2359.25</v>
      </c>
      <c r="V101" s="72">
        <v>2336.54</v>
      </c>
      <c r="W101" s="72">
        <v>2274.85</v>
      </c>
      <c r="X101" s="72">
        <v>2072.2399999999998</v>
      </c>
      <c r="Y101" s="72">
        <v>1792.19</v>
      </c>
    </row>
    <row r="102" spans="1:25">
      <c r="A102" s="28">
        <v>22</v>
      </c>
      <c r="B102" s="72">
        <v>1609.17</v>
      </c>
      <c r="C102" s="72">
        <v>1568.74</v>
      </c>
      <c r="D102" s="72">
        <v>1516.1100000000001</v>
      </c>
      <c r="E102" s="72">
        <v>1506.02</v>
      </c>
      <c r="F102" s="72">
        <v>1549.39</v>
      </c>
      <c r="G102" s="72">
        <v>1594.94</v>
      </c>
      <c r="H102" s="72">
        <v>1632.79</v>
      </c>
      <c r="I102" s="72">
        <v>1787.96</v>
      </c>
      <c r="J102" s="72">
        <v>2005.4299999999998</v>
      </c>
      <c r="K102" s="72">
        <v>2100.63</v>
      </c>
      <c r="L102" s="72">
        <v>2099.4899999999998</v>
      </c>
      <c r="M102" s="72">
        <v>2084.67</v>
      </c>
      <c r="N102" s="72">
        <v>2071.1099999999997</v>
      </c>
      <c r="O102" s="72">
        <v>2078.3000000000002</v>
      </c>
      <c r="P102" s="72">
        <v>2106.27</v>
      </c>
      <c r="Q102" s="72">
        <v>2140.69</v>
      </c>
      <c r="R102" s="72">
        <v>2175.14</v>
      </c>
      <c r="S102" s="72">
        <v>2214.37</v>
      </c>
      <c r="T102" s="72">
        <v>2227.7200000000003</v>
      </c>
      <c r="U102" s="72">
        <v>2222.1799999999998</v>
      </c>
      <c r="V102" s="72">
        <v>2206.13</v>
      </c>
      <c r="W102" s="72">
        <v>2140.5</v>
      </c>
      <c r="X102" s="72">
        <v>1850.33</v>
      </c>
      <c r="Y102" s="72">
        <v>1690.83</v>
      </c>
    </row>
    <row r="103" spans="1:25">
      <c r="A103" s="28">
        <v>23</v>
      </c>
      <c r="B103" s="72">
        <v>1650.52</v>
      </c>
      <c r="C103" s="72">
        <v>1604.08</v>
      </c>
      <c r="D103" s="72">
        <v>1537.49</v>
      </c>
      <c r="E103" s="72">
        <v>1521.14</v>
      </c>
      <c r="F103" s="72">
        <v>1567.38</v>
      </c>
      <c r="G103" s="72">
        <v>1611.3400000000001</v>
      </c>
      <c r="H103" s="72">
        <v>1636.4</v>
      </c>
      <c r="I103" s="72">
        <v>1683.12</v>
      </c>
      <c r="J103" s="72">
        <v>1954.46</v>
      </c>
      <c r="K103" s="72">
        <v>2148.94</v>
      </c>
      <c r="L103" s="72">
        <v>2144.6999999999998</v>
      </c>
      <c r="M103" s="72">
        <v>2130.6</v>
      </c>
      <c r="N103" s="72">
        <v>2110.33</v>
      </c>
      <c r="O103" s="72">
        <v>2114.21</v>
      </c>
      <c r="P103" s="72">
        <v>2140.19</v>
      </c>
      <c r="Q103" s="72">
        <v>2176.9299999999998</v>
      </c>
      <c r="R103" s="72">
        <v>2216.7799999999997</v>
      </c>
      <c r="S103" s="72">
        <v>2287.1</v>
      </c>
      <c r="T103" s="72">
        <v>2305.9899999999998</v>
      </c>
      <c r="U103" s="72">
        <v>2296.4299999999998</v>
      </c>
      <c r="V103" s="72">
        <v>2277.89</v>
      </c>
      <c r="W103" s="72">
        <v>2205.4499999999998</v>
      </c>
      <c r="X103" s="72">
        <v>1877.8999999999999</v>
      </c>
      <c r="Y103" s="72">
        <v>1673.22</v>
      </c>
    </row>
    <row r="104" spans="1:25">
      <c r="A104" s="28">
        <v>24</v>
      </c>
      <c r="B104" s="72">
        <v>1614.85</v>
      </c>
      <c r="C104" s="72">
        <v>1578.24</v>
      </c>
      <c r="D104" s="72">
        <v>1521.04</v>
      </c>
      <c r="E104" s="72">
        <v>1512.02</v>
      </c>
      <c r="F104" s="72">
        <v>1581.77</v>
      </c>
      <c r="G104" s="72">
        <v>1665.12</v>
      </c>
      <c r="H104" s="72">
        <v>1937.3899999999999</v>
      </c>
      <c r="I104" s="72">
        <v>2185.9700000000003</v>
      </c>
      <c r="J104" s="72">
        <v>2342.25</v>
      </c>
      <c r="K104" s="72">
        <v>2351.5699999999997</v>
      </c>
      <c r="L104" s="72">
        <v>2342.5299999999997</v>
      </c>
      <c r="M104" s="72">
        <v>2338.75</v>
      </c>
      <c r="N104" s="72">
        <v>2327.27</v>
      </c>
      <c r="O104" s="72">
        <v>2334.04</v>
      </c>
      <c r="P104" s="72">
        <v>2347.4899999999998</v>
      </c>
      <c r="Q104" s="72">
        <v>2353.35</v>
      </c>
      <c r="R104" s="72">
        <v>2356.3599999999997</v>
      </c>
      <c r="S104" s="72">
        <v>2367.63</v>
      </c>
      <c r="T104" s="72">
        <v>2375.77</v>
      </c>
      <c r="U104" s="72">
        <v>2374.56</v>
      </c>
      <c r="V104" s="72">
        <v>2365.62</v>
      </c>
      <c r="W104" s="72">
        <v>2285.4299999999998</v>
      </c>
      <c r="X104" s="72">
        <v>1925.76</v>
      </c>
      <c r="Y104" s="72">
        <v>1688.93</v>
      </c>
    </row>
    <row r="105" spans="1:25">
      <c r="A105" s="28">
        <v>25</v>
      </c>
      <c r="B105" s="72">
        <v>1588.97</v>
      </c>
      <c r="C105" s="72">
        <v>1536.88</v>
      </c>
      <c r="D105" s="72">
        <v>1501.68</v>
      </c>
      <c r="E105" s="72">
        <v>1489.8600000000001</v>
      </c>
      <c r="F105" s="72">
        <v>1588.88</v>
      </c>
      <c r="G105" s="72">
        <v>1660.5900000000001</v>
      </c>
      <c r="H105" s="72">
        <v>1913.3799999999999</v>
      </c>
      <c r="I105" s="72">
        <v>2193.7600000000002</v>
      </c>
      <c r="J105" s="72">
        <v>2358.66</v>
      </c>
      <c r="K105" s="72">
        <v>2363.8599999999997</v>
      </c>
      <c r="L105" s="72">
        <v>2359.79</v>
      </c>
      <c r="M105" s="72">
        <v>2357.19</v>
      </c>
      <c r="N105" s="72">
        <v>2351.96</v>
      </c>
      <c r="O105" s="72">
        <v>2354</v>
      </c>
      <c r="P105" s="72">
        <v>2357.69</v>
      </c>
      <c r="Q105" s="72">
        <v>2360.9899999999998</v>
      </c>
      <c r="R105" s="72">
        <v>2369.27</v>
      </c>
      <c r="S105" s="72">
        <v>2385.0299999999997</v>
      </c>
      <c r="T105" s="72">
        <v>2405.9299999999998</v>
      </c>
      <c r="U105" s="72">
        <v>2398.7399999999998</v>
      </c>
      <c r="V105" s="72">
        <v>2378.7799999999997</v>
      </c>
      <c r="W105" s="72">
        <v>2354.3199999999997</v>
      </c>
      <c r="X105" s="72">
        <v>2159.67</v>
      </c>
      <c r="Y105" s="72">
        <v>1890.74</v>
      </c>
    </row>
    <row r="106" spans="1:25">
      <c r="A106" s="28">
        <v>26</v>
      </c>
      <c r="B106" s="72">
        <v>1718.29</v>
      </c>
      <c r="C106" s="72">
        <v>1657.74</v>
      </c>
      <c r="D106" s="72">
        <v>1653.3200000000002</v>
      </c>
      <c r="E106" s="72">
        <v>1653.5500000000002</v>
      </c>
      <c r="F106" s="72">
        <v>1667.95</v>
      </c>
      <c r="G106" s="72">
        <v>1788.46</v>
      </c>
      <c r="H106" s="72">
        <v>1966.47</v>
      </c>
      <c r="I106" s="72">
        <v>2195.7600000000002</v>
      </c>
      <c r="J106" s="72">
        <v>2324.64</v>
      </c>
      <c r="K106" s="72">
        <v>2321.1799999999998</v>
      </c>
      <c r="L106" s="72">
        <v>2293.12</v>
      </c>
      <c r="M106" s="72">
        <v>2281.63</v>
      </c>
      <c r="N106" s="72">
        <v>2274.64</v>
      </c>
      <c r="O106" s="72">
        <v>2289.7799999999997</v>
      </c>
      <c r="P106" s="72">
        <v>2315.6099999999997</v>
      </c>
      <c r="Q106" s="72">
        <v>2339.09</v>
      </c>
      <c r="R106" s="72">
        <v>2369.6499999999996</v>
      </c>
      <c r="S106" s="72">
        <v>2403.2799999999997</v>
      </c>
      <c r="T106" s="72">
        <v>2420.0100000000002</v>
      </c>
      <c r="U106" s="72">
        <v>2410.0699999999997</v>
      </c>
      <c r="V106" s="72">
        <v>2380.25</v>
      </c>
      <c r="W106" s="72">
        <v>2283.27</v>
      </c>
      <c r="X106" s="72">
        <v>2118.8599999999997</v>
      </c>
      <c r="Y106" s="72">
        <v>1832.47</v>
      </c>
    </row>
    <row r="107" spans="1:25">
      <c r="A107" s="28">
        <v>27</v>
      </c>
      <c r="B107" s="72">
        <v>1642.5500000000002</v>
      </c>
      <c r="C107" s="72">
        <v>1600.5300000000002</v>
      </c>
      <c r="D107" s="72">
        <v>1567.23</v>
      </c>
      <c r="E107" s="72">
        <v>1574.8200000000002</v>
      </c>
      <c r="F107" s="72">
        <v>1645.8200000000002</v>
      </c>
      <c r="G107" s="72">
        <v>1707.17</v>
      </c>
      <c r="H107" s="72">
        <v>1937.1599999999999</v>
      </c>
      <c r="I107" s="72">
        <v>2147.7799999999997</v>
      </c>
      <c r="J107" s="72">
        <v>2325.91</v>
      </c>
      <c r="K107" s="72">
        <v>2357.06</v>
      </c>
      <c r="L107" s="72">
        <v>2349.08</v>
      </c>
      <c r="M107" s="72">
        <v>2340.98</v>
      </c>
      <c r="N107" s="72">
        <v>2339.5500000000002</v>
      </c>
      <c r="O107" s="72">
        <v>2340.5299999999997</v>
      </c>
      <c r="P107" s="72">
        <v>2343.46</v>
      </c>
      <c r="Q107" s="72">
        <v>2348.1099999999997</v>
      </c>
      <c r="R107" s="72">
        <v>2355.7600000000002</v>
      </c>
      <c r="S107" s="72">
        <v>2385.7799999999997</v>
      </c>
      <c r="T107" s="72">
        <v>2397.21</v>
      </c>
      <c r="U107" s="72">
        <v>2415.7799999999997</v>
      </c>
      <c r="V107" s="72">
        <v>2376.7600000000002</v>
      </c>
      <c r="W107" s="72">
        <v>2281.14</v>
      </c>
      <c r="X107" s="72">
        <v>2105.21</v>
      </c>
      <c r="Y107" s="72">
        <v>1817.97</v>
      </c>
    </row>
    <row r="108" spans="1:25">
      <c r="A108" s="28">
        <v>28</v>
      </c>
      <c r="B108" s="72">
        <v>1534.1100000000001</v>
      </c>
      <c r="C108" s="72">
        <v>1428.89</v>
      </c>
      <c r="D108" s="72">
        <v>1360.91</v>
      </c>
      <c r="E108" s="72">
        <v>742.96</v>
      </c>
      <c r="F108" s="72">
        <v>1522.65</v>
      </c>
      <c r="G108" s="72">
        <v>1652.8400000000001</v>
      </c>
      <c r="H108" s="72">
        <v>1830.34</v>
      </c>
      <c r="I108" s="72">
        <v>2114.37</v>
      </c>
      <c r="J108" s="72">
        <v>2426.44</v>
      </c>
      <c r="K108" s="72">
        <v>2459.35</v>
      </c>
      <c r="L108" s="72">
        <v>2440.79</v>
      </c>
      <c r="M108" s="72">
        <v>2427.5699999999997</v>
      </c>
      <c r="N108" s="72">
        <v>2429.35</v>
      </c>
      <c r="O108" s="72">
        <v>2432.0100000000002</v>
      </c>
      <c r="P108" s="72">
        <v>2435.8000000000002</v>
      </c>
      <c r="Q108" s="72">
        <v>2445.6</v>
      </c>
      <c r="R108" s="72">
        <v>2464.37</v>
      </c>
      <c r="S108" s="72">
        <v>2481.6799999999998</v>
      </c>
      <c r="T108" s="72">
        <v>2502.33</v>
      </c>
      <c r="U108" s="72">
        <v>2485.33</v>
      </c>
      <c r="V108" s="72">
        <v>2464.73</v>
      </c>
      <c r="W108" s="72">
        <v>2398.81</v>
      </c>
      <c r="X108" s="72">
        <v>2039.29</v>
      </c>
      <c r="Y108" s="72">
        <v>1850.53</v>
      </c>
    </row>
    <row r="109" spans="1:25">
      <c r="A109" s="28">
        <v>29</v>
      </c>
      <c r="B109" s="72">
        <v>1689.5700000000002</v>
      </c>
      <c r="C109" s="72">
        <v>1631.4</v>
      </c>
      <c r="D109" s="72">
        <v>1578.87</v>
      </c>
      <c r="E109" s="72">
        <v>1567.7600000000002</v>
      </c>
      <c r="F109" s="72">
        <v>1622.17</v>
      </c>
      <c r="G109" s="72">
        <v>1655.04</v>
      </c>
      <c r="H109" s="72">
        <v>1728.68</v>
      </c>
      <c r="I109" s="72">
        <v>1950.04</v>
      </c>
      <c r="J109" s="72">
        <v>2220.3199999999997</v>
      </c>
      <c r="K109" s="72">
        <v>2368.58</v>
      </c>
      <c r="L109" s="72">
        <v>2400.67</v>
      </c>
      <c r="M109" s="72">
        <v>2391.6099999999997</v>
      </c>
      <c r="N109" s="72">
        <v>2392.0100000000002</v>
      </c>
      <c r="O109" s="72">
        <v>2387.44</v>
      </c>
      <c r="P109" s="72">
        <v>2363.19</v>
      </c>
      <c r="Q109" s="72">
        <v>2388.33</v>
      </c>
      <c r="R109" s="72">
        <v>2417.73</v>
      </c>
      <c r="S109" s="72">
        <v>2459.02</v>
      </c>
      <c r="T109" s="72">
        <v>2481.21</v>
      </c>
      <c r="U109" s="72">
        <v>2474.44</v>
      </c>
      <c r="V109" s="72">
        <v>2437.34</v>
      </c>
      <c r="W109" s="72">
        <v>2340.46</v>
      </c>
      <c r="X109" s="72">
        <v>1994.24</v>
      </c>
      <c r="Y109" s="72">
        <v>1796.01</v>
      </c>
    </row>
    <row r="110" spans="1:25">
      <c r="A110" s="28">
        <v>30</v>
      </c>
      <c r="B110" s="72">
        <v>1663.6100000000001</v>
      </c>
      <c r="C110" s="72">
        <v>1615.5700000000002</v>
      </c>
      <c r="D110" s="72">
        <v>1542.81</v>
      </c>
      <c r="E110" s="72">
        <v>1511.73</v>
      </c>
      <c r="F110" s="72">
        <v>1541.5100000000002</v>
      </c>
      <c r="G110" s="72">
        <v>1575.2800000000002</v>
      </c>
      <c r="H110" s="72">
        <v>1589.89</v>
      </c>
      <c r="I110" s="72">
        <v>1659.81</v>
      </c>
      <c r="J110" s="72">
        <v>1750.01</v>
      </c>
      <c r="K110" s="72">
        <v>1915.21</v>
      </c>
      <c r="L110" s="72">
        <v>2041.96</v>
      </c>
      <c r="M110" s="72">
        <v>2042.6399999999999</v>
      </c>
      <c r="N110" s="72">
        <v>2055.1099999999997</v>
      </c>
      <c r="O110" s="72">
        <v>2078.5</v>
      </c>
      <c r="P110" s="72">
        <v>2049.69</v>
      </c>
      <c r="Q110" s="72">
        <v>2063.14</v>
      </c>
      <c r="R110" s="72">
        <v>2096.6</v>
      </c>
      <c r="S110" s="72">
        <v>2184.88</v>
      </c>
      <c r="T110" s="72">
        <v>2210.35</v>
      </c>
      <c r="U110" s="72">
        <v>2199.4299999999998</v>
      </c>
      <c r="V110" s="72">
        <v>2180.54</v>
      </c>
      <c r="W110" s="72">
        <v>2038.73</v>
      </c>
      <c r="X110" s="72">
        <v>1789.23</v>
      </c>
      <c r="Y110" s="72">
        <v>1649.85</v>
      </c>
    </row>
    <row r="111" spans="1:25" ht="13.5" thickBot="1">
      <c r="A111" s="68">
        <v>31</v>
      </c>
      <c r="B111" s="72">
        <v>1529.33</v>
      </c>
      <c r="C111" s="72">
        <v>1408.97</v>
      </c>
      <c r="D111" s="72">
        <v>1260.8000000000002</v>
      </c>
      <c r="E111" s="72">
        <v>1003.1700000000001</v>
      </c>
      <c r="F111" s="72">
        <v>1494.43</v>
      </c>
      <c r="G111" s="72">
        <v>1577.13</v>
      </c>
      <c r="H111" s="72">
        <v>1696.8200000000002</v>
      </c>
      <c r="I111" s="72">
        <v>1695.8000000000002</v>
      </c>
      <c r="J111" s="72">
        <v>894.43000000000006</v>
      </c>
      <c r="K111" s="72">
        <v>895.8</v>
      </c>
      <c r="L111" s="72">
        <v>894.43000000000006</v>
      </c>
      <c r="M111" s="72">
        <v>893.2</v>
      </c>
      <c r="N111" s="72">
        <v>893.13</v>
      </c>
      <c r="O111" s="72">
        <v>893.56999999999994</v>
      </c>
      <c r="P111" s="72">
        <v>1720.5100000000002</v>
      </c>
      <c r="Q111" s="72">
        <v>1722.14</v>
      </c>
      <c r="R111" s="72">
        <v>1725.02</v>
      </c>
      <c r="S111" s="72">
        <v>2219.08</v>
      </c>
      <c r="T111" s="72">
        <v>1726.73</v>
      </c>
      <c r="U111" s="72">
        <v>1726.74</v>
      </c>
      <c r="V111" s="72">
        <v>1720.8600000000001</v>
      </c>
      <c r="W111" s="72">
        <v>1710.63</v>
      </c>
      <c r="X111" s="72">
        <v>842.37</v>
      </c>
      <c r="Y111" s="72">
        <v>824.34</v>
      </c>
    </row>
    <row r="112" spans="1:25" ht="13.5" thickBot="1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s="7" customFormat="1" ht="25.5" customHeight="1">
      <c r="A113" s="302" t="s">
        <v>2</v>
      </c>
      <c r="B113" s="304" t="s">
        <v>119</v>
      </c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  <c r="X113" s="304"/>
      <c r="Y113" s="305"/>
    </row>
    <row r="114" spans="1:25" ht="96.75" customHeight="1">
      <c r="A114" s="303"/>
      <c r="B114" s="306" t="s">
        <v>3</v>
      </c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7"/>
    </row>
    <row r="115" spans="1:25" ht="43.5" customHeight="1">
      <c r="A115" s="303"/>
      <c r="B115" s="29" t="s">
        <v>4</v>
      </c>
      <c r="C115" s="29" t="s">
        <v>5</v>
      </c>
      <c r="D115" s="29" t="s">
        <v>6</v>
      </c>
      <c r="E115" s="29" t="s">
        <v>7</v>
      </c>
      <c r="F115" s="29" t="s">
        <v>8</v>
      </c>
      <c r="G115" s="29" t="s">
        <v>9</v>
      </c>
      <c r="H115" s="29" t="s">
        <v>10</v>
      </c>
      <c r="I115" s="29" t="s">
        <v>11</v>
      </c>
      <c r="J115" s="29" t="s">
        <v>12</v>
      </c>
      <c r="K115" s="29" t="s">
        <v>13</v>
      </c>
      <c r="L115" s="29" t="s">
        <v>14</v>
      </c>
      <c r="M115" s="29" t="s">
        <v>15</v>
      </c>
      <c r="N115" s="29" t="s">
        <v>16</v>
      </c>
      <c r="O115" s="29" t="s">
        <v>17</v>
      </c>
      <c r="P115" s="29" t="s">
        <v>18</v>
      </c>
      <c r="Q115" s="29" t="s">
        <v>19</v>
      </c>
      <c r="R115" s="29" t="s">
        <v>20</v>
      </c>
      <c r="S115" s="29" t="s">
        <v>21</v>
      </c>
      <c r="T115" s="29" t="s">
        <v>22</v>
      </c>
      <c r="U115" s="29" t="s">
        <v>23</v>
      </c>
      <c r="V115" s="29" t="s">
        <v>24</v>
      </c>
      <c r="W115" s="29" t="s">
        <v>25</v>
      </c>
      <c r="X115" s="29" t="s">
        <v>26</v>
      </c>
      <c r="Y115" s="30" t="s">
        <v>27</v>
      </c>
    </row>
    <row r="116" spans="1:25">
      <c r="A116" s="28">
        <v>1</v>
      </c>
      <c r="B116" s="72">
        <v>2059</v>
      </c>
      <c r="C116" s="72">
        <v>1967.21</v>
      </c>
      <c r="D116" s="72">
        <v>1960.1799999999998</v>
      </c>
      <c r="E116" s="72">
        <v>1956.58</v>
      </c>
      <c r="F116" s="72">
        <v>1962.31</v>
      </c>
      <c r="G116" s="72">
        <v>2039.37</v>
      </c>
      <c r="H116" s="72">
        <v>2158.5500000000002</v>
      </c>
      <c r="I116" s="72">
        <v>2385.85</v>
      </c>
      <c r="J116" s="72">
        <v>2570.14</v>
      </c>
      <c r="K116" s="72">
        <v>2678.85</v>
      </c>
      <c r="L116" s="72">
        <v>2692.5099999999998</v>
      </c>
      <c r="M116" s="72">
        <v>2682.74</v>
      </c>
      <c r="N116" s="72">
        <v>2688.14</v>
      </c>
      <c r="O116" s="72">
        <v>2703.45</v>
      </c>
      <c r="P116" s="72">
        <v>2772.4400000000005</v>
      </c>
      <c r="Q116" s="72">
        <v>2813.29</v>
      </c>
      <c r="R116" s="72">
        <v>2858.51</v>
      </c>
      <c r="S116" s="72">
        <v>2883.41</v>
      </c>
      <c r="T116" s="72">
        <v>2910.5700000000006</v>
      </c>
      <c r="U116" s="72">
        <v>2913.08</v>
      </c>
      <c r="V116" s="72">
        <v>2894.1400000000003</v>
      </c>
      <c r="W116" s="72">
        <v>2723</v>
      </c>
      <c r="X116" s="72">
        <v>2370.94</v>
      </c>
      <c r="Y116" s="72">
        <v>2148.73</v>
      </c>
    </row>
    <row r="117" spans="1:25">
      <c r="A117" s="28">
        <v>2</v>
      </c>
      <c r="B117" s="72">
        <v>2092.38</v>
      </c>
      <c r="C117" s="72">
        <v>1975.1599999999999</v>
      </c>
      <c r="D117" s="72">
        <v>1949.98</v>
      </c>
      <c r="E117" s="72">
        <v>1912.63</v>
      </c>
      <c r="F117" s="72">
        <v>1956.99</v>
      </c>
      <c r="G117" s="72">
        <v>1976.37</v>
      </c>
      <c r="H117" s="72">
        <v>1991.1</v>
      </c>
      <c r="I117" s="72">
        <v>2234.9499999999998</v>
      </c>
      <c r="J117" s="72">
        <v>2405.06</v>
      </c>
      <c r="K117" s="72">
        <v>2468.46</v>
      </c>
      <c r="L117" s="72">
        <v>2495.98</v>
      </c>
      <c r="M117" s="72">
        <v>2504.0500000000002</v>
      </c>
      <c r="N117" s="72">
        <v>2490.0099999999998</v>
      </c>
      <c r="O117" s="72">
        <v>2524.83</v>
      </c>
      <c r="P117" s="72">
        <v>2575.11</v>
      </c>
      <c r="Q117" s="72">
        <v>2634.46</v>
      </c>
      <c r="R117" s="72">
        <v>2734.2599999999998</v>
      </c>
      <c r="S117" s="72">
        <v>2780.9000000000005</v>
      </c>
      <c r="T117" s="72">
        <v>2818.5700000000006</v>
      </c>
      <c r="U117" s="72">
        <v>2812.79</v>
      </c>
      <c r="V117" s="72">
        <v>2781.49</v>
      </c>
      <c r="W117" s="72">
        <v>2529.9499999999998</v>
      </c>
      <c r="X117" s="72">
        <v>2287</v>
      </c>
      <c r="Y117" s="72">
        <v>2042.05</v>
      </c>
    </row>
    <row r="118" spans="1:25">
      <c r="A118" s="28">
        <v>3</v>
      </c>
      <c r="B118" s="72">
        <v>1930.9499999999998</v>
      </c>
      <c r="C118" s="72">
        <v>1861.1999999999998</v>
      </c>
      <c r="D118" s="72">
        <v>1810.84</v>
      </c>
      <c r="E118" s="72">
        <v>1786.08</v>
      </c>
      <c r="F118" s="72">
        <v>1821.4099999999999</v>
      </c>
      <c r="G118" s="72">
        <v>1953.46</v>
      </c>
      <c r="H118" s="72">
        <v>2185.2199999999998</v>
      </c>
      <c r="I118" s="72">
        <v>2426.06</v>
      </c>
      <c r="J118" s="72">
        <v>2602.2599999999998</v>
      </c>
      <c r="K118" s="72">
        <v>2649.99</v>
      </c>
      <c r="L118" s="72">
        <v>2649.62</v>
      </c>
      <c r="M118" s="72">
        <v>2640.5099999999998</v>
      </c>
      <c r="N118" s="72">
        <v>2651.04</v>
      </c>
      <c r="O118" s="72">
        <v>2687.84</v>
      </c>
      <c r="P118" s="72">
        <v>2771.2</v>
      </c>
      <c r="Q118" s="72">
        <v>2826.12</v>
      </c>
      <c r="R118" s="72">
        <v>2845.37</v>
      </c>
      <c r="S118" s="72">
        <v>2868.5200000000004</v>
      </c>
      <c r="T118" s="72">
        <v>2894.0700000000006</v>
      </c>
      <c r="U118" s="72">
        <v>2899.5299999999997</v>
      </c>
      <c r="V118" s="72">
        <v>2870.6400000000003</v>
      </c>
      <c r="W118" s="72">
        <v>2684.02</v>
      </c>
      <c r="X118" s="72">
        <v>2401.64</v>
      </c>
      <c r="Y118" s="72">
        <v>2124.75</v>
      </c>
    </row>
    <row r="119" spans="1:25">
      <c r="A119" s="28">
        <v>4</v>
      </c>
      <c r="B119" s="72">
        <v>1943.38</v>
      </c>
      <c r="C119" s="72">
        <v>1892.9</v>
      </c>
      <c r="D119" s="72">
        <v>1858.74</v>
      </c>
      <c r="E119" s="72">
        <v>1831.27</v>
      </c>
      <c r="F119" s="72">
        <v>1935.53</v>
      </c>
      <c r="G119" s="72">
        <v>2071.7799999999997</v>
      </c>
      <c r="H119" s="72">
        <v>2375.73</v>
      </c>
      <c r="I119" s="72">
        <v>2584.98</v>
      </c>
      <c r="J119" s="72">
        <v>2747.2</v>
      </c>
      <c r="K119" s="72">
        <v>2748.3</v>
      </c>
      <c r="L119" s="72">
        <v>2725.9</v>
      </c>
      <c r="M119" s="72">
        <v>2689.71</v>
      </c>
      <c r="N119" s="72">
        <v>2700.8</v>
      </c>
      <c r="O119" s="72">
        <v>2716.91</v>
      </c>
      <c r="P119" s="72">
        <v>2729.98</v>
      </c>
      <c r="Q119" s="72">
        <v>2748.8</v>
      </c>
      <c r="R119" s="72">
        <v>2768.6100000000006</v>
      </c>
      <c r="S119" s="72">
        <v>2790.1100000000006</v>
      </c>
      <c r="T119" s="72">
        <v>2848.95</v>
      </c>
      <c r="U119" s="72">
        <v>2855.0600000000004</v>
      </c>
      <c r="V119" s="72">
        <v>2796.25</v>
      </c>
      <c r="W119" s="72">
        <v>2648.12</v>
      </c>
      <c r="X119" s="72">
        <v>2463.94</v>
      </c>
      <c r="Y119" s="72">
        <v>2113.2399999999998</v>
      </c>
    </row>
    <row r="120" spans="1:25">
      <c r="A120" s="28">
        <v>5</v>
      </c>
      <c r="B120" s="72">
        <v>1959.23</v>
      </c>
      <c r="C120" s="72">
        <v>1936.1999999999998</v>
      </c>
      <c r="D120" s="72">
        <v>1890.07</v>
      </c>
      <c r="E120" s="72">
        <v>1893.1599999999999</v>
      </c>
      <c r="F120" s="72">
        <v>1955.5</v>
      </c>
      <c r="G120" s="72">
        <v>2154.5500000000002</v>
      </c>
      <c r="H120" s="72">
        <v>2392.75</v>
      </c>
      <c r="I120" s="72">
        <v>2670.34</v>
      </c>
      <c r="J120" s="72">
        <v>2784.13</v>
      </c>
      <c r="K120" s="72">
        <v>2786.0299999999997</v>
      </c>
      <c r="L120" s="72">
        <v>2764.29</v>
      </c>
      <c r="M120" s="72">
        <v>2750.85</v>
      </c>
      <c r="N120" s="72">
        <v>2709.83</v>
      </c>
      <c r="O120" s="72">
        <v>2725.98</v>
      </c>
      <c r="P120" s="72">
        <v>2745.8</v>
      </c>
      <c r="Q120" s="72">
        <v>2771.5</v>
      </c>
      <c r="R120" s="72">
        <v>2778.54</v>
      </c>
      <c r="S120" s="72">
        <v>2815.87</v>
      </c>
      <c r="T120" s="72">
        <v>2871.75</v>
      </c>
      <c r="U120" s="72">
        <v>2872.04</v>
      </c>
      <c r="V120" s="72">
        <v>2834.8</v>
      </c>
      <c r="W120" s="72">
        <v>2703.43</v>
      </c>
      <c r="X120" s="72">
        <v>2395.6999999999998</v>
      </c>
      <c r="Y120" s="72">
        <v>2060.81</v>
      </c>
    </row>
    <row r="121" spans="1:25">
      <c r="A121" s="28">
        <v>6</v>
      </c>
      <c r="B121" s="72">
        <v>1960.35</v>
      </c>
      <c r="C121" s="72">
        <v>1914.23</v>
      </c>
      <c r="D121" s="72">
        <v>1885.54</v>
      </c>
      <c r="E121" s="72">
        <v>1884.2199999999998</v>
      </c>
      <c r="F121" s="72">
        <v>1955.29</v>
      </c>
      <c r="G121" s="72">
        <v>2071.9</v>
      </c>
      <c r="H121" s="72">
        <v>2348.0299999999997</v>
      </c>
      <c r="I121" s="72">
        <v>2550.08</v>
      </c>
      <c r="J121" s="72">
        <v>2650.34</v>
      </c>
      <c r="K121" s="72">
        <v>2651.74</v>
      </c>
      <c r="L121" s="72">
        <v>2601</v>
      </c>
      <c r="M121" s="72">
        <v>2574.5099999999998</v>
      </c>
      <c r="N121" s="72">
        <v>2541.38</v>
      </c>
      <c r="O121" s="72">
        <v>2561.56</v>
      </c>
      <c r="P121" s="72">
        <v>2586.4699999999998</v>
      </c>
      <c r="Q121" s="72">
        <v>2626.58</v>
      </c>
      <c r="R121" s="72">
        <v>2666.41</v>
      </c>
      <c r="S121" s="72">
        <v>2741.66</v>
      </c>
      <c r="T121" s="72">
        <v>2785.09</v>
      </c>
      <c r="U121" s="72">
        <v>2785.26</v>
      </c>
      <c r="V121" s="72">
        <v>2772.63</v>
      </c>
      <c r="W121" s="72">
        <v>2688.37</v>
      </c>
      <c r="X121" s="72">
        <v>2426.4699999999998</v>
      </c>
      <c r="Y121" s="72">
        <v>2076.66</v>
      </c>
    </row>
    <row r="122" spans="1:25">
      <c r="A122" s="28">
        <v>7</v>
      </c>
      <c r="B122" s="72">
        <v>1967.57</v>
      </c>
      <c r="C122" s="72">
        <v>1929.69</v>
      </c>
      <c r="D122" s="72">
        <v>1889.26</v>
      </c>
      <c r="E122" s="72">
        <v>1897.51</v>
      </c>
      <c r="F122" s="72">
        <v>1959.44</v>
      </c>
      <c r="G122" s="72">
        <v>2102.1799999999998</v>
      </c>
      <c r="H122" s="72">
        <v>2356.7799999999997</v>
      </c>
      <c r="I122" s="72">
        <v>2607</v>
      </c>
      <c r="J122" s="72">
        <v>2715.29</v>
      </c>
      <c r="K122" s="72">
        <v>2706.14</v>
      </c>
      <c r="L122" s="72">
        <v>2660.25</v>
      </c>
      <c r="M122" s="72">
        <v>2628.41</v>
      </c>
      <c r="N122" s="72">
        <v>2603.5700000000002</v>
      </c>
      <c r="O122" s="72">
        <v>2639.22</v>
      </c>
      <c r="P122" s="72">
        <v>2683.11</v>
      </c>
      <c r="Q122" s="72">
        <v>2722.87</v>
      </c>
      <c r="R122" s="72">
        <v>2771.9800000000005</v>
      </c>
      <c r="S122" s="72">
        <v>2843.0600000000004</v>
      </c>
      <c r="T122" s="72">
        <v>2865.33</v>
      </c>
      <c r="U122" s="72">
        <v>2863.2799999999997</v>
      </c>
      <c r="V122" s="72">
        <v>2845.17</v>
      </c>
      <c r="W122" s="72">
        <v>2783.62</v>
      </c>
      <c r="X122" s="72">
        <v>2479.09</v>
      </c>
      <c r="Y122" s="72">
        <v>2342.81</v>
      </c>
    </row>
    <row r="123" spans="1:25">
      <c r="A123" s="28">
        <v>8</v>
      </c>
      <c r="B123" s="72">
        <v>2253.5</v>
      </c>
      <c r="C123" s="72">
        <v>2063.64</v>
      </c>
      <c r="D123" s="72">
        <v>1975.44</v>
      </c>
      <c r="E123" s="72">
        <v>1943.92</v>
      </c>
      <c r="F123" s="72">
        <v>1996.71</v>
      </c>
      <c r="G123" s="72">
        <v>2045.76</v>
      </c>
      <c r="H123" s="72">
        <v>2143.4699999999998</v>
      </c>
      <c r="I123" s="72">
        <v>2321.34</v>
      </c>
      <c r="J123" s="72">
        <v>2474.19</v>
      </c>
      <c r="K123" s="72">
        <v>2554.6799999999998</v>
      </c>
      <c r="L123" s="72">
        <v>2550.77</v>
      </c>
      <c r="M123" s="72">
        <v>2530.39</v>
      </c>
      <c r="N123" s="72">
        <v>2527.44</v>
      </c>
      <c r="O123" s="72">
        <v>2549.77</v>
      </c>
      <c r="P123" s="72">
        <v>2609.0099999999998</v>
      </c>
      <c r="Q123" s="72">
        <v>2670.99</v>
      </c>
      <c r="R123" s="72">
        <v>2696.59</v>
      </c>
      <c r="S123" s="72">
        <v>2765.29</v>
      </c>
      <c r="T123" s="72">
        <v>2792.63</v>
      </c>
      <c r="U123" s="72">
        <v>2793.34</v>
      </c>
      <c r="V123" s="72">
        <v>2769.2</v>
      </c>
      <c r="W123" s="72">
        <v>2614.11</v>
      </c>
      <c r="X123" s="72">
        <v>2313.4</v>
      </c>
      <c r="Y123" s="72">
        <v>2063.85</v>
      </c>
    </row>
    <row r="124" spans="1:25">
      <c r="A124" s="28">
        <v>9</v>
      </c>
      <c r="B124" s="72">
        <v>1953.09</v>
      </c>
      <c r="C124" s="72">
        <v>1893.1</v>
      </c>
      <c r="D124" s="72">
        <v>1869.13</v>
      </c>
      <c r="E124" s="72">
        <v>1849.42</v>
      </c>
      <c r="F124" s="72">
        <v>1887.13</v>
      </c>
      <c r="G124" s="72">
        <v>1910.42</v>
      </c>
      <c r="H124" s="72">
        <v>1942.52</v>
      </c>
      <c r="I124" s="72">
        <v>2006.52</v>
      </c>
      <c r="J124" s="72">
        <v>2206.56</v>
      </c>
      <c r="K124" s="72">
        <v>2263.5099999999998</v>
      </c>
      <c r="L124" s="72">
        <v>2276.13</v>
      </c>
      <c r="M124" s="72">
        <v>2310.44</v>
      </c>
      <c r="N124" s="72">
        <v>2306.89</v>
      </c>
      <c r="O124" s="72">
        <v>2341.63</v>
      </c>
      <c r="P124" s="72">
        <v>2436.8000000000002</v>
      </c>
      <c r="Q124" s="72">
        <v>2580.75</v>
      </c>
      <c r="R124" s="72">
        <v>2665.4</v>
      </c>
      <c r="S124" s="72">
        <v>2721.71</v>
      </c>
      <c r="T124" s="72">
        <v>2750.13</v>
      </c>
      <c r="U124" s="72">
        <v>2752.74</v>
      </c>
      <c r="V124" s="72">
        <v>2744.07</v>
      </c>
      <c r="W124" s="72">
        <v>2601.29</v>
      </c>
      <c r="X124" s="72">
        <v>2423.66</v>
      </c>
      <c r="Y124" s="72">
        <v>2078.91</v>
      </c>
    </row>
    <row r="125" spans="1:25">
      <c r="A125" s="28">
        <v>10</v>
      </c>
      <c r="B125" s="72">
        <v>1963.74</v>
      </c>
      <c r="C125" s="72">
        <v>1923.6</v>
      </c>
      <c r="D125" s="72">
        <v>1889.4099999999999</v>
      </c>
      <c r="E125" s="72">
        <v>1884.23</v>
      </c>
      <c r="F125" s="72">
        <v>1955.92</v>
      </c>
      <c r="G125" s="72">
        <v>2218.75</v>
      </c>
      <c r="H125" s="72">
        <v>2430.5500000000002</v>
      </c>
      <c r="I125" s="72">
        <v>2650.06</v>
      </c>
      <c r="J125" s="72">
        <v>2740.48</v>
      </c>
      <c r="K125" s="72">
        <v>2744.71</v>
      </c>
      <c r="L125" s="72">
        <v>2738.56</v>
      </c>
      <c r="M125" s="72">
        <v>2734.52</v>
      </c>
      <c r="N125" s="72">
        <v>2727.85</v>
      </c>
      <c r="O125" s="72">
        <v>2734.48</v>
      </c>
      <c r="P125" s="72">
        <v>2739.2799999999997</v>
      </c>
      <c r="Q125" s="72">
        <v>2745.34</v>
      </c>
      <c r="R125" s="72">
        <v>2745.7799999999997</v>
      </c>
      <c r="S125" s="72">
        <v>2754.33</v>
      </c>
      <c r="T125" s="72">
        <v>2768.71</v>
      </c>
      <c r="U125" s="72">
        <v>2767.1500000000005</v>
      </c>
      <c r="V125" s="72">
        <v>2751.77</v>
      </c>
      <c r="W125" s="72">
        <v>2732.83</v>
      </c>
      <c r="X125" s="72">
        <v>2455.1799999999998</v>
      </c>
      <c r="Y125" s="72">
        <v>2125.52</v>
      </c>
    </row>
    <row r="126" spans="1:25">
      <c r="A126" s="28">
        <v>11</v>
      </c>
      <c r="B126" s="72">
        <v>1935.67</v>
      </c>
      <c r="C126" s="72">
        <v>1863.07</v>
      </c>
      <c r="D126" s="72">
        <v>1837.96</v>
      </c>
      <c r="E126" s="72">
        <v>1855.06</v>
      </c>
      <c r="F126" s="72">
        <v>1895.1599999999999</v>
      </c>
      <c r="G126" s="72">
        <v>2011.32</v>
      </c>
      <c r="H126" s="72">
        <v>2319.7199999999998</v>
      </c>
      <c r="I126" s="72">
        <v>2517.0299999999997</v>
      </c>
      <c r="J126" s="72">
        <v>2595.66</v>
      </c>
      <c r="K126" s="72">
        <v>2583.16</v>
      </c>
      <c r="L126" s="72">
        <v>2563.88</v>
      </c>
      <c r="M126" s="72">
        <v>2544.48</v>
      </c>
      <c r="N126" s="72">
        <v>2492.23</v>
      </c>
      <c r="O126" s="72">
        <v>2535.14</v>
      </c>
      <c r="P126" s="72">
        <v>2556.13</v>
      </c>
      <c r="Q126" s="72">
        <v>2581.04</v>
      </c>
      <c r="R126" s="72">
        <v>2602.2599999999998</v>
      </c>
      <c r="S126" s="72">
        <v>2630.44</v>
      </c>
      <c r="T126" s="72">
        <v>2674.61</v>
      </c>
      <c r="U126" s="72">
        <v>2679.83</v>
      </c>
      <c r="V126" s="72">
        <v>2663.44</v>
      </c>
      <c r="W126" s="72">
        <v>2590.2599999999998</v>
      </c>
      <c r="X126" s="72">
        <v>2344.0500000000002</v>
      </c>
      <c r="Y126" s="72">
        <v>1989.25</v>
      </c>
    </row>
    <row r="127" spans="1:25">
      <c r="A127" s="28">
        <v>12</v>
      </c>
      <c r="B127" s="72">
        <v>1907.92</v>
      </c>
      <c r="C127" s="72">
        <v>1851.5</v>
      </c>
      <c r="D127" s="72">
        <v>1830.07</v>
      </c>
      <c r="E127" s="72">
        <v>1835.8600000000001</v>
      </c>
      <c r="F127" s="72">
        <v>1884.03</v>
      </c>
      <c r="G127" s="72">
        <v>2011.6599999999999</v>
      </c>
      <c r="H127" s="72">
        <v>2292.75</v>
      </c>
      <c r="I127" s="72">
        <v>2504.69</v>
      </c>
      <c r="J127" s="72">
        <v>2682.9</v>
      </c>
      <c r="K127" s="72">
        <v>2706.08</v>
      </c>
      <c r="L127" s="72">
        <v>2693.74</v>
      </c>
      <c r="M127" s="72">
        <v>2674.71</v>
      </c>
      <c r="N127" s="72">
        <v>2642.84</v>
      </c>
      <c r="O127" s="72">
        <v>2652.73</v>
      </c>
      <c r="P127" s="72">
        <v>2684.67</v>
      </c>
      <c r="Q127" s="72">
        <v>2706.41</v>
      </c>
      <c r="R127" s="72">
        <v>2713.2599999999998</v>
      </c>
      <c r="S127" s="72">
        <v>2720.7599999999998</v>
      </c>
      <c r="T127" s="72">
        <v>2728.74</v>
      </c>
      <c r="U127" s="72">
        <v>2728.79</v>
      </c>
      <c r="V127" s="72">
        <v>2724.34</v>
      </c>
      <c r="W127" s="72">
        <v>2706.7</v>
      </c>
      <c r="X127" s="72">
        <v>2403.79</v>
      </c>
      <c r="Y127" s="72">
        <v>2122.5</v>
      </c>
    </row>
    <row r="128" spans="1:25">
      <c r="A128" s="28">
        <v>13</v>
      </c>
      <c r="B128" s="72">
        <v>2011.99</v>
      </c>
      <c r="C128" s="72">
        <v>1954.29</v>
      </c>
      <c r="D128" s="72">
        <v>1920.77</v>
      </c>
      <c r="E128" s="72">
        <v>1912.83</v>
      </c>
      <c r="F128" s="72">
        <v>1959.1799999999998</v>
      </c>
      <c r="G128" s="72">
        <v>2106.31</v>
      </c>
      <c r="H128" s="72">
        <v>2439.62</v>
      </c>
      <c r="I128" s="72">
        <v>2650.24</v>
      </c>
      <c r="J128" s="72">
        <v>2684.5</v>
      </c>
      <c r="K128" s="72">
        <v>2673.4</v>
      </c>
      <c r="L128" s="72">
        <v>2666.7</v>
      </c>
      <c r="M128" s="72">
        <v>2662.98</v>
      </c>
      <c r="N128" s="72">
        <v>2662.13</v>
      </c>
      <c r="O128" s="72">
        <v>2670.88</v>
      </c>
      <c r="P128" s="72">
        <v>2678.7599999999998</v>
      </c>
      <c r="Q128" s="72">
        <v>2685.82</v>
      </c>
      <c r="R128" s="72">
        <v>2707.18</v>
      </c>
      <c r="S128" s="72">
        <v>2747.99</v>
      </c>
      <c r="T128" s="72">
        <v>2777.8600000000006</v>
      </c>
      <c r="U128" s="72">
        <v>2780.1900000000005</v>
      </c>
      <c r="V128" s="72">
        <v>2763.5299999999997</v>
      </c>
      <c r="W128" s="72">
        <v>2717</v>
      </c>
      <c r="X128" s="72">
        <v>2620.64</v>
      </c>
      <c r="Y128" s="72">
        <v>2336.44</v>
      </c>
    </row>
    <row r="129" spans="1:25">
      <c r="A129" s="28">
        <v>14</v>
      </c>
      <c r="B129" s="72">
        <v>2074.08</v>
      </c>
      <c r="C129" s="72">
        <v>1977.85</v>
      </c>
      <c r="D129" s="72">
        <v>1956.67</v>
      </c>
      <c r="E129" s="72">
        <v>1956.04</v>
      </c>
      <c r="F129" s="72">
        <v>1995.1599999999999</v>
      </c>
      <c r="G129" s="72">
        <v>2259.91</v>
      </c>
      <c r="H129" s="72">
        <v>2520.52</v>
      </c>
      <c r="I129" s="72">
        <v>2687.2799999999997</v>
      </c>
      <c r="J129" s="72">
        <v>2696.2</v>
      </c>
      <c r="K129" s="72">
        <v>2693.41</v>
      </c>
      <c r="L129" s="72">
        <v>2685.99</v>
      </c>
      <c r="M129" s="72">
        <v>2683.04</v>
      </c>
      <c r="N129" s="72">
        <v>2682.4</v>
      </c>
      <c r="O129" s="72">
        <v>2681.44</v>
      </c>
      <c r="P129" s="72">
        <v>2685.98</v>
      </c>
      <c r="Q129" s="72">
        <v>2696.22</v>
      </c>
      <c r="R129" s="72">
        <v>2707.27</v>
      </c>
      <c r="S129" s="72">
        <v>2734.56</v>
      </c>
      <c r="T129" s="72">
        <v>2763.8200000000006</v>
      </c>
      <c r="U129" s="72">
        <v>2762.6000000000004</v>
      </c>
      <c r="V129" s="72">
        <v>2751.82</v>
      </c>
      <c r="W129" s="72">
        <v>2721</v>
      </c>
      <c r="X129" s="72">
        <v>2654.69</v>
      </c>
      <c r="Y129" s="72">
        <v>2363.17</v>
      </c>
    </row>
    <row r="130" spans="1:25">
      <c r="A130" s="28">
        <v>15</v>
      </c>
      <c r="B130" s="72">
        <v>2216.48</v>
      </c>
      <c r="C130" s="72">
        <v>2066.7799999999997</v>
      </c>
      <c r="D130" s="72">
        <v>1978.4499999999998</v>
      </c>
      <c r="E130" s="72">
        <v>1976.17</v>
      </c>
      <c r="F130" s="72">
        <v>2014.42</v>
      </c>
      <c r="G130" s="72">
        <v>2103.3200000000002</v>
      </c>
      <c r="H130" s="72">
        <v>2209.36</v>
      </c>
      <c r="I130" s="72">
        <v>2390.38</v>
      </c>
      <c r="J130" s="72">
        <v>2522.66</v>
      </c>
      <c r="K130" s="72">
        <v>2620.23</v>
      </c>
      <c r="L130" s="72">
        <v>2624.7</v>
      </c>
      <c r="M130" s="72">
        <v>2612.6</v>
      </c>
      <c r="N130" s="72">
        <v>2569.6999999999998</v>
      </c>
      <c r="O130" s="72">
        <v>2580.33</v>
      </c>
      <c r="P130" s="72">
        <v>2596.35</v>
      </c>
      <c r="Q130" s="72">
        <v>2629.56</v>
      </c>
      <c r="R130" s="72">
        <v>2673.61</v>
      </c>
      <c r="S130" s="72">
        <v>2689.91</v>
      </c>
      <c r="T130" s="72">
        <v>2697.57</v>
      </c>
      <c r="U130" s="72">
        <v>2696.33</v>
      </c>
      <c r="V130" s="72">
        <v>2688.0299999999997</v>
      </c>
      <c r="W130" s="72">
        <v>2679.11</v>
      </c>
      <c r="X130" s="72">
        <v>2436.98</v>
      </c>
      <c r="Y130" s="72">
        <v>2181.5500000000002</v>
      </c>
    </row>
    <row r="131" spans="1:25">
      <c r="A131" s="28">
        <v>16</v>
      </c>
      <c r="B131" s="72">
        <v>2051.4</v>
      </c>
      <c r="C131" s="72">
        <v>1960.71</v>
      </c>
      <c r="D131" s="72">
        <v>1929.49</v>
      </c>
      <c r="E131" s="72">
        <v>1927.69</v>
      </c>
      <c r="F131" s="72">
        <v>1952.28</v>
      </c>
      <c r="G131" s="72">
        <v>1990.27</v>
      </c>
      <c r="H131" s="72">
        <v>2009.71</v>
      </c>
      <c r="I131" s="72">
        <v>2139.0299999999997</v>
      </c>
      <c r="J131" s="72">
        <v>2260.5</v>
      </c>
      <c r="K131" s="72">
        <v>2403.85</v>
      </c>
      <c r="L131" s="72">
        <v>2409.9499999999998</v>
      </c>
      <c r="M131" s="72">
        <v>2386.48</v>
      </c>
      <c r="N131" s="72">
        <v>2384.4</v>
      </c>
      <c r="O131" s="72">
        <v>2416.21</v>
      </c>
      <c r="P131" s="72">
        <v>2464.5099999999998</v>
      </c>
      <c r="Q131" s="72">
        <v>2535.37</v>
      </c>
      <c r="R131" s="72">
        <v>2633.04</v>
      </c>
      <c r="S131" s="72">
        <v>2705.5299999999997</v>
      </c>
      <c r="T131" s="72">
        <v>2747.56</v>
      </c>
      <c r="U131" s="72">
        <v>2738.87</v>
      </c>
      <c r="V131" s="72">
        <v>2715.14</v>
      </c>
      <c r="W131" s="72">
        <v>2648.24</v>
      </c>
      <c r="X131" s="72">
        <v>2491.44</v>
      </c>
      <c r="Y131" s="72">
        <v>2155.42</v>
      </c>
    </row>
    <row r="132" spans="1:25">
      <c r="A132" s="28">
        <v>17</v>
      </c>
      <c r="B132" s="72">
        <v>1968.13</v>
      </c>
      <c r="C132" s="72">
        <v>1935.71</v>
      </c>
      <c r="D132" s="72">
        <v>1914.49</v>
      </c>
      <c r="E132" s="72">
        <v>1920.9299999999998</v>
      </c>
      <c r="F132" s="72">
        <v>1981.23</v>
      </c>
      <c r="G132" s="72">
        <v>2175.6799999999998</v>
      </c>
      <c r="H132" s="72">
        <v>2450.0299999999997</v>
      </c>
      <c r="I132" s="72">
        <v>2585.85</v>
      </c>
      <c r="J132" s="72">
        <v>2673.34</v>
      </c>
      <c r="K132" s="72">
        <v>2667.56</v>
      </c>
      <c r="L132" s="72">
        <v>2660.37</v>
      </c>
      <c r="M132" s="72">
        <v>2655.73</v>
      </c>
      <c r="N132" s="72">
        <v>2653.37</v>
      </c>
      <c r="O132" s="72">
        <v>2660.36</v>
      </c>
      <c r="P132" s="72">
        <v>2668.81</v>
      </c>
      <c r="Q132" s="72">
        <v>2681.34</v>
      </c>
      <c r="R132" s="72">
        <v>2710.93</v>
      </c>
      <c r="S132" s="72">
        <v>2743.0099999999998</v>
      </c>
      <c r="T132" s="72">
        <v>2767.24</v>
      </c>
      <c r="U132" s="72">
        <v>2770.33</v>
      </c>
      <c r="V132" s="72">
        <v>2747.1</v>
      </c>
      <c r="W132" s="72">
        <v>2684.93</v>
      </c>
      <c r="X132" s="72">
        <v>2578</v>
      </c>
      <c r="Y132" s="72">
        <v>2222.35</v>
      </c>
    </row>
    <row r="133" spans="1:25">
      <c r="A133" s="28">
        <v>18</v>
      </c>
      <c r="B133" s="72">
        <v>2030.67</v>
      </c>
      <c r="C133" s="72">
        <v>1962.63</v>
      </c>
      <c r="D133" s="72">
        <v>1942.31</v>
      </c>
      <c r="E133" s="72">
        <v>1958.1399999999999</v>
      </c>
      <c r="F133" s="72">
        <v>1990.1799999999998</v>
      </c>
      <c r="G133" s="72">
        <v>2191.9699999999998</v>
      </c>
      <c r="H133" s="72">
        <v>2454.23</v>
      </c>
      <c r="I133" s="72">
        <v>2631.71</v>
      </c>
      <c r="J133" s="72">
        <v>2670.12</v>
      </c>
      <c r="K133" s="72">
        <v>2661.74</v>
      </c>
      <c r="L133" s="72">
        <v>2654.89</v>
      </c>
      <c r="M133" s="72">
        <v>2649.64</v>
      </c>
      <c r="N133" s="72">
        <v>2625.72</v>
      </c>
      <c r="O133" s="72">
        <v>2649.96</v>
      </c>
      <c r="P133" s="72">
        <v>2659.94</v>
      </c>
      <c r="Q133" s="72">
        <v>2669.2599999999998</v>
      </c>
      <c r="R133" s="72">
        <v>2681.2599999999998</v>
      </c>
      <c r="S133" s="72">
        <v>2724.11</v>
      </c>
      <c r="T133" s="72">
        <v>2750.06</v>
      </c>
      <c r="U133" s="72">
        <v>2733.5099999999998</v>
      </c>
      <c r="V133" s="72">
        <v>2713.55</v>
      </c>
      <c r="W133" s="72">
        <v>2670.38</v>
      </c>
      <c r="X133" s="72">
        <v>2523.58</v>
      </c>
      <c r="Y133" s="72">
        <v>2188.2199999999998</v>
      </c>
    </row>
    <row r="134" spans="1:25">
      <c r="A134" s="28">
        <v>19</v>
      </c>
      <c r="B134" s="72">
        <v>1944.8</v>
      </c>
      <c r="C134" s="72">
        <v>1888.17</v>
      </c>
      <c r="D134" s="72">
        <v>1838.1599999999999</v>
      </c>
      <c r="E134" s="72">
        <v>1836.1799999999998</v>
      </c>
      <c r="F134" s="72">
        <v>1945.96</v>
      </c>
      <c r="G134" s="72">
        <v>2083.87</v>
      </c>
      <c r="H134" s="72">
        <v>2322.6999999999998</v>
      </c>
      <c r="I134" s="72">
        <v>2487.7399999999998</v>
      </c>
      <c r="J134" s="72">
        <v>2642.38</v>
      </c>
      <c r="K134" s="72">
        <v>2604.83</v>
      </c>
      <c r="L134" s="72">
        <v>2584.61</v>
      </c>
      <c r="M134" s="72">
        <v>2564.71</v>
      </c>
      <c r="N134" s="72">
        <v>2544.0700000000002</v>
      </c>
      <c r="O134" s="72">
        <v>2569.9899999999998</v>
      </c>
      <c r="P134" s="72">
        <v>2602.42</v>
      </c>
      <c r="Q134" s="72">
        <v>2641.5099999999998</v>
      </c>
      <c r="R134" s="72">
        <v>2657.83</v>
      </c>
      <c r="S134" s="72">
        <v>2667.24</v>
      </c>
      <c r="T134" s="72">
        <v>2669.4</v>
      </c>
      <c r="U134" s="72">
        <v>2667.87</v>
      </c>
      <c r="V134" s="72">
        <v>2662.23</v>
      </c>
      <c r="W134" s="72">
        <v>2656.68</v>
      </c>
      <c r="X134" s="72">
        <v>2419.5099999999998</v>
      </c>
      <c r="Y134" s="72">
        <v>2121.25</v>
      </c>
    </row>
    <row r="135" spans="1:25">
      <c r="A135" s="28">
        <v>20</v>
      </c>
      <c r="B135" s="72">
        <v>1934.26</v>
      </c>
      <c r="C135" s="72">
        <v>1891.08</v>
      </c>
      <c r="D135" s="72">
        <v>1842.77</v>
      </c>
      <c r="E135" s="72">
        <v>1847.83</v>
      </c>
      <c r="F135" s="72">
        <v>1914.46</v>
      </c>
      <c r="G135" s="72">
        <v>2019</v>
      </c>
      <c r="H135" s="72">
        <v>2307.06</v>
      </c>
      <c r="I135" s="72">
        <v>2503.9899999999998</v>
      </c>
      <c r="J135" s="72">
        <v>2656.04</v>
      </c>
      <c r="K135" s="72">
        <v>2633.94</v>
      </c>
      <c r="L135" s="72">
        <v>2610.46</v>
      </c>
      <c r="M135" s="72">
        <v>2586.58</v>
      </c>
      <c r="N135" s="72">
        <v>2578.56</v>
      </c>
      <c r="O135" s="72">
        <v>2587.9899999999998</v>
      </c>
      <c r="P135" s="72">
        <v>2613.0299999999997</v>
      </c>
      <c r="Q135" s="72">
        <v>2651.52</v>
      </c>
      <c r="R135" s="72">
        <v>2658.87</v>
      </c>
      <c r="S135" s="72">
        <v>2666.86</v>
      </c>
      <c r="T135" s="72">
        <v>2669.7599999999998</v>
      </c>
      <c r="U135" s="72">
        <v>2668.88</v>
      </c>
      <c r="V135" s="72">
        <v>2664.9</v>
      </c>
      <c r="W135" s="72">
        <v>2624.24</v>
      </c>
      <c r="X135" s="72">
        <v>2345.71</v>
      </c>
      <c r="Y135" s="72">
        <v>1967.35</v>
      </c>
    </row>
    <row r="136" spans="1:25">
      <c r="A136" s="28">
        <v>21</v>
      </c>
      <c r="B136" s="72">
        <v>1852.69</v>
      </c>
      <c r="C136" s="72">
        <v>1780.6999999999998</v>
      </c>
      <c r="D136" s="72">
        <v>1720.9</v>
      </c>
      <c r="E136" s="72">
        <v>1660.8000000000002</v>
      </c>
      <c r="F136" s="72">
        <v>1753.23</v>
      </c>
      <c r="G136" s="72">
        <v>1949.24</v>
      </c>
      <c r="H136" s="72">
        <v>2140.2399999999998</v>
      </c>
      <c r="I136" s="72">
        <v>2331.87</v>
      </c>
      <c r="J136" s="72">
        <v>2518.39</v>
      </c>
      <c r="K136" s="72">
        <v>2583.69</v>
      </c>
      <c r="L136" s="72">
        <v>2569.87</v>
      </c>
      <c r="M136" s="72">
        <v>2560.1799999999998</v>
      </c>
      <c r="N136" s="72">
        <v>2560.52</v>
      </c>
      <c r="O136" s="72">
        <v>2567.65</v>
      </c>
      <c r="P136" s="72">
        <v>2580.29</v>
      </c>
      <c r="Q136" s="72">
        <v>2594.85</v>
      </c>
      <c r="R136" s="72">
        <v>2652.77</v>
      </c>
      <c r="S136" s="72">
        <v>2672.59</v>
      </c>
      <c r="T136" s="72">
        <v>2675.16</v>
      </c>
      <c r="U136" s="72">
        <v>2670.11</v>
      </c>
      <c r="V136" s="72">
        <v>2647.4</v>
      </c>
      <c r="W136" s="72">
        <v>2585.71</v>
      </c>
      <c r="X136" s="72">
        <v>2383.1</v>
      </c>
      <c r="Y136" s="72">
        <v>2103.0500000000002</v>
      </c>
    </row>
    <row r="137" spans="1:25">
      <c r="A137" s="28">
        <v>22</v>
      </c>
      <c r="B137" s="72">
        <v>1920.03</v>
      </c>
      <c r="C137" s="72">
        <v>1879.6</v>
      </c>
      <c r="D137" s="72">
        <v>1826.9699999999998</v>
      </c>
      <c r="E137" s="72">
        <v>1816.88</v>
      </c>
      <c r="F137" s="72">
        <v>1860.25</v>
      </c>
      <c r="G137" s="72">
        <v>1905.8</v>
      </c>
      <c r="H137" s="72">
        <v>1943.65</v>
      </c>
      <c r="I137" s="72">
        <v>2098.8200000000002</v>
      </c>
      <c r="J137" s="72">
        <v>2316.29</v>
      </c>
      <c r="K137" s="72">
        <v>2411.4899999999998</v>
      </c>
      <c r="L137" s="72">
        <v>2410.35</v>
      </c>
      <c r="M137" s="72">
        <v>2395.5299999999997</v>
      </c>
      <c r="N137" s="72">
        <v>2381.9699999999998</v>
      </c>
      <c r="O137" s="72">
        <v>2389.16</v>
      </c>
      <c r="P137" s="72">
        <v>2417.13</v>
      </c>
      <c r="Q137" s="72">
        <v>2451.5500000000002</v>
      </c>
      <c r="R137" s="72">
        <v>2486</v>
      </c>
      <c r="S137" s="72">
        <v>2525.23</v>
      </c>
      <c r="T137" s="72">
        <v>2538.58</v>
      </c>
      <c r="U137" s="72">
        <v>2533.04</v>
      </c>
      <c r="V137" s="72">
        <v>2516.9899999999998</v>
      </c>
      <c r="W137" s="72">
        <v>2451.36</v>
      </c>
      <c r="X137" s="72">
        <v>2161.19</v>
      </c>
      <c r="Y137" s="72">
        <v>2001.69</v>
      </c>
    </row>
    <row r="138" spans="1:25">
      <c r="A138" s="28">
        <v>23</v>
      </c>
      <c r="B138" s="72">
        <v>1961.38</v>
      </c>
      <c r="C138" s="72">
        <v>1914.94</v>
      </c>
      <c r="D138" s="72">
        <v>1848.35</v>
      </c>
      <c r="E138" s="72">
        <v>1832</v>
      </c>
      <c r="F138" s="72">
        <v>1878.24</v>
      </c>
      <c r="G138" s="72">
        <v>1922.1999999999998</v>
      </c>
      <c r="H138" s="72">
        <v>1947.26</v>
      </c>
      <c r="I138" s="72">
        <v>1993.98</v>
      </c>
      <c r="J138" s="72">
        <v>2265.3200000000002</v>
      </c>
      <c r="K138" s="72">
        <v>2459.8000000000002</v>
      </c>
      <c r="L138" s="72">
        <v>2455.56</v>
      </c>
      <c r="M138" s="72">
        <v>2441.46</v>
      </c>
      <c r="N138" s="72">
        <v>2421.19</v>
      </c>
      <c r="O138" s="72">
        <v>2425.0700000000002</v>
      </c>
      <c r="P138" s="72">
        <v>2451.0500000000002</v>
      </c>
      <c r="Q138" s="72">
        <v>2487.79</v>
      </c>
      <c r="R138" s="72">
        <v>2527.64</v>
      </c>
      <c r="S138" s="72">
        <v>2597.96</v>
      </c>
      <c r="T138" s="72">
        <v>2616.85</v>
      </c>
      <c r="U138" s="72">
        <v>2607.29</v>
      </c>
      <c r="V138" s="72">
        <v>2588.75</v>
      </c>
      <c r="W138" s="72">
        <v>2516.31</v>
      </c>
      <c r="X138" s="72">
        <v>2188.7599999999998</v>
      </c>
      <c r="Y138" s="72">
        <v>1984.08</v>
      </c>
    </row>
    <row r="139" spans="1:25">
      <c r="A139" s="28">
        <v>24</v>
      </c>
      <c r="B139" s="72">
        <v>1925.71</v>
      </c>
      <c r="C139" s="72">
        <v>1889.1</v>
      </c>
      <c r="D139" s="72">
        <v>1831.9</v>
      </c>
      <c r="E139" s="72">
        <v>1822.88</v>
      </c>
      <c r="F139" s="72">
        <v>1892.63</v>
      </c>
      <c r="G139" s="72">
        <v>1975.98</v>
      </c>
      <c r="H139" s="72">
        <v>2248.25</v>
      </c>
      <c r="I139" s="72">
        <v>2496.83</v>
      </c>
      <c r="J139" s="72">
        <v>2653.11</v>
      </c>
      <c r="K139" s="72">
        <v>2662.43</v>
      </c>
      <c r="L139" s="72">
        <v>2653.39</v>
      </c>
      <c r="M139" s="72">
        <v>2649.61</v>
      </c>
      <c r="N139" s="72">
        <v>2638.13</v>
      </c>
      <c r="O139" s="72">
        <v>2644.9</v>
      </c>
      <c r="P139" s="72">
        <v>2658.35</v>
      </c>
      <c r="Q139" s="72">
        <v>2664.21</v>
      </c>
      <c r="R139" s="72">
        <v>2667.22</v>
      </c>
      <c r="S139" s="72">
        <v>2678.49</v>
      </c>
      <c r="T139" s="72">
        <v>2686.63</v>
      </c>
      <c r="U139" s="72">
        <v>2685.42</v>
      </c>
      <c r="V139" s="72">
        <v>2676.48</v>
      </c>
      <c r="W139" s="72">
        <v>2596.29</v>
      </c>
      <c r="X139" s="72">
        <v>2236.62</v>
      </c>
      <c r="Y139" s="72">
        <v>1999.79</v>
      </c>
    </row>
    <row r="140" spans="1:25">
      <c r="A140" s="28">
        <v>25</v>
      </c>
      <c r="B140" s="72">
        <v>1899.83</v>
      </c>
      <c r="C140" s="72">
        <v>1847.74</v>
      </c>
      <c r="D140" s="72">
        <v>1812.54</v>
      </c>
      <c r="E140" s="72">
        <v>1800.7199999999998</v>
      </c>
      <c r="F140" s="72">
        <v>1899.74</v>
      </c>
      <c r="G140" s="72">
        <v>1971.4499999999998</v>
      </c>
      <c r="H140" s="72">
        <v>2224.2399999999998</v>
      </c>
      <c r="I140" s="72">
        <v>2504.62</v>
      </c>
      <c r="J140" s="72">
        <v>2669.52</v>
      </c>
      <c r="K140" s="72">
        <v>2674.72</v>
      </c>
      <c r="L140" s="72">
        <v>2670.65</v>
      </c>
      <c r="M140" s="72">
        <v>2668.05</v>
      </c>
      <c r="N140" s="72">
        <v>2662.82</v>
      </c>
      <c r="O140" s="72">
        <v>2664.86</v>
      </c>
      <c r="P140" s="72">
        <v>2668.55</v>
      </c>
      <c r="Q140" s="72">
        <v>2671.85</v>
      </c>
      <c r="R140" s="72">
        <v>2680.13</v>
      </c>
      <c r="S140" s="72">
        <v>2695.89</v>
      </c>
      <c r="T140" s="72">
        <v>2716.79</v>
      </c>
      <c r="U140" s="72">
        <v>2709.6</v>
      </c>
      <c r="V140" s="72">
        <v>2689.64</v>
      </c>
      <c r="W140" s="72">
        <v>2665.18</v>
      </c>
      <c r="X140" s="72">
        <v>2470.5299999999997</v>
      </c>
      <c r="Y140" s="72">
        <v>2201.6</v>
      </c>
    </row>
    <row r="141" spans="1:25">
      <c r="A141" s="28">
        <v>26</v>
      </c>
      <c r="B141" s="72">
        <v>2029.15</v>
      </c>
      <c r="C141" s="72">
        <v>1968.6</v>
      </c>
      <c r="D141" s="72">
        <v>1964.1799999999998</v>
      </c>
      <c r="E141" s="72">
        <v>1964.4099999999999</v>
      </c>
      <c r="F141" s="72">
        <v>1978.81</v>
      </c>
      <c r="G141" s="72">
        <v>2099.3200000000002</v>
      </c>
      <c r="H141" s="72">
        <v>2277.33</v>
      </c>
      <c r="I141" s="72">
        <v>2506.62</v>
      </c>
      <c r="J141" s="72">
        <v>2635.5</v>
      </c>
      <c r="K141" s="72">
        <v>2632.04</v>
      </c>
      <c r="L141" s="72">
        <v>2603.98</v>
      </c>
      <c r="M141" s="72">
        <v>2592.4899999999998</v>
      </c>
      <c r="N141" s="72">
        <v>2585.5</v>
      </c>
      <c r="O141" s="72">
        <v>2600.64</v>
      </c>
      <c r="P141" s="72">
        <v>2626.47</v>
      </c>
      <c r="Q141" s="72">
        <v>2649.95</v>
      </c>
      <c r="R141" s="72">
        <v>2680.5099999999998</v>
      </c>
      <c r="S141" s="72">
        <v>2714.14</v>
      </c>
      <c r="T141" s="72">
        <v>2730.87</v>
      </c>
      <c r="U141" s="72">
        <v>2720.93</v>
      </c>
      <c r="V141" s="72">
        <v>2691.11</v>
      </c>
      <c r="W141" s="72">
        <v>2594.13</v>
      </c>
      <c r="X141" s="72">
        <v>2429.7199999999998</v>
      </c>
      <c r="Y141" s="72">
        <v>2143.33</v>
      </c>
    </row>
    <row r="142" spans="1:25">
      <c r="A142" s="28">
        <v>27</v>
      </c>
      <c r="B142" s="72">
        <v>1953.4099999999999</v>
      </c>
      <c r="C142" s="72">
        <v>1911.3899999999999</v>
      </c>
      <c r="D142" s="72">
        <v>1878.09</v>
      </c>
      <c r="E142" s="72">
        <v>1885.6799999999998</v>
      </c>
      <c r="F142" s="72">
        <v>1956.6799999999998</v>
      </c>
      <c r="G142" s="72">
        <v>2018.03</v>
      </c>
      <c r="H142" s="72">
        <v>2248.02</v>
      </c>
      <c r="I142" s="72">
        <v>2458.64</v>
      </c>
      <c r="J142" s="72">
        <v>2636.77</v>
      </c>
      <c r="K142" s="72">
        <v>2667.92</v>
      </c>
      <c r="L142" s="72">
        <v>2659.94</v>
      </c>
      <c r="M142" s="72">
        <v>2651.84</v>
      </c>
      <c r="N142" s="72">
        <v>2650.41</v>
      </c>
      <c r="O142" s="72">
        <v>2651.39</v>
      </c>
      <c r="P142" s="72">
        <v>2654.32</v>
      </c>
      <c r="Q142" s="72">
        <v>2658.97</v>
      </c>
      <c r="R142" s="72">
        <v>2666.62</v>
      </c>
      <c r="S142" s="72">
        <v>2696.64</v>
      </c>
      <c r="T142" s="72">
        <v>2708.07</v>
      </c>
      <c r="U142" s="72">
        <v>2726.64</v>
      </c>
      <c r="V142" s="72">
        <v>2687.62</v>
      </c>
      <c r="W142" s="72">
        <v>2592</v>
      </c>
      <c r="X142" s="72">
        <v>2416.0700000000002</v>
      </c>
      <c r="Y142" s="72">
        <v>2128.83</v>
      </c>
    </row>
    <row r="143" spans="1:25">
      <c r="A143" s="28">
        <v>28</v>
      </c>
      <c r="B143" s="72">
        <v>1844.9699999999998</v>
      </c>
      <c r="C143" s="72">
        <v>1739.75</v>
      </c>
      <c r="D143" s="72">
        <v>1671.77</v>
      </c>
      <c r="E143" s="72">
        <v>1053.82</v>
      </c>
      <c r="F143" s="72">
        <v>1833.51</v>
      </c>
      <c r="G143" s="72">
        <v>1963.6999999999998</v>
      </c>
      <c r="H143" s="72">
        <v>2141.1999999999998</v>
      </c>
      <c r="I143" s="72">
        <v>2425.23</v>
      </c>
      <c r="J143" s="72">
        <v>2737.3</v>
      </c>
      <c r="K143" s="72">
        <v>2770.21</v>
      </c>
      <c r="L143" s="72">
        <v>2751.65</v>
      </c>
      <c r="M143" s="72">
        <v>2738.43</v>
      </c>
      <c r="N143" s="72">
        <v>2740.21</v>
      </c>
      <c r="O143" s="72">
        <v>2742.87</v>
      </c>
      <c r="P143" s="72">
        <v>2746.66</v>
      </c>
      <c r="Q143" s="72">
        <v>2756.46</v>
      </c>
      <c r="R143" s="72">
        <v>2775.2300000000005</v>
      </c>
      <c r="S143" s="72">
        <v>2792.54</v>
      </c>
      <c r="T143" s="72">
        <v>2813.1900000000005</v>
      </c>
      <c r="U143" s="72">
        <v>2796.1900000000005</v>
      </c>
      <c r="V143" s="72">
        <v>2775.59</v>
      </c>
      <c r="W143" s="72">
        <v>2709.67</v>
      </c>
      <c r="X143" s="72">
        <v>2350.15</v>
      </c>
      <c r="Y143" s="72">
        <v>2161.39</v>
      </c>
    </row>
    <row r="144" spans="1:25">
      <c r="A144" s="28">
        <v>29</v>
      </c>
      <c r="B144" s="72">
        <v>2000.4299999999998</v>
      </c>
      <c r="C144" s="72">
        <v>1942.26</v>
      </c>
      <c r="D144" s="72">
        <v>1889.73</v>
      </c>
      <c r="E144" s="72">
        <v>1878.62</v>
      </c>
      <c r="F144" s="72">
        <v>1933.03</v>
      </c>
      <c r="G144" s="72">
        <v>1965.9</v>
      </c>
      <c r="H144" s="72">
        <v>2039.54</v>
      </c>
      <c r="I144" s="72">
        <v>2260.9</v>
      </c>
      <c r="J144" s="72">
        <v>2531.1799999999998</v>
      </c>
      <c r="K144" s="72">
        <v>2679.44</v>
      </c>
      <c r="L144" s="72">
        <v>2711.5299999999997</v>
      </c>
      <c r="M144" s="72">
        <v>2702.47</v>
      </c>
      <c r="N144" s="72">
        <v>2702.87</v>
      </c>
      <c r="O144" s="72">
        <v>2698.3</v>
      </c>
      <c r="P144" s="72">
        <v>2674.05</v>
      </c>
      <c r="Q144" s="72">
        <v>2699.19</v>
      </c>
      <c r="R144" s="72">
        <v>2728.59</v>
      </c>
      <c r="S144" s="72">
        <v>2769.88</v>
      </c>
      <c r="T144" s="72">
        <v>2792.0700000000006</v>
      </c>
      <c r="U144" s="72">
        <v>2785.3</v>
      </c>
      <c r="V144" s="72">
        <v>2748.2</v>
      </c>
      <c r="W144" s="72">
        <v>2651.32</v>
      </c>
      <c r="X144" s="72">
        <v>2305.1</v>
      </c>
      <c r="Y144" s="72">
        <v>2106.87</v>
      </c>
    </row>
    <row r="145" spans="1:25">
      <c r="A145" s="28">
        <v>30</v>
      </c>
      <c r="B145" s="72">
        <v>1974.4699999999998</v>
      </c>
      <c r="C145" s="72">
        <v>1926.4299999999998</v>
      </c>
      <c r="D145" s="72">
        <v>1853.67</v>
      </c>
      <c r="E145" s="72">
        <v>1822.59</v>
      </c>
      <c r="F145" s="72">
        <v>1852.37</v>
      </c>
      <c r="G145" s="72">
        <v>1886.1399999999999</v>
      </c>
      <c r="H145" s="72">
        <v>1900.75</v>
      </c>
      <c r="I145" s="72">
        <v>1970.67</v>
      </c>
      <c r="J145" s="72">
        <v>2060.87</v>
      </c>
      <c r="K145" s="72">
        <v>2226.0700000000002</v>
      </c>
      <c r="L145" s="72">
        <v>2352.8200000000002</v>
      </c>
      <c r="M145" s="72">
        <v>2353.5</v>
      </c>
      <c r="N145" s="72">
        <v>2365.9699999999998</v>
      </c>
      <c r="O145" s="72">
        <v>2389.36</v>
      </c>
      <c r="P145" s="72">
        <v>2360.5500000000002</v>
      </c>
      <c r="Q145" s="72">
        <v>2374</v>
      </c>
      <c r="R145" s="72">
        <v>2407.46</v>
      </c>
      <c r="S145" s="72">
        <v>2495.7399999999998</v>
      </c>
      <c r="T145" s="72">
        <v>2521.21</v>
      </c>
      <c r="U145" s="72">
        <v>2510.29</v>
      </c>
      <c r="V145" s="72">
        <v>2491.4</v>
      </c>
      <c r="W145" s="72">
        <v>2349.59</v>
      </c>
      <c r="X145" s="72">
        <v>2100.09</v>
      </c>
      <c r="Y145" s="72">
        <v>1960.71</v>
      </c>
    </row>
    <row r="146" spans="1:25" ht="13.5" thickBot="1">
      <c r="A146" s="68">
        <v>31</v>
      </c>
      <c r="B146" s="72">
        <v>1840.19</v>
      </c>
      <c r="C146" s="72">
        <v>1719.83</v>
      </c>
      <c r="D146" s="72">
        <v>1571.66</v>
      </c>
      <c r="E146" s="72">
        <v>1314.0300000000002</v>
      </c>
      <c r="F146" s="72">
        <v>1805.29</v>
      </c>
      <c r="G146" s="72">
        <v>1887.99</v>
      </c>
      <c r="H146" s="72">
        <v>2007.6799999999998</v>
      </c>
      <c r="I146" s="72">
        <v>2006.6599999999999</v>
      </c>
      <c r="J146" s="72">
        <v>1205.29</v>
      </c>
      <c r="K146" s="72">
        <v>1206.6600000000001</v>
      </c>
      <c r="L146" s="72">
        <v>1205.29</v>
      </c>
      <c r="M146" s="72">
        <v>1204.06</v>
      </c>
      <c r="N146" s="72">
        <v>1203.99</v>
      </c>
      <c r="O146" s="72">
        <v>1204.43</v>
      </c>
      <c r="P146" s="72">
        <v>2031.37</v>
      </c>
      <c r="Q146" s="72">
        <v>2033</v>
      </c>
      <c r="R146" s="72">
        <v>2035.88</v>
      </c>
      <c r="S146" s="72">
        <v>2529.94</v>
      </c>
      <c r="T146" s="72">
        <v>2037.59</v>
      </c>
      <c r="U146" s="72">
        <v>2037.6</v>
      </c>
      <c r="V146" s="72">
        <v>2031.7199999999998</v>
      </c>
      <c r="W146" s="72">
        <v>2021.49</v>
      </c>
      <c r="X146" s="72">
        <v>1153.23</v>
      </c>
      <c r="Y146" s="72">
        <v>1135.2</v>
      </c>
    </row>
    <row r="147" spans="1:25" ht="13.5" thickBot="1"/>
    <row r="148" spans="1:25" s="7" customFormat="1" ht="21.75" customHeight="1">
      <c r="A148" s="302" t="s">
        <v>2</v>
      </c>
      <c r="B148" s="304" t="s">
        <v>118</v>
      </c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5"/>
    </row>
    <row r="149" spans="1:25" ht="95.25" customHeight="1">
      <c r="A149" s="303"/>
      <c r="B149" s="306" t="s">
        <v>3</v>
      </c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7"/>
    </row>
    <row r="150" spans="1:25" ht="43.5" customHeight="1">
      <c r="A150" s="303"/>
      <c r="B150" s="29" t="s">
        <v>4</v>
      </c>
      <c r="C150" s="29" t="s">
        <v>5</v>
      </c>
      <c r="D150" s="29" t="s">
        <v>6</v>
      </c>
      <c r="E150" s="29" t="s">
        <v>7</v>
      </c>
      <c r="F150" s="29" t="s">
        <v>8</v>
      </c>
      <c r="G150" s="29" t="s">
        <v>9</v>
      </c>
      <c r="H150" s="29" t="s">
        <v>10</v>
      </c>
      <c r="I150" s="29" t="s">
        <v>11</v>
      </c>
      <c r="J150" s="29" t="s">
        <v>12</v>
      </c>
      <c r="K150" s="29" t="s">
        <v>13</v>
      </c>
      <c r="L150" s="29" t="s">
        <v>14</v>
      </c>
      <c r="M150" s="29" t="s">
        <v>15</v>
      </c>
      <c r="N150" s="29" t="s">
        <v>16</v>
      </c>
      <c r="O150" s="29" t="s">
        <v>17</v>
      </c>
      <c r="P150" s="29" t="s">
        <v>18</v>
      </c>
      <c r="Q150" s="29" t="s">
        <v>19</v>
      </c>
      <c r="R150" s="29" t="s">
        <v>20</v>
      </c>
      <c r="S150" s="29" t="s">
        <v>21</v>
      </c>
      <c r="T150" s="29" t="s">
        <v>22</v>
      </c>
      <c r="U150" s="29" t="s">
        <v>23</v>
      </c>
      <c r="V150" s="29" t="s">
        <v>24</v>
      </c>
      <c r="W150" s="29" t="s">
        <v>25</v>
      </c>
      <c r="X150" s="29" t="s">
        <v>26</v>
      </c>
      <c r="Y150" s="30" t="s">
        <v>27</v>
      </c>
    </row>
    <row r="151" spans="1:25">
      <c r="A151" s="28">
        <v>1</v>
      </c>
      <c r="B151" s="72">
        <v>2331.04</v>
      </c>
      <c r="C151" s="72">
        <v>2239.25</v>
      </c>
      <c r="D151" s="72">
        <v>2232.2199999999998</v>
      </c>
      <c r="E151" s="72">
        <v>2228.62</v>
      </c>
      <c r="F151" s="72">
        <v>2234.35</v>
      </c>
      <c r="G151" s="72">
        <v>2311.41</v>
      </c>
      <c r="H151" s="72">
        <v>2430.59</v>
      </c>
      <c r="I151" s="72">
        <v>2657.89</v>
      </c>
      <c r="J151" s="72">
        <v>2842.1800000000003</v>
      </c>
      <c r="K151" s="72">
        <v>2950.8900000000003</v>
      </c>
      <c r="L151" s="72">
        <v>2964.55</v>
      </c>
      <c r="M151" s="72">
        <v>2954.7799999999997</v>
      </c>
      <c r="N151" s="72">
        <v>2960.1800000000003</v>
      </c>
      <c r="O151" s="72">
        <v>2975.49</v>
      </c>
      <c r="P151" s="72">
        <v>3044.4800000000005</v>
      </c>
      <c r="Q151" s="72">
        <v>3085.33</v>
      </c>
      <c r="R151" s="72">
        <v>3130.55</v>
      </c>
      <c r="S151" s="72">
        <v>3155.45</v>
      </c>
      <c r="T151" s="72">
        <v>3182.6100000000006</v>
      </c>
      <c r="U151" s="72">
        <v>3185.12</v>
      </c>
      <c r="V151" s="72">
        <v>3166.1800000000003</v>
      </c>
      <c r="W151" s="72">
        <v>2995.04</v>
      </c>
      <c r="X151" s="72">
        <v>2642.98</v>
      </c>
      <c r="Y151" s="72">
        <v>2420.77</v>
      </c>
    </row>
    <row r="152" spans="1:25">
      <c r="A152" s="28">
        <v>2</v>
      </c>
      <c r="B152" s="72">
        <v>2364.42</v>
      </c>
      <c r="C152" s="72">
        <v>2247.1999999999998</v>
      </c>
      <c r="D152" s="72">
        <v>2222.02</v>
      </c>
      <c r="E152" s="72">
        <v>2184.67</v>
      </c>
      <c r="F152" s="72">
        <v>2229.0299999999997</v>
      </c>
      <c r="G152" s="72">
        <v>2248.41</v>
      </c>
      <c r="H152" s="72">
        <v>2263.14</v>
      </c>
      <c r="I152" s="72">
        <v>2506.9899999999998</v>
      </c>
      <c r="J152" s="72">
        <v>2677.1</v>
      </c>
      <c r="K152" s="72">
        <v>2740.5</v>
      </c>
      <c r="L152" s="72">
        <v>2768.0200000000004</v>
      </c>
      <c r="M152" s="72">
        <v>2776.09</v>
      </c>
      <c r="N152" s="72">
        <v>2762.05</v>
      </c>
      <c r="O152" s="72">
        <v>2796.87</v>
      </c>
      <c r="P152" s="72">
        <v>2847.1500000000005</v>
      </c>
      <c r="Q152" s="72">
        <v>2906.5</v>
      </c>
      <c r="R152" s="72">
        <v>3006.3</v>
      </c>
      <c r="S152" s="72">
        <v>3052.9400000000005</v>
      </c>
      <c r="T152" s="72">
        <v>3090.6100000000006</v>
      </c>
      <c r="U152" s="72">
        <v>3084.83</v>
      </c>
      <c r="V152" s="72">
        <v>3053.5299999999997</v>
      </c>
      <c r="W152" s="72">
        <v>2801.99</v>
      </c>
      <c r="X152" s="72">
        <v>2559.04</v>
      </c>
      <c r="Y152" s="72">
        <v>2314.09</v>
      </c>
    </row>
    <row r="153" spans="1:25">
      <c r="A153" s="28">
        <v>3</v>
      </c>
      <c r="B153" s="72">
        <v>2202.9899999999998</v>
      </c>
      <c r="C153" s="72">
        <v>2133.2399999999998</v>
      </c>
      <c r="D153" s="72">
        <v>2082.88</v>
      </c>
      <c r="E153" s="72">
        <v>2058.12</v>
      </c>
      <c r="F153" s="72">
        <v>2093.4499999999998</v>
      </c>
      <c r="G153" s="72">
        <v>2225.5</v>
      </c>
      <c r="H153" s="72">
        <v>2457.2599999999998</v>
      </c>
      <c r="I153" s="72">
        <v>2698.1</v>
      </c>
      <c r="J153" s="72">
        <v>2874.3</v>
      </c>
      <c r="K153" s="72">
        <v>2922.0299999999997</v>
      </c>
      <c r="L153" s="72">
        <v>2921.66</v>
      </c>
      <c r="M153" s="72">
        <v>2912.55</v>
      </c>
      <c r="N153" s="72">
        <v>2923.08</v>
      </c>
      <c r="O153" s="72">
        <v>2959.88</v>
      </c>
      <c r="P153" s="72">
        <v>3043.24</v>
      </c>
      <c r="Q153" s="72">
        <v>3098.16</v>
      </c>
      <c r="R153" s="72">
        <v>3117.41</v>
      </c>
      <c r="S153" s="72">
        <v>3140.5600000000004</v>
      </c>
      <c r="T153" s="72">
        <v>3166.1100000000006</v>
      </c>
      <c r="U153" s="72">
        <v>3171.5699999999997</v>
      </c>
      <c r="V153" s="72">
        <v>3142.6800000000003</v>
      </c>
      <c r="W153" s="72">
        <v>2956.0600000000004</v>
      </c>
      <c r="X153" s="72">
        <v>2673.68</v>
      </c>
      <c r="Y153" s="72">
        <v>2396.79</v>
      </c>
    </row>
    <row r="154" spans="1:25">
      <c r="A154" s="28">
        <v>4</v>
      </c>
      <c r="B154" s="72">
        <v>2215.42</v>
      </c>
      <c r="C154" s="72">
        <v>2164.94</v>
      </c>
      <c r="D154" s="72">
        <v>2130.7799999999997</v>
      </c>
      <c r="E154" s="72">
        <v>2103.31</v>
      </c>
      <c r="F154" s="72">
        <v>2207.5699999999997</v>
      </c>
      <c r="G154" s="72">
        <v>2343.8199999999997</v>
      </c>
      <c r="H154" s="72">
        <v>2647.77</v>
      </c>
      <c r="I154" s="72">
        <v>2857.0200000000004</v>
      </c>
      <c r="J154" s="72">
        <v>3019.24</v>
      </c>
      <c r="K154" s="72">
        <v>3020.34</v>
      </c>
      <c r="L154" s="72">
        <v>2997.9400000000005</v>
      </c>
      <c r="M154" s="72">
        <v>2961.75</v>
      </c>
      <c r="N154" s="72">
        <v>2972.84</v>
      </c>
      <c r="O154" s="72">
        <v>2988.95</v>
      </c>
      <c r="P154" s="72">
        <v>3002.0200000000004</v>
      </c>
      <c r="Q154" s="72">
        <v>3020.84</v>
      </c>
      <c r="R154" s="72">
        <v>3040.6500000000005</v>
      </c>
      <c r="S154" s="72">
        <v>3062.1500000000005</v>
      </c>
      <c r="T154" s="72">
        <v>3120.99</v>
      </c>
      <c r="U154" s="72">
        <v>3127.1000000000004</v>
      </c>
      <c r="V154" s="72">
        <v>3068.29</v>
      </c>
      <c r="W154" s="72">
        <v>2920.16</v>
      </c>
      <c r="X154" s="72">
        <v>2735.98</v>
      </c>
      <c r="Y154" s="72">
        <v>2385.2799999999997</v>
      </c>
    </row>
    <row r="155" spans="1:25">
      <c r="A155" s="28">
        <v>5</v>
      </c>
      <c r="B155" s="72">
        <v>2231.27</v>
      </c>
      <c r="C155" s="72">
        <v>2208.2399999999998</v>
      </c>
      <c r="D155" s="72">
        <v>2162.1099999999997</v>
      </c>
      <c r="E155" s="72">
        <v>2165.1999999999998</v>
      </c>
      <c r="F155" s="72">
        <v>2227.54</v>
      </c>
      <c r="G155" s="72">
        <v>2426.59</v>
      </c>
      <c r="H155" s="72">
        <v>2664.79</v>
      </c>
      <c r="I155" s="72">
        <v>2942.38</v>
      </c>
      <c r="J155" s="72">
        <v>3056.17</v>
      </c>
      <c r="K155" s="72">
        <v>3058.0699999999997</v>
      </c>
      <c r="L155" s="72">
        <v>3036.33</v>
      </c>
      <c r="M155" s="72">
        <v>3022.8900000000003</v>
      </c>
      <c r="N155" s="72">
        <v>2981.87</v>
      </c>
      <c r="O155" s="72">
        <v>2998.0200000000004</v>
      </c>
      <c r="P155" s="72">
        <v>3017.84</v>
      </c>
      <c r="Q155" s="72">
        <v>3043.54</v>
      </c>
      <c r="R155" s="72">
        <v>3050.58</v>
      </c>
      <c r="S155" s="72">
        <v>3087.91</v>
      </c>
      <c r="T155" s="72">
        <v>3143.79</v>
      </c>
      <c r="U155" s="72">
        <v>3144.08</v>
      </c>
      <c r="V155" s="72">
        <v>3106.84</v>
      </c>
      <c r="W155" s="72">
        <v>2975.4700000000003</v>
      </c>
      <c r="X155" s="72">
        <v>2667.74</v>
      </c>
      <c r="Y155" s="72">
        <v>2332.85</v>
      </c>
    </row>
    <row r="156" spans="1:25">
      <c r="A156" s="28">
        <v>6</v>
      </c>
      <c r="B156" s="72">
        <v>2232.39</v>
      </c>
      <c r="C156" s="72">
        <v>2186.27</v>
      </c>
      <c r="D156" s="72">
        <v>2157.58</v>
      </c>
      <c r="E156" s="72">
        <v>2156.2599999999998</v>
      </c>
      <c r="F156" s="72">
        <v>2227.33</v>
      </c>
      <c r="G156" s="72">
        <v>2343.94</v>
      </c>
      <c r="H156" s="72">
        <v>2620.0699999999997</v>
      </c>
      <c r="I156" s="72">
        <v>2822.12</v>
      </c>
      <c r="J156" s="72">
        <v>2922.38</v>
      </c>
      <c r="K156" s="72">
        <v>2923.7799999999997</v>
      </c>
      <c r="L156" s="72">
        <v>2873.04</v>
      </c>
      <c r="M156" s="72">
        <v>2846.55</v>
      </c>
      <c r="N156" s="72">
        <v>2813.42</v>
      </c>
      <c r="O156" s="72">
        <v>2833.6000000000004</v>
      </c>
      <c r="P156" s="72">
        <v>2858.51</v>
      </c>
      <c r="Q156" s="72">
        <v>2898.62</v>
      </c>
      <c r="R156" s="72">
        <v>2938.45</v>
      </c>
      <c r="S156" s="72">
        <v>3013.7</v>
      </c>
      <c r="T156" s="72">
        <v>3057.13</v>
      </c>
      <c r="U156" s="72">
        <v>3057.3</v>
      </c>
      <c r="V156" s="72">
        <v>3044.67</v>
      </c>
      <c r="W156" s="72">
        <v>2960.41</v>
      </c>
      <c r="X156" s="72">
        <v>2698.5099999999998</v>
      </c>
      <c r="Y156" s="72">
        <v>2348.6999999999998</v>
      </c>
    </row>
    <row r="157" spans="1:25">
      <c r="A157" s="28">
        <v>7</v>
      </c>
      <c r="B157" s="72">
        <v>2239.6099999999997</v>
      </c>
      <c r="C157" s="72">
        <v>2201.73</v>
      </c>
      <c r="D157" s="72">
        <v>2161.3000000000002</v>
      </c>
      <c r="E157" s="72">
        <v>2169.5500000000002</v>
      </c>
      <c r="F157" s="72">
        <v>2231.48</v>
      </c>
      <c r="G157" s="72">
        <v>2374.2199999999998</v>
      </c>
      <c r="H157" s="72">
        <v>2628.8199999999997</v>
      </c>
      <c r="I157" s="72">
        <v>2879.04</v>
      </c>
      <c r="J157" s="72">
        <v>2987.33</v>
      </c>
      <c r="K157" s="72">
        <v>2978.1800000000003</v>
      </c>
      <c r="L157" s="72">
        <v>2932.29</v>
      </c>
      <c r="M157" s="72">
        <v>2900.45</v>
      </c>
      <c r="N157" s="72">
        <v>2875.6100000000006</v>
      </c>
      <c r="O157" s="72">
        <v>2911.26</v>
      </c>
      <c r="P157" s="72">
        <v>2955.1500000000005</v>
      </c>
      <c r="Q157" s="72">
        <v>2994.91</v>
      </c>
      <c r="R157" s="72">
        <v>3044.0200000000004</v>
      </c>
      <c r="S157" s="72">
        <v>3115.1000000000004</v>
      </c>
      <c r="T157" s="72">
        <v>3137.37</v>
      </c>
      <c r="U157" s="72">
        <v>3135.3199999999997</v>
      </c>
      <c r="V157" s="72">
        <v>3117.21</v>
      </c>
      <c r="W157" s="72">
        <v>3055.66</v>
      </c>
      <c r="X157" s="72">
        <v>2751.13</v>
      </c>
      <c r="Y157" s="72">
        <v>2614.85</v>
      </c>
    </row>
    <row r="158" spans="1:25">
      <c r="A158" s="28">
        <v>8</v>
      </c>
      <c r="B158" s="72">
        <v>2525.54</v>
      </c>
      <c r="C158" s="72">
        <v>2335.6799999999998</v>
      </c>
      <c r="D158" s="72">
        <v>2247.48</v>
      </c>
      <c r="E158" s="72">
        <v>2215.96</v>
      </c>
      <c r="F158" s="72">
        <v>2268.75</v>
      </c>
      <c r="G158" s="72">
        <v>2317.8000000000002</v>
      </c>
      <c r="H158" s="72">
        <v>2415.5099999999998</v>
      </c>
      <c r="I158" s="72">
        <v>2593.38</v>
      </c>
      <c r="J158" s="72">
        <v>2746.23</v>
      </c>
      <c r="K158" s="72">
        <v>2826.7200000000003</v>
      </c>
      <c r="L158" s="72">
        <v>2822.8100000000004</v>
      </c>
      <c r="M158" s="72">
        <v>2802.4300000000003</v>
      </c>
      <c r="N158" s="72">
        <v>2799.4800000000005</v>
      </c>
      <c r="O158" s="72">
        <v>2821.8100000000004</v>
      </c>
      <c r="P158" s="72">
        <v>2881.05</v>
      </c>
      <c r="Q158" s="72">
        <v>2943.0299999999997</v>
      </c>
      <c r="R158" s="72">
        <v>2968.63</v>
      </c>
      <c r="S158" s="72">
        <v>3037.33</v>
      </c>
      <c r="T158" s="72">
        <v>3064.67</v>
      </c>
      <c r="U158" s="72">
        <v>3065.38</v>
      </c>
      <c r="V158" s="72">
        <v>3041.24</v>
      </c>
      <c r="W158" s="72">
        <v>2886.1500000000005</v>
      </c>
      <c r="X158" s="72">
        <v>2585.44</v>
      </c>
      <c r="Y158" s="72">
        <v>2335.89</v>
      </c>
    </row>
    <row r="159" spans="1:25">
      <c r="A159" s="28">
        <v>9</v>
      </c>
      <c r="B159" s="72">
        <v>2225.13</v>
      </c>
      <c r="C159" s="72">
        <v>2165.14</v>
      </c>
      <c r="D159" s="72">
        <v>2141.17</v>
      </c>
      <c r="E159" s="72">
        <v>2121.46</v>
      </c>
      <c r="F159" s="72">
        <v>2159.17</v>
      </c>
      <c r="G159" s="72">
        <v>2182.46</v>
      </c>
      <c r="H159" s="72">
        <v>2214.56</v>
      </c>
      <c r="I159" s="72">
        <v>2278.56</v>
      </c>
      <c r="J159" s="72">
        <v>2478.6</v>
      </c>
      <c r="K159" s="72">
        <v>2535.5499999999997</v>
      </c>
      <c r="L159" s="72">
        <v>2548.17</v>
      </c>
      <c r="M159" s="72">
        <v>2582.48</v>
      </c>
      <c r="N159" s="72">
        <v>2578.9299999999998</v>
      </c>
      <c r="O159" s="72">
        <v>2613.67</v>
      </c>
      <c r="P159" s="72">
        <v>2708.84</v>
      </c>
      <c r="Q159" s="72">
        <v>2852.79</v>
      </c>
      <c r="R159" s="72">
        <v>2937.4400000000005</v>
      </c>
      <c r="S159" s="72">
        <v>2993.75</v>
      </c>
      <c r="T159" s="72">
        <v>3022.17</v>
      </c>
      <c r="U159" s="72">
        <v>3024.7799999999997</v>
      </c>
      <c r="V159" s="72">
        <v>3016.1100000000006</v>
      </c>
      <c r="W159" s="72">
        <v>2873.33</v>
      </c>
      <c r="X159" s="72">
        <v>2695.7</v>
      </c>
      <c r="Y159" s="72">
        <v>2350.9499999999998</v>
      </c>
    </row>
    <row r="160" spans="1:25">
      <c r="A160" s="28">
        <v>10</v>
      </c>
      <c r="B160" s="72">
        <v>2235.7799999999997</v>
      </c>
      <c r="C160" s="72">
        <v>2195.64</v>
      </c>
      <c r="D160" s="72">
        <v>2161.4499999999998</v>
      </c>
      <c r="E160" s="72">
        <v>2156.27</v>
      </c>
      <c r="F160" s="72">
        <v>2227.96</v>
      </c>
      <c r="G160" s="72">
        <v>2490.79</v>
      </c>
      <c r="H160" s="72">
        <v>2702.59</v>
      </c>
      <c r="I160" s="72">
        <v>2922.1000000000004</v>
      </c>
      <c r="J160" s="72">
        <v>3012.5200000000004</v>
      </c>
      <c r="K160" s="72">
        <v>3016.75</v>
      </c>
      <c r="L160" s="72">
        <v>3010.6000000000004</v>
      </c>
      <c r="M160" s="72">
        <v>3006.5600000000004</v>
      </c>
      <c r="N160" s="72">
        <v>2999.8900000000003</v>
      </c>
      <c r="O160" s="72">
        <v>3006.5200000000004</v>
      </c>
      <c r="P160" s="72">
        <v>3011.3199999999997</v>
      </c>
      <c r="Q160" s="72">
        <v>3017.38</v>
      </c>
      <c r="R160" s="72">
        <v>3017.8199999999997</v>
      </c>
      <c r="S160" s="72">
        <v>3026.37</v>
      </c>
      <c r="T160" s="72">
        <v>3040.75</v>
      </c>
      <c r="U160" s="72">
        <v>3039.1900000000005</v>
      </c>
      <c r="V160" s="72">
        <v>3023.8100000000004</v>
      </c>
      <c r="W160" s="72">
        <v>3004.87</v>
      </c>
      <c r="X160" s="72">
        <v>2727.22</v>
      </c>
      <c r="Y160" s="72">
        <v>2397.56</v>
      </c>
    </row>
    <row r="161" spans="1:25">
      <c r="A161" s="28">
        <v>11</v>
      </c>
      <c r="B161" s="72">
        <v>2207.71</v>
      </c>
      <c r="C161" s="72">
        <v>2135.1099999999997</v>
      </c>
      <c r="D161" s="72">
        <v>2110</v>
      </c>
      <c r="E161" s="72">
        <v>2127.1</v>
      </c>
      <c r="F161" s="72">
        <v>2167.1999999999998</v>
      </c>
      <c r="G161" s="72">
        <v>2283.3599999999997</v>
      </c>
      <c r="H161" s="72">
        <v>2591.7599999999998</v>
      </c>
      <c r="I161" s="72">
        <v>2789.0699999999997</v>
      </c>
      <c r="J161" s="72">
        <v>2867.7</v>
      </c>
      <c r="K161" s="72">
        <v>2855.2</v>
      </c>
      <c r="L161" s="72">
        <v>2835.92</v>
      </c>
      <c r="M161" s="72">
        <v>2816.5200000000004</v>
      </c>
      <c r="N161" s="72">
        <v>2764.2700000000004</v>
      </c>
      <c r="O161" s="72">
        <v>2807.1800000000003</v>
      </c>
      <c r="P161" s="72">
        <v>2828.17</v>
      </c>
      <c r="Q161" s="72">
        <v>2853.08</v>
      </c>
      <c r="R161" s="72">
        <v>2874.3</v>
      </c>
      <c r="S161" s="72">
        <v>2902.4800000000005</v>
      </c>
      <c r="T161" s="72">
        <v>2946.6500000000005</v>
      </c>
      <c r="U161" s="72">
        <v>2951.87</v>
      </c>
      <c r="V161" s="72">
        <v>2935.4800000000005</v>
      </c>
      <c r="W161" s="72">
        <v>2862.3</v>
      </c>
      <c r="X161" s="72">
        <v>2616.09</v>
      </c>
      <c r="Y161" s="72">
        <v>2261.29</v>
      </c>
    </row>
    <row r="162" spans="1:25">
      <c r="A162" s="28">
        <v>12</v>
      </c>
      <c r="B162" s="72">
        <v>2179.96</v>
      </c>
      <c r="C162" s="72">
        <v>2123.54</v>
      </c>
      <c r="D162" s="72">
        <v>2102.1099999999997</v>
      </c>
      <c r="E162" s="72">
        <v>2107.9</v>
      </c>
      <c r="F162" s="72">
        <v>2156.0699999999997</v>
      </c>
      <c r="G162" s="72">
        <v>2283.6999999999998</v>
      </c>
      <c r="H162" s="72">
        <v>2564.79</v>
      </c>
      <c r="I162" s="72">
        <v>2776.7300000000005</v>
      </c>
      <c r="J162" s="72">
        <v>2954.9400000000005</v>
      </c>
      <c r="K162" s="72">
        <v>2978.12</v>
      </c>
      <c r="L162" s="72">
        <v>2965.7799999999997</v>
      </c>
      <c r="M162" s="72">
        <v>2946.75</v>
      </c>
      <c r="N162" s="72">
        <v>2914.88</v>
      </c>
      <c r="O162" s="72">
        <v>2924.7700000000004</v>
      </c>
      <c r="P162" s="72">
        <v>2956.71</v>
      </c>
      <c r="Q162" s="72">
        <v>2978.45</v>
      </c>
      <c r="R162" s="72">
        <v>2985.3</v>
      </c>
      <c r="S162" s="72">
        <v>2992.8</v>
      </c>
      <c r="T162" s="72">
        <v>3000.7799999999997</v>
      </c>
      <c r="U162" s="72">
        <v>3000.83</v>
      </c>
      <c r="V162" s="72">
        <v>2996.38</v>
      </c>
      <c r="W162" s="72">
        <v>2978.74</v>
      </c>
      <c r="X162" s="72">
        <v>2675.83</v>
      </c>
      <c r="Y162" s="72">
        <v>2394.54</v>
      </c>
    </row>
    <row r="163" spans="1:25">
      <c r="A163" s="28">
        <v>13</v>
      </c>
      <c r="B163" s="72">
        <v>2284.0299999999997</v>
      </c>
      <c r="C163" s="72">
        <v>2226.33</v>
      </c>
      <c r="D163" s="72">
        <v>2192.81</v>
      </c>
      <c r="E163" s="72">
        <v>2184.87</v>
      </c>
      <c r="F163" s="72">
        <v>2231.2199999999998</v>
      </c>
      <c r="G163" s="72">
        <v>2378.35</v>
      </c>
      <c r="H163" s="72">
        <v>2711.66</v>
      </c>
      <c r="I163" s="72">
        <v>2922.2799999999997</v>
      </c>
      <c r="J163" s="72">
        <v>2956.54</v>
      </c>
      <c r="K163" s="72">
        <v>2945.4400000000005</v>
      </c>
      <c r="L163" s="72">
        <v>2938.74</v>
      </c>
      <c r="M163" s="72">
        <v>2935.0200000000004</v>
      </c>
      <c r="N163" s="72">
        <v>2934.17</v>
      </c>
      <c r="O163" s="72">
        <v>2942.92</v>
      </c>
      <c r="P163" s="72">
        <v>2950.8</v>
      </c>
      <c r="Q163" s="72">
        <v>2957.8600000000006</v>
      </c>
      <c r="R163" s="72">
        <v>2979.2200000000003</v>
      </c>
      <c r="S163" s="72">
        <v>3020.0299999999997</v>
      </c>
      <c r="T163" s="72">
        <v>3049.9000000000005</v>
      </c>
      <c r="U163" s="72">
        <v>3052.2300000000005</v>
      </c>
      <c r="V163" s="72">
        <v>3035.5699999999997</v>
      </c>
      <c r="W163" s="72">
        <v>2989.04</v>
      </c>
      <c r="X163" s="72">
        <v>2892.6800000000003</v>
      </c>
      <c r="Y163" s="72">
        <v>2608.48</v>
      </c>
    </row>
    <row r="164" spans="1:25">
      <c r="A164" s="28">
        <v>14</v>
      </c>
      <c r="B164" s="72">
        <v>2346.12</v>
      </c>
      <c r="C164" s="72">
        <v>2249.89</v>
      </c>
      <c r="D164" s="72">
        <v>2228.71</v>
      </c>
      <c r="E164" s="72">
        <v>2228.08</v>
      </c>
      <c r="F164" s="72">
        <v>2267.1999999999998</v>
      </c>
      <c r="G164" s="72">
        <v>2531.9499999999998</v>
      </c>
      <c r="H164" s="72">
        <v>2792.5600000000004</v>
      </c>
      <c r="I164" s="72">
        <v>2959.3199999999997</v>
      </c>
      <c r="J164" s="72">
        <v>2968.24</v>
      </c>
      <c r="K164" s="72">
        <v>2965.45</v>
      </c>
      <c r="L164" s="72">
        <v>2958.0299999999997</v>
      </c>
      <c r="M164" s="72">
        <v>2955.08</v>
      </c>
      <c r="N164" s="72">
        <v>2954.4400000000005</v>
      </c>
      <c r="O164" s="72">
        <v>2953.4800000000005</v>
      </c>
      <c r="P164" s="72">
        <v>2958.0200000000004</v>
      </c>
      <c r="Q164" s="72">
        <v>2968.26</v>
      </c>
      <c r="R164" s="72">
        <v>2979.3100000000004</v>
      </c>
      <c r="S164" s="72">
        <v>3006.6000000000004</v>
      </c>
      <c r="T164" s="72">
        <v>3035.8600000000006</v>
      </c>
      <c r="U164" s="72">
        <v>3034.6400000000003</v>
      </c>
      <c r="V164" s="72">
        <v>3023.8600000000006</v>
      </c>
      <c r="W164" s="72">
        <v>2993.04</v>
      </c>
      <c r="X164" s="72">
        <v>2926.7300000000005</v>
      </c>
      <c r="Y164" s="72">
        <v>2635.21</v>
      </c>
    </row>
    <row r="165" spans="1:25">
      <c r="A165" s="28">
        <v>15</v>
      </c>
      <c r="B165" s="72">
        <v>2488.52</v>
      </c>
      <c r="C165" s="72">
        <v>2338.8199999999997</v>
      </c>
      <c r="D165" s="72">
        <v>2250.4899999999998</v>
      </c>
      <c r="E165" s="72">
        <v>2248.21</v>
      </c>
      <c r="F165" s="72">
        <v>2286.46</v>
      </c>
      <c r="G165" s="72">
        <v>2375.36</v>
      </c>
      <c r="H165" s="72">
        <v>2481.4</v>
      </c>
      <c r="I165" s="72">
        <v>2662.42</v>
      </c>
      <c r="J165" s="72">
        <v>2794.7</v>
      </c>
      <c r="K165" s="72">
        <v>2892.2700000000004</v>
      </c>
      <c r="L165" s="72">
        <v>2896.74</v>
      </c>
      <c r="M165" s="72">
        <v>2884.6400000000003</v>
      </c>
      <c r="N165" s="72">
        <v>2841.74</v>
      </c>
      <c r="O165" s="72">
        <v>2852.37</v>
      </c>
      <c r="P165" s="72">
        <v>2868.3900000000003</v>
      </c>
      <c r="Q165" s="72">
        <v>2901.6000000000004</v>
      </c>
      <c r="R165" s="72">
        <v>2945.6500000000005</v>
      </c>
      <c r="S165" s="72">
        <v>2961.95</v>
      </c>
      <c r="T165" s="72">
        <v>2969.6100000000006</v>
      </c>
      <c r="U165" s="72">
        <v>2968.37</v>
      </c>
      <c r="V165" s="72">
        <v>2960.0699999999997</v>
      </c>
      <c r="W165" s="72">
        <v>2951.1500000000005</v>
      </c>
      <c r="X165" s="72">
        <v>2709.02</v>
      </c>
      <c r="Y165" s="72">
        <v>2453.59</v>
      </c>
    </row>
    <row r="166" spans="1:25">
      <c r="A166" s="28">
        <v>16</v>
      </c>
      <c r="B166" s="72">
        <v>2323.44</v>
      </c>
      <c r="C166" s="72">
        <v>2232.75</v>
      </c>
      <c r="D166" s="72">
        <v>2201.5299999999997</v>
      </c>
      <c r="E166" s="72">
        <v>2199.73</v>
      </c>
      <c r="F166" s="72">
        <v>2224.3199999999997</v>
      </c>
      <c r="G166" s="72">
        <v>2262.31</v>
      </c>
      <c r="H166" s="72">
        <v>2281.75</v>
      </c>
      <c r="I166" s="72">
        <v>2411.0699999999997</v>
      </c>
      <c r="J166" s="72">
        <v>2532.54</v>
      </c>
      <c r="K166" s="72">
        <v>2675.89</v>
      </c>
      <c r="L166" s="72">
        <v>2681.99</v>
      </c>
      <c r="M166" s="72">
        <v>2658.52</v>
      </c>
      <c r="N166" s="72">
        <v>2656.44</v>
      </c>
      <c r="O166" s="72">
        <v>2688.25</v>
      </c>
      <c r="P166" s="72">
        <v>2736.5499999999997</v>
      </c>
      <c r="Q166" s="72">
        <v>2807.41</v>
      </c>
      <c r="R166" s="72">
        <v>2905.08</v>
      </c>
      <c r="S166" s="72">
        <v>2977.5699999999997</v>
      </c>
      <c r="T166" s="72">
        <v>3019.6000000000004</v>
      </c>
      <c r="U166" s="72">
        <v>3010.91</v>
      </c>
      <c r="V166" s="72">
        <v>2987.1800000000003</v>
      </c>
      <c r="W166" s="72">
        <v>2920.2799999999997</v>
      </c>
      <c r="X166" s="72">
        <v>2763.4800000000005</v>
      </c>
      <c r="Y166" s="72">
        <v>2427.46</v>
      </c>
    </row>
    <row r="167" spans="1:25">
      <c r="A167" s="28">
        <v>17</v>
      </c>
      <c r="B167" s="72">
        <v>2240.17</v>
      </c>
      <c r="C167" s="72">
        <v>2207.75</v>
      </c>
      <c r="D167" s="72">
        <v>2186.5299999999997</v>
      </c>
      <c r="E167" s="72">
        <v>2192.9699999999998</v>
      </c>
      <c r="F167" s="72">
        <v>2253.27</v>
      </c>
      <c r="G167" s="72">
        <v>2447.7199999999998</v>
      </c>
      <c r="H167" s="72">
        <v>2722.0699999999997</v>
      </c>
      <c r="I167" s="72">
        <v>2857.8900000000003</v>
      </c>
      <c r="J167" s="72">
        <v>2945.38</v>
      </c>
      <c r="K167" s="72">
        <v>2939.6000000000004</v>
      </c>
      <c r="L167" s="72">
        <v>2932.41</v>
      </c>
      <c r="M167" s="72">
        <v>2927.7700000000004</v>
      </c>
      <c r="N167" s="72">
        <v>2925.41</v>
      </c>
      <c r="O167" s="72">
        <v>2932.4000000000005</v>
      </c>
      <c r="P167" s="72">
        <v>2940.8500000000004</v>
      </c>
      <c r="Q167" s="72">
        <v>2953.38</v>
      </c>
      <c r="R167" s="72">
        <v>2982.9700000000003</v>
      </c>
      <c r="S167" s="72">
        <v>3015.05</v>
      </c>
      <c r="T167" s="72">
        <v>3039.2799999999997</v>
      </c>
      <c r="U167" s="72">
        <v>3042.37</v>
      </c>
      <c r="V167" s="72">
        <v>3019.1400000000003</v>
      </c>
      <c r="W167" s="72">
        <v>2956.9700000000003</v>
      </c>
      <c r="X167" s="72">
        <v>2850.04</v>
      </c>
      <c r="Y167" s="72">
        <v>2494.39</v>
      </c>
    </row>
    <row r="168" spans="1:25">
      <c r="A168" s="28">
        <v>18</v>
      </c>
      <c r="B168" s="72">
        <v>2302.71</v>
      </c>
      <c r="C168" s="72">
        <v>2234.67</v>
      </c>
      <c r="D168" s="72">
        <v>2214.35</v>
      </c>
      <c r="E168" s="72">
        <v>2230.1799999999998</v>
      </c>
      <c r="F168" s="72">
        <v>2262.2199999999998</v>
      </c>
      <c r="G168" s="72">
        <v>2464.0099999999998</v>
      </c>
      <c r="H168" s="72">
        <v>2726.27</v>
      </c>
      <c r="I168" s="72">
        <v>2903.75</v>
      </c>
      <c r="J168" s="72">
        <v>2942.16</v>
      </c>
      <c r="K168" s="72">
        <v>2933.7799999999997</v>
      </c>
      <c r="L168" s="72">
        <v>2926.9300000000003</v>
      </c>
      <c r="M168" s="72">
        <v>2921.6800000000003</v>
      </c>
      <c r="N168" s="72">
        <v>2897.76</v>
      </c>
      <c r="O168" s="72">
        <v>2922</v>
      </c>
      <c r="P168" s="72">
        <v>2931.9800000000005</v>
      </c>
      <c r="Q168" s="72">
        <v>2941.3</v>
      </c>
      <c r="R168" s="72">
        <v>2953.3</v>
      </c>
      <c r="S168" s="72">
        <v>2996.1500000000005</v>
      </c>
      <c r="T168" s="72">
        <v>3022.1000000000004</v>
      </c>
      <c r="U168" s="72">
        <v>3005.55</v>
      </c>
      <c r="V168" s="72">
        <v>2985.59</v>
      </c>
      <c r="W168" s="72">
        <v>2942.42</v>
      </c>
      <c r="X168" s="72">
        <v>2795.62</v>
      </c>
      <c r="Y168" s="72">
        <v>2460.2599999999998</v>
      </c>
    </row>
    <row r="169" spans="1:25">
      <c r="A169" s="28">
        <v>19</v>
      </c>
      <c r="B169" s="72">
        <v>2216.84</v>
      </c>
      <c r="C169" s="72">
        <v>2160.21</v>
      </c>
      <c r="D169" s="72">
        <v>2110.1999999999998</v>
      </c>
      <c r="E169" s="72">
        <v>2108.2199999999998</v>
      </c>
      <c r="F169" s="72">
        <v>2218</v>
      </c>
      <c r="G169" s="72">
        <v>2355.91</v>
      </c>
      <c r="H169" s="72">
        <v>2594.7399999999998</v>
      </c>
      <c r="I169" s="72">
        <v>2759.7799999999997</v>
      </c>
      <c r="J169" s="72">
        <v>2914.42</v>
      </c>
      <c r="K169" s="72">
        <v>2876.87</v>
      </c>
      <c r="L169" s="72">
        <v>2856.6500000000005</v>
      </c>
      <c r="M169" s="72">
        <v>2836.75</v>
      </c>
      <c r="N169" s="72">
        <v>2816.1100000000006</v>
      </c>
      <c r="O169" s="72">
        <v>2842.0299999999997</v>
      </c>
      <c r="P169" s="72">
        <v>2874.46</v>
      </c>
      <c r="Q169" s="72">
        <v>2913.55</v>
      </c>
      <c r="R169" s="72">
        <v>2929.87</v>
      </c>
      <c r="S169" s="72">
        <v>2939.2799999999997</v>
      </c>
      <c r="T169" s="72">
        <v>2941.4400000000005</v>
      </c>
      <c r="U169" s="72">
        <v>2939.91</v>
      </c>
      <c r="V169" s="72">
        <v>2934.2700000000004</v>
      </c>
      <c r="W169" s="72">
        <v>2928.7200000000003</v>
      </c>
      <c r="X169" s="72">
        <v>2691.5499999999997</v>
      </c>
      <c r="Y169" s="72">
        <v>2393.29</v>
      </c>
    </row>
    <row r="170" spans="1:25">
      <c r="A170" s="28">
        <v>20</v>
      </c>
      <c r="B170" s="72">
        <v>2206.3000000000002</v>
      </c>
      <c r="C170" s="72">
        <v>2163.12</v>
      </c>
      <c r="D170" s="72">
        <v>2114.81</v>
      </c>
      <c r="E170" s="72">
        <v>2119.87</v>
      </c>
      <c r="F170" s="72">
        <v>2186.5</v>
      </c>
      <c r="G170" s="72">
        <v>2291.04</v>
      </c>
      <c r="H170" s="72">
        <v>2579.1</v>
      </c>
      <c r="I170" s="72">
        <v>2776.0299999999997</v>
      </c>
      <c r="J170" s="72">
        <v>2928.08</v>
      </c>
      <c r="K170" s="72">
        <v>2905.9800000000005</v>
      </c>
      <c r="L170" s="72">
        <v>2882.5</v>
      </c>
      <c r="M170" s="72">
        <v>2858.62</v>
      </c>
      <c r="N170" s="72">
        <v>2850.6000000000004</v>
      </c>
      <c r="O170" s="72">
        <v>2860.0299999999997</v>
      </c>
      <c r="P170" s="72">
        <v>2885.0699999999997</v>
      </c>
      <c r="Q170" s="72">
        <v>2923.5600000000004</v>
      </c>
      <c r="R170" s="72">
        <v>2930.91</v>
      </c>
      <c r="S170" s="72">
        <v>2938.9000000000005</v>
      </c>
      <c r="T170" s="72">
        <v>2941.8</v>
      </c>
      <c r="U170" s="72">
        <v>2940.92</v>
      </c>
      <c r="V170" s="72">
        <v>2936.9400000000005</v>
      </c>
      <c r="W170" s="72">
        <v>2896.2799999999997</v>
      </c>
      <c r="X170" s="72">
        <v>2617.75</v>
      </c>
      <c r="Y170" s="72">
        <v>2239.39</v>
      </c>
    </row>
    <row r="171" spans="1:25">
      <c r="A171" s="28">
        <v>21</v>
      </c>
      <c r="B171" s="72">
        <v>2124.73</v>
      </c>
      <c r="C171" s="72">
        <v>2052.7399999999998</v>
      </c>
      <c r="D171" s="72">
        <v>1992.94</v>
      </c>
      <c r="E171" s="72">
        <v>1932.84</v>
      </c>
      <c r="F171" s="72">
        <v>2025.27</v>
      </c>
      <c r="G171" s="72">
        <v>2221.2799999999997</v>
      </c>
      <c r="H171" s="72">
        <v>2412.2799999999997</v>
      </c>
      <c r="I171" s="72">
        <v>2603.91</v>
      </c>
      <c r="J171" s="72">
        <v>2790.4300000000003</v>
      </c>
      <c r="K171" s="72">
        <v>2855.7300000000005</v>
      </c>
      <c r="L171" s="72">
        <v>2841.91</v>
      </c>
      <c r="M171" s="72">
        <v>2832.2200000000003</v>
      </c>
      <c r="N171" s="72">
        <v>2832.5600000000004</v>
      </c>
      <c r="O171" s="72">
        <v>2839.6900000000005</v>
      </c>
      <c r="P171" s="72">
        <v>2852.33</v>
      </c>
      <c r="Q171" s="72">
        <v>2866.8900000000003</v>
      </c>
      <c r="R171" s="72">
        <v>2924.8100000000004</v>
      </c>
      <c r="S171" s="72">
        <v>2944.63</v>
      </c>
      <c r="T171" s="72">
        <v>2947.2</v>
      </c>
      <c r="U171" s="72">
        <v>2942.1500000000005</v>
      </c>
      <c r="V171" s="72">
        <v>2919.4400000000005</v>
      </c>
      <c r="W171" s="72">
        <v>2857.75</v>
      </c>
      <c r="X171" s="72">
        <v>2655.14</v>
      </c>
      <c r="Y171" s="72">
        <v>2375.09</v>
      </c>
    </row>
    <row r="172" spans="1:25">
      <c r="A172" s="28">
        <v>22</v>
      </c>
      <c r="B172" s="72">
        <v>2192.0699999999997</v>
      </c>
      <c r="C172" s="72">
        <v>2151.64</v>
      </c>
      <c r="D172" s="72">
        <v>2099.0099999999998</v>
      </c>
      <c r="E172" s="72">
        <v>2088.92</v>
      </c>
      <c r="F172" s="72">
        <v>2132.29</v>
      </c>
      <c r="G172" s="72">
        <v>2177.84</v>
      </c>
      <c r="H172" s="72">
        <v>2215.69</v>
      </c>
      <c r="I172" s="72">
        <v>2370.86</v>
      </c>
      <c r="J172" s="72">
        <v>2588.33</v>
      </c>
      <c r="K172" s="72">
        <v>2683.5299999999997</v>
      </c>
      <c r="L172" s="72">
        <v>2682.39</v>
      </c>
      <c r="M172" s="72">
        <v>2667.5699999999997</v>
      </c>
      <c r="N172" s="72">
        <v>2654.0099999999998</v>
      </c>
      <c r="O172" s="72">
        <v>2661.2</v>
      </c>
      <c r="P172" s="72">
        <v>2689.17</v>
      </c>
      <c r="Q172" s="72">
        <v>2723.59</v>
      </c>
      <c r="R172" s="72">
        <v>2758.04</v>
      </c>
      <c r="S172" s="72">
        <v>2797.2700000000004</v>
      </c>
      <c r="T172" s="72">
        <v>2810.62</v>
      </c>
      <c r="U172" s="72">
        <v>2805.08</v>
      </c>
      <c r="V172" s="72">
        <v>2789.0299999999997</v>
      </c>
      <c r="W172" s="72">
        <v>2723.4</v>
      </c>
      <c r="X172" s="72">
        <v>2433.23</v>
      </c>
      <c r="Y172" s="72">
        <v>2273.73</v>
      </c>
    </row>
    <row r="173" spans="1:25">
      <c r="A173" s="28">
        <v>23</v>
      </c>
      <c r="B173" s="72">
        <v>2233.42</v>
      </c>
      <c r="C173" s="72">
        <v>2186.98</v>
      </c>
      <c r="D173" s="72">
        <v>2120.39</v>
      </c>
      <c r="E173" s="72">
        <v>2104.04</v>
      </c>
      <c r="F173" s="72">
        <v>2150.2799999999997</v>
      </c>
      <c r="G173" s="72">
        <v>2194.2399999999998</v>
      </c>
      <c r="H173" s="72">
        <v>2219.3000000000002</v>
      </c>
      <c r="I173" s="72">
        <v>2266.02</v>
      </c>
      <c r="J173" s="72">
        <v>2537.36</v>
      </c>
      <c r="K173" s="72">
        <v>2731.84</v>
      </c>
      <c r="L173" s="72">
        <v>2727.6</v>
      </c>
      <c r="M173" s="72">
        <v>2713.5</v>
      </c>
      <c r="N173" s="72">
        <v>2693.23</v>
      </c>
      <c r="O173" s="72">
        <v>2697.11</v>
      </c>
      <c r="P173" s="72">
        <v>2723.09</v>
      </c>
      <c r="Q173" s="72">
        <v>2759.83</v>
      </c>
      <c r="R173" s="72">
        <v>2799.6800000000003</v>
      </c>
      <c r="S173" s="72">
        <v>2870</v>
      </c>
      <c r="T173" s="72">
        <v>2888.8900000000003</v>
      </c>
      <c r="U173" s="72">
        <v>2879.33</v>
      </c>
      <c r="V173" s="72">
        <v>2860.79</v>
      </c>
      <c r="W173" s="72">
        <v>2788.3500000000004</v>
      </c>
      <c r="X173" s="72">
        <v>2460.7999999999997</v>
      </c>
      <c r="Y173" s="72">
        <v>2256.12</v>
      </c>
    </row>
    <row r="174" spans="1:25">
      <c r="A174" s="28">
        <v>24</v>
      </c>
      <c r="B174" s="72">
        <v>2197.75</v>
      </c>
      <c r="C174" s="72">
        <v>2161.14</v>
      </c>
      <c r="D174" s="72">
        <v>2103.94</v>
      </c>
      <c r="E174" s="72">
        <v>2094.92</v>
      </c>
      <c r="F174" s="72">
        <v>2164.67</v>
      </c>
      <c r="G174" s="72">
        <v>2248.02</v>
      </c>
      <c r="H174" s="72">
        <v>2520.29</v>
      </c>
      <c r="I174" s="72">
        <v>2768.87</v>
      </c>
      <c r="J174" s="72">
        <v>2925.1500000000005</v>
      </c>
      <c r="K174" s="72">
        <v>2934.4700000000003</v>
      </c>
      <c r="L174" s="72">
        <v>2925.4300000000003</v>
      </c>
      <c r="M174" s="72">
        <v>2921.6500000000005</v>
      </c>
      <c r="N174" s="72">
        <v>2910.17</v>
      </c>
      <c r="O174" s="72">
        <v>2916.9400000000005</v>
      </c>
      <c r="P174" s="72">
        <v>2930.3900000000003</v>
      </c>
      <c r="Q174" s="72">
        <v>2936.25</v>
      </c>
      <c r="R174" s="72">
        <v>2939.26</v>
      </c>
      <c r="S174" s="72">
        <v>2950.5299999999997</v>
      </c>
      <c r="T174" s="72">
        <v>2958.67</v>
      </c>
      <c r="U174" s="72">
        <v>2957.46</v>
      </c>
      <c r="V174" s="72">
        <v>2948.5200000000004</v>
      </c>
      <c r="W174" s="72">
        <v>2868.33</v>
      </c>
      <c r="X174" s="72">
        <v>2508.66</v>
      </c>
      <c r="Y174" s="72">
        <v>2271.83</v>
      </c>
    </row>
    <row r="175" spans="1:25">
      <c r="A175" s="28">
        <v>25</v>
      </c>
      <c r="B175" s="72">
        <v>2171.87</v>
      </c>
      <c r="C175" s="72">
        <v>2119.7799999999997</v>
      </c>
      <c r="D175" s="72">
        <v>2084.58</v>
      </c>
      <c r="E175" s="72">
        <v>2072.7599999999998</v>
      </c>
      <c r="F175" s="72">
        <v>2171.7799999999997</v>
      </c>
      <c r="G175" s="72">
        <v>2243.4899999999998</v>
      </c>
      <c r="H175" s="72">
        <v>2496.2799999999997</v>
      </c>
      <c r="I175" s="72">
        <v>2776.66</v>
      </c>
      <c r="J175" s="72">
        <v>2941.5600000000004</v>
      </c>
      <c r="K175" s="72">
        <v>2946.76</v>
      </c>
      <c r="L175" s="72">
        <v>2942.6900000000005</v>
      </c>
      <c r="M175" s="72">
        <v>2940.09</v>
      </c>
      <c r="N175" s="72">
        <v>2934.8600000000006</v>
      </c>
      <c r="O175" s="72">
        <v>2936.9000000000005</v>
      </c>
      <c r="P175" s="72">
        <v>2940.59</v>
      </c>
      <c r="Q175" s="72">
        <v>2943.8900000000003</v>
      </c>
      <c r="R175" s="72">
        <v>2952.17</v>
      </c>
      <c r="S175" s="72">
        <v>2967.9300000000003</v>
      </c>
      <c r="T175" s="72">
        <v>2988.83</v>
      </c>
      <c r="U175" s="72">
        <v>2981.6400000000003</v>
      </c>
      <c r="V175" s="72">
        <v>2961.6800000000003</v>
      </c>
      <c r="W175" s="72">
        <v>2937.2200000000003</v>
      </c>
      <c r="X175" s="72">
        <v>2742.5699999999997</v>
      </c>
      <c r="Y175" s="72">
        <v>2473.64</v>
      </c>
    </row>
    <row r="176" spans="1:25">
      <c r="A176" s="28">
        <v>26</v>
      </c>
      <c r="B176" s="72">
        <v>2301.19</v>
      </c>
      <c r="C176" s="72">
        <v>2240.64</v>
      </c>
      <c r="D176" s="72">
        <v>2236.2199999999998</v>
      </c>
      <c r="E176" s="72">
        <v>2236.4499999999998</v>
      </c>
      <c r="F176" s="72">
        <v>2250.85</v>
      </c>
      <c r="G176" s="72">
        <v>2371.36</v>
      </c>
      <c r="H176" s="72">
        <v>2549.37</v>
      </c>
      <c r="I176" s="72">
        <v>2778.66</v>
      </c>
      <c r="J176" s="72">
        <v>2907.54</v>
      </c>
      <c r="K176" s="72">
        <v>2904.08</v>
      </c>
      <c r="L176" s="72">
        <v>2876.0200000000004</v>
      </c>
      <c r="M176" s="72">
        <v>2864.5299999999997</v>
      </c>
      <c r="N176" s="72">
        <v>2857.54</v>
      </c>
      <c r="O176" s="72">
        <v>2872.6800000000003</v>
      </c>
      <c r="P176" s="72">
        <v>2898.51</v>
      </c>
      <c r="Q176" s="72">
        <v>2921.99</v>
      </c>
      <c r="R176" s="72">
        <v>2952.55</v>
      </c>
      <c r="S176" s="72">
        <v>2986.1800000000003</v>
      </c>
      <c r="T176" s="72">
        <v>3002.91</v>
      </c>
      <c r="U176" s="72">
        <v>2992.9700000000003</v>
      </c>
      <c r="V176" s="72">
        <v>2963.1500000000005</v>
      </c>
      <c r="W176" s="72">
        <v>2866.17</v>
      </c>
      <c r="X176" s="72">
        <v>2701.7599999999998</v>
      </c>
      <c r="Y176" s="72">
        <v>2415.37</v>
      </c>
    </row>
    <row r="177" spans="1:25">
      <c r="A177" s="28">
        <v>27</v>
      </c>
      <c r="B177" s="72">
        <v>2225.4499999999998</v>
      </c>
      <c r="C177" s="72">
        <v>2183.4299999999998</v>
      </c>
      <c r="D177" s="72">
        <v>2150.13</v>
      </c>
      <c r="E177" s="72">
        <v>2157.7199999999998</v>
      </c>
      <c r="F177" s="72">
        <v>2228.7199999999998</v>
      </c>
      <c r="G177" s="72">
        <v>2290.0699999999997</v>
      </c>
      <c r="H177" s="72">
        <v>2520.06</v>
      </c>
      <c r="I177" s="72">
        <v>2730.68</v>
      </c>
      <c r="J177" s="72">
        <v>2908.8100000000004</v>
      </c>
      <c r="K177" s="72">
        <v>2939.96</v>
      </c>
      <c r="L177" s="72">
        <v>2931.9800000000005</v>
      </c>
      <c r="M177" s="72">
        <v>2923.88</v>
      </c>
      <c r="N177" s="72">
        <v>2922.45</v>
      </c>
      <c r="O177" s="72">
        <v>2923.4300000000003</v>
      </c>
      <c r="P177" s="72">
        <v>2926.3600000000006</v>
      </c>
      <c r="Q177" s="72">
        <v>2931.01</v>
      </c>
      <c r="R177" s="72">
        <v>2938.66</v>
      </c>
      <c r="S177" s="72">
        <v>2968.6800000000003</v>
      </c>
      <c r="T177" s="72">
        <v>2980.1100000000006</v>
      </c>
      <c r="U177" s="72">
        <v>2998.6800000000003</v>
      </c>
      <c r="V177" s="72">
        <v>2959.66</v>
      </c>
      <c r="W177" s="72">
        <v>2864.04</v>
      </c>
      <c r="X177" s="72">
        <v>2688.11</v>
      </c>
      <c r="Y177" s="72">
        <v>2400.87</v>
      </c>
    </row>
    <row r="178" spans="1:25">
      <c r="A178" s="28">
        <v>28</v>
      </c>
      <c r="B178" s="72">
        <v>2117.0099999999998</v>
      </c>
      <c r="C178" s="72">
        <v>2011.79</v>
      </c>
      <c r="D178" s="72">
        <v>1943.81</v>
      </c>
      <c r="E178" s="72">
        <v>1325.8600000000001</v>
      </c>
      <c r="F178" s="72">
        <v>2105.5500000000002</v>
      </c>
      <c r="G178" s="72">
        <v>2235.7399999999998</v>
      </c>
      <c r="H178" s="72">
        <v>2413.2399999999998</v>
      </c>
      <c r="I178" s="72">
        <v>2697.27</v>
      </c>
      <c r="J178" s="72">
        <v>3009.34</v>
      </c>
      <c r="K178" s="72">
        <v>3042.25</v>
      </c>
      <c r="L178" s="72">
        <v>3023.6900000000005</v>
      </c>
      <c r="M178" s="72">
        <v>3010.4700000000003</v>
      </c>
      <c r="N178" s="72">
        <v>3012.25</v>
      </c>
      <c r="O178" s="72">
        <v>3014.91</v>
      </c>
      <c r="P178" s="72">
        <v>3018.7</v>
      </c>
      <c r="Q178" s="72">
        <v>3028.5</v>
      </c>
      <c r="R178" s="72">
        <v>3047.2700000000004</v>
      </c>
      <c r="S178" s="72">
        <v>3064.58</v>
      </c>
      <c r="T178" s="72">
        <v>3085.2300000000005</v>
      </c>
      <c r="U178" s="72">
        <v>3068.2300000000005</v>
      </c>
      <c r="V178" s="72">
        <v>3047.63</v>
      </c>
      <c r="W178" s="72">
        <v>2981.71</v>
      </c>
      <c r="X178" s="72">
        <v>2622.19</v>
      </c>
      <c r="Y178" s="72">
        <v>2433.4299999999998</v>
      </c>
    </row>
    <row r="179" spans="1:25">
      <c r="A179" s="28">
        <v>29</v>
      </c>
      <c r="B179" s="72">
        <v>2272.4699999999998</v>
      </c>
      <c r="C179" s="72">
        <v>2214.3000000000002</v>
      </c>
      <c r="D179" s="72">
        <v>2161.77</v>
      </c>
      <c r="E179" s="72">
        <v>2150.66</v>
      </c>
      <c r="F179" s="72">
        <v>2205.0699999999997</v>
      </c>
      <c r="G179" s="72">
        <v>2237.94</v>
      </c>
      <c r="H179" s="72">
        <v>2311.58</v>
      </c>
      <c r="I179" s="72">
        <v>2532.94</v>
      </c>
      <c r="J179" s="72">
        <v>2803.2200000000003</v>
      </c>
      <c r="K179" s="72">
        <v>2951.4800000000005</v>
      </c>
      <c r="L179" s="72">
        <v>2983.5699999999997</v>
      </c>
      <c r="M179" s="72">
        <v>2974.51</v>
      </c>
      <c r="N179" s="72">
        <v>2974.91</v>
      </c>
      <c r="O179" s="72">
        <v>2970.34</v>
      </c>
      <c r="P179" s="72">
        <v>2946.09</v>
      </c>
      <c r="Q179" s="72">
        <v>2971.2300000000005</v>
      </c>
      <c r="R179" s="72">
        <v>3000.63</v>
      </c>
      <c r="S179" s="72">
        <v>3041.92</v>
      </c>
      <c r="T179" s="72">
        <v>3064.1100000000006</v>
      </c>
      <c r="U179" s="72">
        <v>3057.34</v>
      </c>
      <c r="V179" s="72">
        <v>3020.24</v>
      </c>
      <c r="W179" s="72">
        <v>2923.3600000000006</v>
      </c>
      <c r="X179" s="72">
        <v>2577.14</v>
      </c>
      <c r="Y179" s="72">
        <v>2378.91</v>
      </c>
    </row>
    <row r="180" spans="1:25">
      <c r="A180" s="28">
        <v>30</v>
      </c>
      <c r="B180" s="72">
        <v>2246.5099999999998</v>
      </c>
      <c r="C180" s="72">
        <v>2198.4699999999998</v>
      </c>
      <c r="D180" s="72">
        <v>2125.71</v>
      </c>
      <c r="E180" s="72">
        <v>2094.63</v>
      </c>
      <c r="F180" s="72">
        <v>2124.41</v>
      </c>
      <c r="G180" s="72">
        <v>2158.1799999999998</v>
      </c>
      <c r="H180" s="72">
        <v>2172.79</v>
      </c>
      <c r="I180" s="72">
        <v>2242.71</v>
      </c>
      <c r="J180" s="72">
        <v>2332.91</v>
      </c>
      <c r="K180" s="72">
        <v>2498.11</v>
      </c>
      <c r="L180" s="72">
        <v>2624.86</v>
      </c>
      <c r="M180" s="72">
        <v>2625.54</v>
      </c>
      <c r="N180" s="72">
        <v>2638.0099999999998</v>
      </c>
      <c r="O180" s="72">
        <v>2661.4</v>
      </c>
      <c r="P180" s="72">
        <v>2632.59</v>
      </c>
      <c r="Q180" s="72">
        <v>2646.04</v>
      </c>
      <c r="R180" s="72">
        <v>2679.5</v>
      </c>
      <c r="S180" s="72">
        <v>2767.7799999999997</v>
      </c>
      <c r="T180" s="72">
        <v>2793.25</v>
      </c>
      <c r="U180" s="72">
        <v>2782.33</v>
      </c>
      <c r="V180" s="72">
        <v>2763.4400000000005</v>
      </c>
      <c r="W180" s="72">
        <v>2621.63</v>
      </c>
      <c r="X180" s="72">
        <v>2372.13</v>
      </c>
      <c r="Y180" s="72">
        <v>2232.75</v>
      </c>
    </row>
    <row r="181" spans="1:25" ht="13.5" thickBot="1">
      <c r="A181" s="68">
        <v>31</v>
      </c>
      <c r="B181" s="72">
        <v>2112.23</v>
      </c>
      <c r="C181" s="72">
        <v>1991.87</v>
      </c>
      <c r="D181" s="72">
        <v>1843.6999999999998</v>
      </c>
      <c r="E181" s="72">
        <v>1586.0700000000002</v>
      </c>
      <c r="F181" s="72">
        <v>2077.33</v>
      </c>
      <c r="G181" s="72">
        <v>2160.0299999999997</v>
      </c>
      <c r="H181" s="72">
        <v>2279.7199999999998</v>
      </c>
      <c r="I181" s="72">
        <v>2278.6999999999998</v>
      </c>
      <c r="J181" s="72">
        <v>1477.33</v>
      </c>
      <c r="K181" s="72">
        <v>1478.7</v>
      </c>
      <c r="L181" s="72">
        <v>1477.33</v>
      </c>
      <c r="M181" s="72">
        <v>1476.1</v>
      </c>
      <c r="N181" s="72">
        <v>1476.0300000000002</v>
      </c>
      <c r="O181" s="72">
        <v>1476.47</v>
      </c>
      <c r="P181" s="72">
        <v>2303.41</v>
      </c>
      <c r="Q181" s="72">
        <v>2305.04</v>
      </c>
      <c r="R181" s="72">
        <v>2307.92</v>
      </c>
      <c r="S181" s="72">
        <v>2801.9800000000005</v>
      </c>
      <c r="T181" s="72">
        <v>2309.63</v>
      </c>
      <c r="U181" s="72">
        <v>2309.64</v>
      </c>
      <c r="V181" s="72">
        <v>2303.7599999999998</v>
      </c>
      <c r="W181" s="72">
        <v>2293.5299999999997</v>
      </c>
      <c r="X181" s="72">
        <v>1425.27</v>
      </c>
      <c r="Y181" s="72">
        <v>1407.24</v>
      </c>
    </row>
    <row r="182" spans="1:25" ht="13.5" thickBot="1"/>
    <row r="183" spans="1:25" s="7" customFormat="1" ht="21" customHeight="1">
      <c r="A183" s="302" t="s">
        <v>2</v>
      </c>
      <c r="B183" s="304" t="s">
        <v>121</v>
      </c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  <c r="T183" s="304"/>
      <c r="U183" s="304"/>
      <c r="V183" s="304"/>
      <c r="W183" s="304"/>
      <c r="X183" s="304"/>
      <c r="Y183" s="305"/>
    </row>
    <row r="184" spans="1:25" ht="97.5" customHeight="1">
      <c r="A184" s="303"/>
      <c r="B184" s="306" t="s">
        <v>3</v>
      </c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7"/>
    </row>
    <row r="185" spans="1:25" ht="44.25" customHeight="1">
      <c r="A185" s="303"/>
      <c r="B185" s="29" t="s">
        <v>4</v>
      </c>
      <c r="C185" s="29" t="s">
        <v>5</v>
      </c>
      <c r="D185" s="29" t="s">
        <v>6</v>
      </c>
      <c r="E185" s="29" t="s">
        <v>7</v>
      </c>
      <c r="F185" s="29" t="s">
        <v>8</v>
      </c>
      <c r="G185" s="29" t="s">
        <v>9</v>
      </c>
      <c r="H185" s="29" t="s">
        <v>10</v>
      </c>
      <c r="I185" s="29" t="s">
        <v>11</v>
      </c>
      <c r="J185" s="29" t="s">
        <v>12</v>
      </c>
      <c r="K185" s="29" t="s">
        <v>13</v>
      </c>
      <c r="L185" s="29" t="s">
        <v>14</v>
      </c>
      <c r="M185" s="29" t="s">
        <v>15</v>
      </c>
      <c r="N185" s="29" t="s">
        <v>16</v>
      </c>
      <c r="O185" s="29" t="s">
        <v>17</v>
      </c>
      <c r="P185" s="29" t="s">
        <v>18</v>
      </c>
      <c r="Q185" s="29" t="s">
        <v>19</v>
      </c>
      <c r="R185" s="29" t="s">
        <v>20</v>
      </c>
      <c r="S185" s="29" t="s">
        <v>21</v>
      </c>
      <c r="T185" s="29" t="s">
        <v>22</v>
      </c>
      <c r="U185" s="29" t="s">
        <v>23</v>
      </c>
      <c r="V185" s="29" t="s">
        <v>24</v>
      </c>
      <c r="W185" s="29" t="s">
        <v>25</v>
      </c>
      <c r="X185" s="29" t="s">
        <v>26</v>
      </c>
      <c r="Y185" s="30" t="s">
        <v>27</v>
      </c>
    </row>
    <row r="186" spans="1:25">
      <c r="A186" s="28">
        <v>1</v>
      </c>
      <c r="B186" s="72">
        <v>2908.45</v>
      </c>
      <c r="C186" s="72">
        <v>2816.66</v>
      </c>
      <c r="D186" s="72">
        <v>2809.63</v>
      </c>
      <c r="E186" s="72">
        <v>2806.0299999999997</v>
      </c>
      <c r="F186" s="72">
        <v>2811.76</v>
      </c>
      <c r="G186" s="72">
        <v>2888.8200000000006</v>
      </c>
      <c r="H186" s="72">
        <v>3008</v>
      </c>
      <c r="I186" s="72">
        <v>3235.3</v>
      </c>
      <c r="J186" s="72">
        <v>3419.59</v>
      </c>
      <c r="K186" s="72">
        <v>3528.3</v>
      </c>
      <c r="L186" s="72">
        <v>3541.96</v>
      </c>
      <c r="M186" s="72">
        <v>3532.1900000000005</v>
      </c>
      <c r="N186" s="72">
        <v>3537.59</v>
      </c>
      <c r="O186" s="72">
        <v>3552.9000000000005</v>
      </c>
      <c r="P186" s="72">
        <v>3621.8900000000003</v>
      </c>
      <c r="Q186" s="72">
        <v>3662.74</v>
      </c>
      <c r="R186" s="72">
        <v>3707.96</v>
      </c>
      <c r="S186" s="72">
        <v>3732.8600000000006</v>
      </c>
      <c r="T186" s="72">
        <v>3760.0200000000004</v>
      </c>
      <c r="U186" s="72">
        <v>3762.5300000000007</v>
      </c>
      <c r="V186" s="72">
        <v>3743.59</v>
      </c>
      <c r="W186" s="72">
        <v>3572.45</v>
      </c>
      <c r="X186" s="72">
        <v>3220.3900000000003</v>
      </c>
      <c r="Y186" s="72">
        <v>2998.1800000000003</v>
      </c>
    </row>
    <row r="187" spans="1:25">
      <c r="A187" s="28">
        <v>2</v>
      </c>
      <c r="B187" s="72">
        <v>2941.83</v>
      </c>
      <c r="C187" s="72">
        <v>2824.6100000000006</v>
      </c>
      <c r="D187" s="72">
        <v>2799.4300000000003</v>
      </c>
      <c r="E187" s="72">
        <v>2762.08</v>
      </c>
      <c r="F187" s="72">
        <v>2806.4400000000005</v>
      </c>
      <c r="G187" s="72">
        <v>2825.8200000000006</v>
      </c>
      <c r="H187" s="72">
        <v>2840.55</v>
      </c>
      <c r="I187" s="72">
        <v>3084.4000000000005</v>
      </c>
      <c r="J187" s="72">
        <v>3254.51</v>
      </c>
      <c r="K187" s="72">
        <v>3317.91</v>
      </c>
      <c r="L187" s="72">
        <v>3345.4300000000003</v>
      </c>
      <c r="M187" s="72">
        <v>3353.5</v>
      </c>
      <c r="N187" s="72">
        <v>3339.46</v>
      </c>
      <c r="O187" s="72">
        <v>3374.2800000000007</v>
      </c>
      <c r="P187" s="72">
        <v>3424.5600000000004</v>
      </c>
      <c r="Q187" s="72">
        <v>3483.91</v>
      </c>
      <c r="R187" s="72">
        <v>3583.71</v>
      </c>
      <c r="S187" s="72">
        <v>3630.3500000000004</v>
      </c>
      <c r="T187" s="72">
        <v>3668.0200000000004</v>
      </c>
      <c r="U187" s="72">
        <v>3662.24</v>
      </c>
      <c r="V187" s="72">
        <v>3630.9400000000005</v>
      </c>
      <c r="W187" s="72">
        <v>3379.4000000000005</v>
      </c>
      <c r="X187" s="72">
        <v>3136.45</v>
      </c>
      <c r="Y187" s="72">
        <v>2891.5</v>
      </c>
    </row>
    <row r="188" spans="1:25">
      <c r="A188" s="28">
        <v>3</v>
      </c>
      <c r="B188" s="72">
        <v>2780.4000000000005</v>
      </c>
      <c r="C188" s="72">
        <v>2710.6499999999996</v>
      </c>
      <c r="D188" s="72">
        <v>2660.29</v>
      </c>
      <c r="E188" s="72">
        <v>2635.5299999999997</v>
      </c>
      <c r="F188" s="72">
        <v>2670.8599999999997</v>
      </c>
      <c r="G188" s="72">
        <v>2802.91</v>
      </c>
      <c r="H188" s="72">
        <v>3034.67</v>
      </c>
      <c r="I188" s="72">
        <v>3275.51</v>
      </c>
      <c r="J188" s="72">
        <v>3451.71</v>
      </c>
      <c r="K188" s="72">
        <v>3499.4400000000005</v>
      </c>
      <c r="L188" s="72">
        <v>3499.0700000000006</v>
      </c>
      <c r="M188" s="72">
        <v>3489.96</v>
      </c>
      <c r="N188" s="72">
        <v>3500.49</v>
      </c>
      <c r="O188" s="72">
        <v>3537.29</v>
      </c>
      <c r="P188" s="72">
        <v>3620.6500000000005</v>
      </c>
      <c r="Q188" s="72">
        <v>3675.5700000000006</v>
      </c>
      <c r="R188" s="72">
        <v>3694.8200000000006</v>
      </c>
      <c r="S188" s="72">
        <v>3717.9700000000003</v>
      </c>
      <c r="T188" s="72">
        <v>3743.5200000000004</v>
      </c>
      <c r="U188" s="72">
        <v>3748.9800000000005</v>
      </c>
      <c r="V188" s="72">
        <v>3720.09</v>
      </c>
      <c r="W188" s="72">
        <v>3533.4700000000003</v>
      </c>
      <c r="X188" s="72">
        <v>3251.09</v>
      </c>
      <c r="Y188" s="72">
        <v>2974.2</v>
      </c>
    </row>
    <row r="189" spans="1:25">
      <c r="A189" s="28">
        <v>4</v>
      </c>
      <c r="B189" s="72">
        <v>2792.83</v>
      </c>
      <c r="C189" s="72">
        <v>2742.35</v>
      </c>
      <c r="D189" s="72">
        <v>2708.19</v>
      </c>
      <c r="E189" s="72">
        <v>2680.72</v>
      </c>
      <c r="F189" s="72">
        <v>2784.9800000000005</v>
      </c>
      <c r="G189" s="72">
        <v>2921.2300000000005</v>
      </c>
      <c r="H189" s="72">
        <v>3225.1800000000003</v>
      </c>
      <c r="I189" s="72">
        <v>3434.4300000000003</v>
      </c>
      <c r="J189" s="72">
        <v>3596.6500000000005</v>
      </c>
      <c r="K189" s="72">
        <v>3597.75</v>
      </c>
      <c r="L189" s="72">
        <v>3575.3500000000004</v>
      </c>
      <c r="M189" s="72">
        <v>3539.16</v>
      </c>
      <c r="N189" s="72">
        <v>3550.25</v>
      </c>
      <c r="O189" s="72">
        <v>3566.3600000000006</v>
      </c>
      <c r="P189" s="72">
        <v>3579.4300000000003</v>
      </c>
      <c r="Q189" s="72">
        <v>3598.25</v>
      </c>
      <c r="R189" s="72">
        <v>3618.0600000000004</v>
      </c>
      <c r="S189" s="72">
        <v>3639.5600000000004</v>
      </c>
      <c r="T189" s="72">
        <v>3698.4000000000005</v>
      </c>
      <c r="U189" s="72">
        <v>3704.51</v>
      </c>
      <c r="V189" s="72">
        <v>3645.7</v>
      </c>
      <c r="W189" s="72">
        <v>3497.5700000000006</v>
      </c>
      <c r="X189" s="72">
        <v>3313.3900000000003</v>
      </c>
      <c r="Y189" s="72">
        <v>2962.6900000000005</v>
      </c>
    </row>
    <row r="190" spans="1:25">
      <c r="A190" s="28">
        <v>5</v>
      </c>
      <c r="B190" s="72">
        <v>2808.6800000000003</v>
      </c>
      <c r="C190" s="72">
        <v>2785.6500000000005</v>
      </c>
      <c r="D190" s="72">
        <v>2739.52</v>
      </c>
      <c r="E190" s="72">
        <v>2742.6099999999997</v>
      </c>
      <c r="F190" s="72">
        <v>2804.95</v>
      </c>
      <c r="G190" s="72">
        <v>3004</v>
      </c>
      <c r="H190" s="72">
        <v>3242.2</v>
      </c>
      <c r="I190" s="72">
        <v>3519.79</v>
      </c>
      <c r="J190" s="72">
        <v>3633.58</v>
      </c>
      <c r="K190" s="72">
        <v>3635.4800000000005</v>
      </c>
      <c r="L190" s="72">
        <v>3613.74</v>
      </c>
      <c r="M190" s="72">
        <v>3600.3</v>
      </c>
      <c r="N190" s="72">
        <v>3559.2800000000007</v>
      </c>
      <c r="O190" s="72">
        <v>3575.4300000000003</v>
      </c>
      <c r="P190" s="72">
        <v>3595.25</v>
      </c>
      <c r="Q190" s="72">
        <v>3620.95</v>
      </c>
      <c r="R190" s="72">
        <v>3627.99</v>
      </c>
      <c r="S190" s="72">
        <v>3665.3200000000006</v>
      </c>
      <c r="T190" s="72">
        <v>3721.2</v>
      </c>
      <c r="U190" s="72">
        <v>3721.49</v>
      </c>
      <c r="V190" s="72">
        <v>3684.25</v>
      </c>
      <c r="W190" s="72">
        <v>3552.88</v>
      </c>
      <c r="X190" s="72">
        <v>3245.1500000000005</v>
      </c>
      <c r="Y190" s="72">
        <v>2910.26</v>
      </c>
    </row>
    <row r="191" spans="1:25">
      <c r="A191" s="28">
        <v>6</v>
      </c>
      <c r="B191" s="72">
        <v>2809.8</v>
      </c>
      <c r="C191" s="72">
        <v>2763.6800000000003</v>
      </c>
      <c r="D191" s="72">
        <v>2734.99</v>
      </c>
      <c r="E191" s="72">
        <v>2733.67</v>
      </c>
      <c r="F191" s="72">
        <v>2804.74</v>
      </c>
      <c r="G191" s="72">
        <v>2921.3500000000004</v>
      </c>
      <c r="H191" s="72">
        <v>3197.4800000000005</v>
      </c>
      <c r="I191" s="72">
        <v>3399.5300000000007</v>
      </c>
      <c r="J191" s="72">
        <v>3499.79</v>
      </c>
      <c r="K191" s="72">
        <v>3501.1900000000005</v>
      </c>
      <c r="L191" s="72">
        <v>3450.45</v>
      </c>
      <c r="M191" s="72">
        <v>3423.96</v>
      </c>
      <c r="N191" s="72">
        <v>3390.83</v>
      </c>
      <c r="O191" s="72">
        <v>3411.01</v>
      </c>
      <c r="P191" s="72">
        <v>3435.92</v>
      </c>
      <c r="Q191" s="72">
        <v>3476.0300000000007</v>
      </c>
      <c r="R191" s="72">
        <v>3515.8600000000006</v>
      </c>
      <c r="S191" s="72">
        <v>3591.1100000000006</v>
      </c>
      <c r="T191" s="72">
        <v>3634.54</v>
      </c>
      <c r="U191" s="72">
        <v>3634.71</v>
      </c>
      <c r="V191" s="72">
        <v>3622.08</v>
      </c>
      <c r="W191" s="72">
        <v>3537.8200000000006</v>
      </c>
      <c r="X191" s="72">
        <v>3275.92</v>
      </c>
      <c r="Y191" s="72">
        <v>2926.1100000000006</v>
      </c>
    </row>
    <row r="192" spans="1:25">
      <c r="A192" s="28">
        <v>7</v>
      </c>
      <c r="B192" s="72">
        <v>2817.0200000000004</v>
      </c>
      <c r="C192" s="72">
        <v>2779.1400000000003</v>
      </c>
      <c r="D192" s="72">
        <v>2738.71</v>
      </c>
      <c r="E192" s="72">
        <v>2746.96</v>
      </c>
      <c r="F192" s="72">
        <v>2808.8900000000003</v>
      </c>
      <c r="G192" s="72">
        <v>2951.63</v>
      </c>
      <c r="H192" s="72">
        <v>3206.2300000000005</v>
      </c>
      <c r="I192" s="72">
        <v>3456.45</v>
      </c>
      <c r="J192" s="72">
        <v>3564.74</v>
      </c>
      <c r="K192" s="72">
        <v>3555.59</v>
      </c>
      <c r="L192" s="72">
        <v>3509.7</v>
      </c>
      <c r="M192" s="72">
        <v>3477.8600000000006</v>
      </c>
      <c r="N192" s="72">
        <v>3453.0200000000004</v>
      </c>
      <c r="O192" s="72">
        <v>3488.67</v>
      </c>
      <c r="P192" s="72">
        <v>3532.5600000000004</v>
      </c>
      <c r="Q192" s="72">
        <v>3572.3200000000006</v>
      </c>
      <c r="R192" s="72">
        <v>3621.4300000000003</v>
      </c>
      <c r="S192" s="72">
        <v>3692.51</v>
      </c>
      <c r="T192" s="72">
        <v>3714.7800000000007</v>
      </c>
      <c r="U192" s="72">
        <v>3712.7300000000005</v>
      </c>
      <c r="V192" s="72">
        <v>3694.62</v>
      </c>
      <c r="W192" s="72">
        <v>3633.0700000000006</v>
      </c>
      <c r="X192" s="72">
        <v>3328.54</v>
      </c>
      <c r="Y192" s="72">
        <v>3192.26</v>
      </c>
    </row>
    <row r="193" spans="1:25">
      <c r="A193" s="28">
        <v>8</v>
      </c>
      <c r="B193" s="72">
        <v>3102.95</v>
      </c>
      <c r="C193" s="72">
        <v>2913.09</v>
      </c>
      <c r="D193" s="72">
        <v>2824.8900000000003</v>
      </c>
      <c r="E193" s="72">
        <v>2793.37</v>
      </c>
      <c r="F193" s="72">
        <v>2846.16</v>
      </c>
      <c r="G193" s="72">
        <v>2895.21</v>
      </c>
      <c r="H193" s="72">
        <v>2992.92</v>
      </c>
      <c r="I193" s="72">
        <v>3170.79</v>
      </c>
      <c r="J193" s="72">
        <v>3323.6400000000003</v>
      </c>
      <c r="K193" s="72">
        <v>3404.13</v>
      </c>
      <c r="L193" s="72">
        <v>3400.2200000000003</v>
      </c>
      <c r="M193" s="72">
        <v>3379.84</v>
      </c>
      <c r="N193" s="72">
        <v>3376.8900000000003</v>
      </c>
      <c r="O193" s="72">
        <v>3399.2200000000003</v>
      </c>
      <c r="P193" s="72">
        <v>3458.46</v>
      </c>
      <c r="Q193" s="72">
        <v>3520.4400000000005</v>
      </c>
      <c r="R193" s="72">
        <v>3546.04</v>
      </c>
      <c r="S193" s="72">
        <v>3614.74</v>
      </c>
      <c r="T193" s="72">
        <v>3642.08</v>
      </c>
      <c r="U193" s="72">
        <v>3642.79</v>
      </c>
      <c r="V193" s="72">
        <v>3618.6500000000005</v>
      </c>
      <c r="W193" s="72">
        <v>3463.5600000000004</v>
      </c>
      <c r="X193" s="72">
        <v>3162.8500000000004</v>
      </c>
      <c r="Y193" s="72">
        <v>2913.3</v>
      </c>
    </row>
    <row r="194" spans="1:25">
      <c r="A194" s="28">
        <v>9</v>
      </c>
      <c r="B194" s="72">
        <v>2802.54</v>
      </c>
      <c r="C194" s="72">
        <v>2742.5499999999997</v>
      </c>
      <c r="D194" s="72">
        <v>2718.58</v>
      </c>
      <c r="E194" s="72">
        <v>2698.87</v>
      </c>
      <c r="F194" s="72">
        <v>2736.58</v>
      </c>
      <c r="G194" s="72">
        <v>2759.87</v>
      </c>
      <c r="H194" s="72">
        <v>2791.9700000000003</v>
      </c>
      <c r="I194" s="72">
        <v>2855.9700000000003</v>
      </c>
      <c r="J194" s="72">
        <v>3056.01</v>
      </c>
      <c r="K194" s="72">
        <v>3112.96</v>
      </c>
      <c r="L194" s="72">
        <v>3125.58</v>
      </c>
      <c r="M194" s="72">
        <v>3159.8900000000003</v>
      </c>
      <c r="N194" s="72">
        <v>3156.34</v>
      </c>
      <c r="O194" s="72">
        <v>3191.08</v>
      </c>
      <c r="P194" s="72">
        <v>3286.25</v>
      </c>
      <c r="Q194" s="72">
        <v>3430.2</v>
      </c>
      <c r="R194" s="72">
        <v>3514.8500000000004</v>
      </c>
      <c r="S194" s="72">
        <v>3571.16</v>
      </c>
      <c r="T194" s="72">
        <v>3599.58</v>
      </c>
      <c r="U194" s="72">
        <v>3602.1900000000005</v>
      </c>
      <c r="V194" s="72">
        <v>3593.5200000000004</v>
      </c>
      <c r="W194" s="72">
        <v>3450.74</v>
      </c>
      <c r="X194" s="72">
        <v>3273.1100000000006</v>
      </c>
      <c r="Y194" s="72">
        <v>2928.3600000000006</v>
      </c>
    </row>
    <row r="195" spans="1:25">
      <c r="A195" s="28">
        <v>10</v>
      </c>
      <c r="B195" s="72">
        <v>2813.1900000000005</v>
      </c>
      <c r="C195" s="72">
        <v>2773.05</v>
      </c>
      <c r="D195" s="72">
        <v>2738.8599999999997</v>
      </c>
      <c r="E195" s="72">
        <v>2733.68</v>
      </c>
      <c r="F195" s="72">
        <v>2805.37</v>
      </c>
      <c r="G195" s="72">
        <v>3068.2</v>
      </c>
      <c r="H195" s="72">
        <v>3280</v>
      </c>
      <c r="I195" s="72">
        <v>3499.51</v>
      </c>
      <c r="J195" s="72">
        <v>3589.9300000000003</v>
      </c>
      <c r="K195" s="72">
        <v>3594.16</v>
      </c>
      <c r="L195" s="72">
        <v>3588.01</v>
      </c>
      <c r="M195" s="72">
        <v>3583.9700000000003</v>
      </c>
      <c r="N195" s="72">
        <v>3577.3</v>
      </c>
      <c r="O195" s="72">
        <v>3583.9300000000003</v>
      </c>
      <c r="P195" s="72">
        <v>3588.7300000000005</v>
      </c>
      <c r="Q195" s="72">
        <v>3594.79</v>
      </c>
      <c r="R195" s="72">
        <v>3595.2300000000005</v>
      </c>
      <c r="S195" s="72">
        <v>3603.7800000000007</v>
      </c>
      <c r="T195" s="72">
        <v>3618.16</v>
      </c>
      <c r="U195" s="72">
        <v>3616.6000000000004</v>
      </c>
      <c r="V195" s="72">
        <v>3601.2200000000003</v>
      </c>
      <c r="W195" s="72">
        <v>3582.2800000000007</v>
      </c>
      <c r="X195" s="72">
        <v>3304.63</v>
      </c>
      <c r="Y195" s="72">
        <v>2974.9700000000003</v>
      </c>
    </row>
    <row r="196" spans="1:25">
      <c r="A196" s="28">
        <v>11</v>
      </c>
      <c r="B196" s="72">
        <v>2785.12</v>
      </c>
      <c r="C196" s="72">
        <v>2712.52</v>
      </c>
      <c r="D196" s="72">
        <v>2687.41</v>
      </c>
      <c r="E196" s="72">
        <v>2704.5099999999998</v>
      </c>
      <c r="F196" s="72">
        <v>2744.6099999999997</v>
      </c>
      <c r="G196" s="72">
        <v>2860.7700000000004</v>
      </c>
      <c r="H196" s="72">
        <v>3169.17</v>
      </c>
      <c r="I196" s="72">
        <v>3366.4800000000005</v>
      </c>
      <c r="J196" s="72">
        <v>3445.1100000000006</v>
      </c>
      <c r="K196" s="72">
        <v>3432.6100000000006</v>
      </c>
      <c r="L196" s="72">
        <v>3413.33</v>
      </c>
      <c r="M196" s="72">
        <v>3393.9300000000003</v>
      </c>
      <c r="N196" s="72">
        <v>3341.6800000000003</v>
      </c>
      <c r="O196" s="72">
        <v>3384.59</v>
      </c>
      <c r="P196" s="72">
        <v>3405.58</v>
      </c>
      <c r="Q196" s="72">
        <v>3430.49</v>
      </c>
      <c r="R196" s="72">
        <v>3451.71</v>
      </c>
      <c r="S196" s="72">
        <v>3479.8900000000003</v>
      </c>
      <c r="T196" s="72">
        <v>3524.0600000000004</v>
      </c>
      <c r="U196" s="72">
        <v>3529.2800000000007</v>
      </c>
      <c r="V196" s="72">
        <v>3512.8900000000003</v>
      </c>
      <c r="W196" s="72">
        <v>3439.71</v>
      </c>
      <c r="X196" s="72">
        <v>3193.5</v>
      </c>
      <c r="Y196" s="72">
        <v>2838.7</v>
      </c>
    </row>
    <row r="197" spans="1:25">
      <c r="A197" s="28">
        <v>12</v>
      </c>
      <c r="B197" s="72">
        <v>2757.37</v>
      </c>
      <c r="C197" s="72">
        <v>2700.95</v>
      </c>
      <c r="D197" s="72">
        <v>2679.52</v>
      </c>
      <c r="E197" s="72">
        <v>2685.31</v>
      </c>
      <c r="F197" s="72">
        <v>2733.48</v>
      </c>
      <c r="G197" s="72">
        <v>2861.1100000000006</v>
      </c>
      <c r="H197" s="72">
        <v>3142.2</v>
      </c>
      <c r="I197" s="72">
        <v>3354.1400000000003</v>
      </c>
      <c r="J197" s="72">
        <v>3532.3500000000004</v>
      </c>
      <c r="K197" s="72">
        <v>3555.5300000000007</v>
      </c>
      <c r="L197" s="72">
        <v>3543.1900000000005</v>
      </c>
      <c r="M197" s="72">
        <v>3524.16</v>
      </c>
      <c r="N197" s="72">
        <v>3492.29</v>
      </c>
      <c r="O197" s="72">
        <v>3502.1800000000003</v>
      </c>
      <c r="P197" s="72">
        <v>3534.12</v>
      </c>
      <c r="Q197" s="72">
        <v>3555.8600000000006</v>
      </c>
      <c r="R197" s="72">
        <v>3562.71</v>
      </c>
      <c r="S197" s="72">
        <v>3570.21</v>
      </c>
      <c r="T197" s="72">
        <v>3578.1900000000005</v>
      </c>
      <c r="U197" s="72">
        <v>3578.24</v>
      </c>
      <c r="V197" s="72">
        <v>3573.79</v>
      </c>
      <c r="W197" s="72">
        <v>3556.1500000000005</v>
      </c>
      <c r="X197" s="72">
        <v>3253.24</v>
      </c>
      <c r="Y197" s="72">
        <v>2971.95</v>
      </c>
    </row>
    <row r="198" spans="1:25">
      <c r="A198" s="28">
        <v>13</v>
      </c>
      <c r="B198" s="72">
        <v>2861.4400000000005</v>
      </c>
      <c r="C198" s="72">
        <v>2803.74</v>
      </c>
      <c r="D198" s="72">
        <v>2770.2200000000003</v>
      </c>
      <c r="E198" s="72">
        <v>2762.2799999999997</v>
      </c>
      <c r="F198" s="72">
        <v>2808.63</v>
      </c>
      <c r="G198" s="72">
        <v>2955.76</v>
      </c>
      <c r="H198" s="72">
        <v>3289.0700000000006</v>
      </c>
      <c r="I198" s="72">
        <v>3499.6900000000005</v>
      </c>
      <c r="J198" s="72">
        <v>3533.95</v>
      </c>
      <c r="K198" s="72">
        <v>3522.8500000000004</v>
      </c>
      <c r="L198" s="72">
        <v>3516.1500000000005</v>
      </c>
      <c r="M198" s="72">
        <v>3512.4300000000003</v>
      </c>
      <c r="N198" s="72">
        <v>3511.58</v>
      </c>
      <c r="O198" s="72">
        <v>3520.33</v>
      </c>
      <c r="P198" s="72">
        <v>3528.21</v>
      </c>
      <c r="Q198" s="72">
        <v>3535.2700000000004</v>
      </c>
      <c r="R198" s="72">
        <v>3556.63</v>
      </c>
      <c r="S198" s="72">
        <v>3597.4400000000005</v>
      </c>
      <c r="T198" s="72">
        <v>3627.3100000000004</v>
      </c>
      <c r="U198" s="72">
        <v>3629.6400000000003</v>
      </c>
      <c r="V198" s="72">
        <v>3612.9800000000005</v>
      </c>
      <c r="W198" s="72">
        <v>3566.45</v>
      </c>
      <c r="X198" s="72">
        <v>3470.09</v>
      </c>
      <c r="Y198" s="72">
        <v>3185.8900000000003</v>
      </c>
    </row>
    <row r="199" spans="1:25">
      <c r="A199" s="28">
        <v>14</v>
      </c>
      <c r="B199" s="72">
        <v>2923.5300000000007</v>
      </c>
      <c r="C199" s="72">
        <v>2827.3</v>
      </c>
      <c r="D199" s="72">
        <v>2806.12</v>
      </c>
      <c r="E199" s="72">
        <v>2805.49</v>
      </c>
      <c r="F199" s="72">
        <v>2844.6100000000006</v>
      </c>
      <c r="G199" s="72">
        <v>3109.3600000000006</v>
      </c>
      <c r="H199" s="72">
        <v>3369.9700000000003</v>
      </c>
      <c r="I199" s="72">
        <v>3536.7300000000005</v>
      </c>
      <c r="J199" s="72">
        <v>3545.6500000000005</v>
      </c>
      <c r="K199" s="72">
        <v>3542.8600000000006</v>
      </c>
      <c r="L199" s="72">
        <v>3535.4400000000005</v>
      </c>
      <c r="M199" s="72">
        <v>3532.49</v>
      </c>
      <c r="N199" s="72">
        <v>3531.8500000000004</v>
      </c>
      <c r="O199" s="72">
        <v>3530.8900000000003</v>
      </c>
      <c r="P199" s="72">
        <v>3535.4300000000003</v>
      </c>
      <c r="Q199" s="72">
        <v>3545.67</v>
      </c>
      <c r="R199" s="72">
        <v>3556.7200000000003</v>
      </c>
      <c r="S199" s="72">
        <v>3584.01</v>
      </c>
      <c r="T199" s="72">
        <v>3613.2700000000004</v>
      </c>
      <c r="U199" s="72">
        <v>3612.05</v>
      </c>
      <c r="V199" s="72">
        <v>3601.2700000000004</v>
      </c>
      <c r="W199" s="72">
        <v>3570.45</v>
      </c>
      <c r="X199" s="72">
        <v>3504.1400000000003</v>
      </c>
      <c r="Y199" s="72">
        <v>3212.62</v>
      </c>
    </row>
    <row r="200" spans="1:25">
      <c r="A200" s="28">
        <v>15</v>
      </c>
      <c r="B200" s="72">
        <v>3065.9300000000003</v>
      </c>
      <c r="C200" s="72">
        <v>2916.2300000000005</v>
      </c>
      <c r="D200" s="72">
        <v>2827.9000000000005</v>
      </c>
      <c r="E200" s="72">
        <v>2825.62</v>
      </c>
      <c r="F200" s="72">
        <v>2863.87</v>
      </c>
      <c r="G200" s="72">
        <v>2952.7700000000004</v>
      </c>
      <c r="H200" s="72">
        <v>3058.8100000000004</v>
      </c>
      <c r="I200" s="72">
        <v>3239.83</v>
      </c>
      <c r="J200" s="72">
        <v>3372.1100000000006</v>
      </c>
      <c r="K200" s="72">
        <v>3469.6800000000003</v>
      </c>
      <c r="L200" s="72">
        <v>3474.1500000000005</v>
      </c>
      <c r="M200" s="72">
        <v>3462.05</v>
      </c>
      <c r="N200" s="72">
        <v>3419.1500000000005</v>
      </c>
      <c r="O200" s="72">
        <v>3429.7800000000007</v>
      </c>
      <c r="P200" s="72">
        <v>3445.8</v>
      </c>
      <c r="Q200" s="72">
        <v>3479.01</v>
      </c>
      <c r="R200" s="72">
        <v>3523.0600000000004</v>
      </c>
      <c r="S200" s="72">
        <v>3539.3600000000006</v>
      </c>
      <c r="T200" s="72">
        <v>3547.0200000000004</v>
      </c>
      <c r="U200" s="72">
        <v>3545.7800000000007</v>
      </c>
      <c r="V200" s="72">
        <v>3537.4800000000005</v>
      </c>
      <c r="W200" s="72">
        <v>3528.5600000000004</v>
      </c>
      <c r="X200" s="72">
        <v>3286.4300000000003</v>
      </c>
      <c r="Y200" s="72">
        <v>3031</v>
      </c>
    </row>
    <row r="201" spans="1:25">
      <c r="A201" s="28">
        <v>16</v>
      </c>
      <c r="B201" s="72">
        <v>2900.8500000000004</v>
      </c>
      <c r="C201" s="72">
        <v>2810.16</v>
      </c>
      <c r="D201" s="72">
        <v>2778.9400000000005</v>
      </c>
      <c r="E201" s="72">
        <v>2777.1400000000003</v>
      </c>
      <c r="F201" s="72">
        <v>2801.7300000000005</v>
      </c>
      <c r="G201" s="72">
        <v>2839.7200000000003</v>
      </c>
      <c r="H201" s="72">
        <v>2859.16</v>
      </c>
      <c r="I201" s="72">
        <v>2988.4800000000005</v>
      </c>
      <c r="J201" s="72">
        <v>3109.95</v>
      </c>
      <c r="K201" s="72">
        <v>3253.3</v>
      </c>
      <c r="L201" s="72">
        <v>3259.4000000000005</v>
      </c>
      <c r="M201" s="72">
        <v>3235.9300000000003</v>
      </c>
      <c r="N201" s="72">
        <v>3233.8500000000004</v>
      </c>
      <c r="O201" s="72">
        <v>3265.66</v>
      </c>
      <c r="P201" s="72">
        <v>3313.96</v>
      </c>
      <c r="Q201" s="72">
        <v>3384.8200000000006</v>
      </c>
      <c r="R201" s="72">
        <v>3482.49</v>
      </c>
      <c r="S201" s="72">
        <v>3554.9800000000005</v>
      </c>
      <c r="T201" s="72">
        <v>3597.01</v>
      </c>
      <c r="U201" s="72">
        <v>3588.3200000000006</v>
      </c>
      <c r="V201" s="72">
        <v>3564.59</v>
      </c>
      <c r="W201" s="72">
        <v>3497.6900000000005</v>
      </c>
      <c r="X201" s="72">
        <v>3340.8900000000003</v>
      </c>
      <c r="Y201" s="72">
        <v>3004.87</v>
      </c>
    </row>
    <row r="202" spans="1:25">
      <c r="A202" s="28">
        <v>17</v>
      </c>
      <c r="B202" s="72">
        <v>2817.58</v>
      </c>
      <c r="C202" s="72">
        <v>2785.16</v>
      </c>
      <c r="D202" s="72">
        <v>2763.9400000000005</v>
      </c>
      <c r="E202" s="72">
        <v>2770.38</v>
      </c>
      <c r="F202" s="72">
        <v>2830.6800000000003</v>
      </c>
      <c r="G202" s="72">
        <v>3025.13</v>
      </c>
      <c r="H202" s="72">
        <v>3299.4800000000005</v>
      </c>
      <c r="I202" s="72">
        <v>3435.3</v>
      </c>
      <c r="J202" s="72">
        <v>3522.79</v>
      </c>
      <c r="K202" s="72">
        <v>3517.01</v>
      </c>
      <c r="L202" s="72">
        <v>3509.8200000000006</v>
      </c>
      <c r="M202" s="72">
        <v>3505.1800000000003</v>
      </c>
      <c r="N202" s="72">
        <v>3502.8200000000006</v>
      </c>
      <c r="O202" s="72">
        <v>3509.8100000000004</v>
      </c>
      <c r="P202" s="72">
        <v>3518.26</v>
      </c>
      <c r="Q202" s="72">
        <v>3530.79</v>
      </c>
      <c r="R202" s="72">
        <v>3560.38</v>
      </c>
      <c r="S202" s="72">
        <v>3592.46</v>
      </c>
      <c r="T202" s="72">
        <v>3616.6900000000005</v>
      </c>
      <c r="U202" s="72">
        <v>3619.7800000000007</v>
      </c>
      <c r="V202" s="72">
        <v>3596.55</v>
      </c>
      <c r="W202" s="72">
        <v>3534.38</v>
      </c>
      <c r="X202" s="72">
        <v>3427.45</v>
      </c>
      <c r="Y202" s="72">
        <v>3071.8</v>
      </c>
    </row>
    <row r="203" spans="1:25">
      <c r="A203" s="28">
        <v>18</v>
      </c>
      <c r="B203" s="72">
        <v>2880.12</v>
      </c>
      <c r="C203" s="72">
        <v>2812.08</v>
      </c>
      <c r="D203" s="72">
        <v>2791.76</v>
      </c>
      <c r="E203" s="72">
        <v>2807.59</v>
      </c>
      <c r="F203" s="72">
        <v>2839.63</v>
      </c>
      <c r="G203" s="72">
        <v>3041.42</v>
      </c>
      <c r="H203" s="72">
        <v>3303.6800000000003</v>
      </c>
      <c r="I203" s="72">
        <v>3481.16</v>
      </c>
      <c r="J203" s="72">
        <v>3519.5700000000006</v>
      </c>
      <c r="K203" s="72">
        <v>3511.1900000000005</v>
      </c>
      <c r="L203" s="72">
        <v>3504.34</v>
      </c>
      <c r="M203" s="72">
        <v>3499.09</v>
      </c>
      <c r="N203" s="72">
        <v>3475.17</v>
      </c>
      <c r="O203" s="72">
        <v>3499.41</v>
      </c>
      <c r="P203" s="72">
        <v>3509.3900000000003</v>
      </c>
      <c r="Q203" s="72">
        <v>3518.71</v>
      </c>
      <c r="R203" s="72">
        <v>3530.71</v>
      </c>
      <c r="S203" s="72">
        <v>3573.5600000000004</v>
      </c>
      <c r="T203" s="72">
        <v>3599.51</v>
      </c>
      <c r="U203" s="72">
        <v>3582.96</v>
      </c>
      <c r="V203" s="72">
        <v>3563</v>
      </c>
      <c r="W203" s="72">
        <v>3519.83</v>
      </c>
      <c r="X203" s="72">
        <v>3373.0300000000007</v>
      </c>
      <c r="Y203" s="72">
        <v>3037.67</v>
      </c>
    </row>
    <row r="204" spans="1:25">
      <c r="A204" s="28">
        <v>19</v>
      </c>
      <c r="B204" s="72">
        <v>2794.25</v>
      </c>
      <c r="C204" s="72">
        <v>2737.62</v>
      </c>
      <c r="D204" s="72">
        <v>2687.6099999999997</v>
      </c>
      <c r="E204" s="72">
        <v>2685.63</v>
      </c>
      <c r="F204" s="72">
        <v>2795.41</v>
      </c>
      <c r="G204" s="72">
        <v>2933.3200000000006</v>
      </c>
      <c r="H204" s="72">
        <v>3172.1500000000005</v>
      </c>
      <c r="I204" s="72">
        <v>3337.1900000000005</v>
      </c>
      <c r="J204" s="72">
        <v>3491.83</v>
      </c>
      <c r="K204" s="72">
        <v>3454.2800000000007</v>
      </c>
      <c r="L204" s="72">
        <v>3434.0600000000004</v>
      </c>
      <c r="M204" s="72">
        <v>3414.16</v>
      </c>
      <c r="N204" s="72">
        <v>3393.5200000000004</v>
      </c>
      <c r="O204" s="72">
        <v>3419.4400000000005</v>
      </c>
      <c r="P204" s="72">
        <v>3451.87</v>
      </c>
      <c r="Q204" s="72">
        <v>3490.96</v>
      </c>
      <c r="R204" s="72">
        <v>3507.2800000000007</v>
      </c>
      <c r="S204" s="72">
        <v>3516.6900000000005</v>
      </c>
      <c r="T204" s="72">
        <v>3518.8500000000004</v>
      </c>
      <c r="U204" s="72">
        <v>3517.3200000000006</v>
      </c>
      <c r="V204" s="72">
        <v>3511.6800000000003</v>
      </c>
      <c r="W204" s="72">
        <v>3506.13</v>
      </c>
      <c r="X204" s="72">
        <v>3268.96</v>
      </c>
      <c r="Y204" s="72">
        <v>2970.7</v>
      </c>
    </row>
    <row r="205" spans="1:25">
      <c r="A205" s="28">
        <v>20</v>
      </c>
      <c r="B205" s="72">
        <v>2783.71</v>
      </c>
      <c r="C205" s="72">
        <v>2740.5299999999997</v>
      </c>
      <c r="D205" s="72">
        <v>2692.22</v>
      </c>
      <c r="E205" s="72">
        <v>2697.2799999999997</v>
      </c>
      <c r="F205" s="72">
        <v>2763.91</v>
      </c>
      <c r="G205" s="72">
        <v>2868.45</v>
      </c>
      <c r="H205" s="72">
        <v>3156.51</v>
      </c>
      <c r="I205" s="72">
        <v>3353.4400000000005</v>
      </c>
      <c r="J205" s="72">
        <v>3505.49</v>
      </c>
      <c r="K205" s="72">
        <v>3483.3900000000003</v>
      </c>
      <c r="L205" s="72">
        <v>3459.91</v>
      </c>
      <c r="M205" s="72">
        <v>3436.0300000000007</v>
      </c>
      <c r="N205" s="72">
        <v>3428.01</v>
      </c>
      <c r="O205" s="72">
        <v>3437.4400000000005</v>
      </c>
      <c r="P205" s="72">
        <v>3462.4800000000005</v>
      </c>
      <c r="Q205" s="72">
        <v>3500.9700000000003</v>
      </c>
      <c r="R205" s="72">
        <v>3508.3200000000006</v>
      </c>
      <c r="S205" s="72">
        <v>3516.3100000000004</v>
      </c>
      <c r="T205" s="72">
        <v>3519.21</v>
      </c>
      <c r="U205" s="72">
        <v>3518.33</v>
      </c>
      <c r="V205" s="72">
        <v>3514.3500000000004</v>
      </c>
      <c r="W205" s="72">
        <v>3473.6900000000005</v>
      </c>
      <c r="X205" s="72">
        <v>3195.16</v>
      </c>
      <c r="Y205" s="72">
        <v>2816.8</v>
      </c>
    </row>
    <row r="206" spans="1:25">
      <c r="A206" s="28">
        <v>21</v>
      </c>
      <c r="B206" s="72">
        <v>2702.14</v>
      </c>
      <c r="C206" s="72">
        <v>2630.1499999999996</v>
      </c>
      <c r="D206" s="72">
        <v>2570.35</v>
      </c>
      <c r="E206" s="72">
        <v>2510.25</v>
      </c>
      <c r="F206" s="72">
        <v>2602.6799999999998</v>
      </c>
      <c r="G206" s="72">
        <v>2798.6900000000005</v>
      </c>
      <c r="H206" s="72">
        <v>2989.6900000000005</v>
      </c>
      <c r="I206" s="72">
        <v>3181.3200000000006</v>
      </c>
      <c r="J206" s="72">
        <v>3367.84</v>
      </c>
      <c r="K206" s="72">
        <v>3433.1400000000003</v>
      </c>
      <c r="L206" s="72">
        <v>3419.3200000000006</v>
      </c>
      <c r="M206" s="72">
        <v>3409.63</v>
      </c>
      <c r="N206" s="72">
        <v>3409.9700000000003</v>
      </c>
      <c r="O206" s="72">
        <v>3417.1000000000004</v>
      </c>
      <c r="P206" s="72">
        <v>3429.74</v>
      </c>
      <c r="Q206" s="72">
        <v>3444.3</v>
      </c>
      <c r="R206" s="72">
        <v>3502.2200000000003</v>
      </c>
      <c r="S206" s="72">
        <v>3522.04</v>
      </c>
      <c r="T206" s="72">
        <v>3524.6100000000006</v>
      </c>
      <c r="U206" s="72">
        <v>3519.5600000000004</v>
      </c>
      <c r="V206" s="72">
        <v>3496.8500000000004</v>
      </c>
      <c r="W206" s="72">
        <v>3435.16</v>
      </c>
      <c r="X206" s="72">
        <v>3232.55</v>
      </c>
      <c r="Y206" s="72">
        <v>2952.5</v>
      </c>
    </row>
    <row r="207" spans="1:25">
      <c r="A207" s="28">
        <v>22</v>
      </c>
      <c r="B207" s="72">
        <v>2769.4800000000005</v>
      </c>
      <c r="C207" s="72">
        <v>2729.0499999999997</v>
      </c>
      <c r="D207" s="72">
        <v>2676.42</v>
      </c>
      <c r="E207" s="72">
        <v>2666.33</v>
      </c>
      <c r="F207" s="72">
        <v>2709.7</v>
      </c>
      <c r="G207" s="72">
        <v>2755.25</v>
      </c>
      <c r="H207" s="72">
        <v>2793.1000000000004</v>
      </c>
      <c r="I207" s="72">
        <v>2948.2700000000004</v>
      </c>
      <c r="J207" s="72">
        <v>3165.74</v>
      </c>
      <c r="K207" s="72">
        <v>3260.9400000000005</v>
      </c>
      <c r="L207" s="72">
        <v>3259.8</v>
      </c>
      <c r="M207" s="72">
        <v>3244.9800000000005</v>
      </c>
      <c r="N207" s="72">
        <v>3231.42</v>
      </c>
      <c r="O207" s="72">
        <v>3238.6100000000006</v>
      </c>
      <c r="P207" s="72">
        <v>3266.58</v>
      </c>
      <c r="Q207" s="72">
        <v>3301</v>
      </c>
      <c r="R207" s="72">
        <v>3335.45</v>
      </c>
      <c r="S207" s="72">
        <v>3374.6800000000003</v>
      </c>
      <c r="T207" s="72">
        <v>3388.0300000000007</v>
      </c>
      <c r="U207" s="72">
        <v>3382.49</v>
      </c>
      <c r="V207" s="72">
        <v>3366.4400000000005</v>
      </c>
      <c r="W207" s="72">
        <v>3300.8100000000004</v>
      </c>
      <c r="X207" s="72">
        <v>3010.6400000000003</v>
      </c>
      <c r="Y207" s="72">
        <v>2851.1400000000003</v>
      </c>
    </row>
    <row r="208" spans="1:25">
      <c r="A208" s="28">
        <v>23</v>
      </c>
      <c r="B208" s="72">
        <v>2810.83</v>
      </c>
      <c r="C208" s="72">
        <v>2764.3900000000003</v>
      </c>
      <c r="D208" s="72">
        <v>2697.7999999999997</v>
      </c>
      <c r="E208" s="72">
        <v>2681.45</v>
      </c>
      <c r="F208" s="72">
        <v>2727.69</v>
      </c>
      <c r="G208" s="72">
        <v>2771.6500000000005</v>
      </c>
      <c r="H208" s="72">
        <v>2796.71</v>
      </c>
      <c r="I208" s="72">
        <v>2843.4300000000003</v>
      </c>
      <c r="J208" s="72">
        <v>3114.7700000000004</v>
      </c>
      <c r="K208" s="72">
        <v>3309.25</v>
      </c>
      <c r="L208" s="72">
        <v>3305.01</v>
      </c>
      <c r="M208" s="72">
        <v>3290.91</v>
      </c>
      <c r="N208" s="72">
        <v>3270.6400000000003</v>
      </c>
      <c r="O208" s="72">
        <v>3274.5200000000004</v>
      </c>
      <c r="P208" s="72">
        <v>3300.5</v>
      </c>
      <c r="Q208" s="72">
        <v>3337.24</v>
      </c>
      <c r="R208" s="72">
        <v>3377.09</v>
      </c>
      <c r="S208" s="72">
        <v>3447.41</v>
      </c>
      <c r="T208" s="72">
        <v>3466.3</v>
      </c>
      <c r="U208" s="72">
        <v>3456.74</v>
      </c>
      <c r="V208" s="72">
        <v>3438.2</v>
      </c>
      <c r="W208" s="72">
        <v>3365.76</v>
      </c>
      <c r="X208" s="72">
        <v>3038.21</v>
      </c>
      <c r="Y208" s="72">
        <v>2833.5299999999997</v>
      </c>
    </row>
    <row r="209" spans="1:25">
      <c r="A209" s="28">
        <v>24</v>
      </c>
      <c r="B209" s="72">
        <v>2775.16</v>
      </c>
      <c r="C209" s="72">
        <v>2738.5499999999997</v>
      </c>
      <c r="D209" s="72">
        <v>2681.35</v>
      </c>
      <c r="E209" s="72">
        <v>2672.33</v>
      </c>
      <c r="F209" s="72">
        <v>2742.08</v>
      </c>
      <c r="G209" s="72">
        <v>2825.4300000000003</v>
      </c>
      <c r="H209" s="72">
        <v>3097.7</v>
      </c>
      <c r="I209" s="72">
        <v>3346.2800000000007</v>
      </c>
      <c r="J209" s="72">
        <v>3502.5600000000004</v>
      </c>
      <c r="K209" s="72">
        <v>3511.88</v>
      </c>
      <c r="L209" s="72">
        <v>3502.84</v>
      </c>
      <c r="M209" s="72">
        <v>3499.0600000000004</v>
      </c>
      <c r="N209" s="72">
        <v>3487.58</v>
      </c>
      <c r="O209" s="72">
        <v>3494.3500000000004</v>
      </c>
      <c r="P209" s="72">
        <v>3507.8</v>
      </c>
      <c r="Q209" s="72">
        <v>3513.66</v>
      </c>
      <c r="R209" s="72">
        <v>3516.67</v>
      </c>
      <c r="S209" s="72">
        <v>3527.9400000000005</v>
      </c>
      <c r="T209" s="72">
        <v>3536.08</v>
      </c>
      <c r="U209" s="72">
        <v>3534.87</v>
      </c>
      <c r="V209" s="72">
        <v>3525.9300000000003</v>
      </c>
      <c r="W209" s="72">
        <v>3445.74</v>
      </c>
      <c r="X209" s="72">
        <v>3086.0700000000006</v>
      </c>
      <c r="Y209" s="72">
        <v>2849.24</v>
      </c>
    </row>
    <row r="210" spans="1:25">
      <c r="A210" s="28">
        <v>25</v>
      </c>
      <c r="B210" s="72">
        <v>2749.2799999999997</v>
      </c>
      <c r="C210" s="72">
        <v>2697.19</v>
      </c>
      <c r="D210" s="72">
        <v>2661.99</v>
      </c>
      <c r="E210" s="72">
        <v>2650.17</v>
      </c>
      <c r="F210" s="72">
        <v>2749.19</v>
      </c>
      <c r="G210" s="72">
        <v>2820.9000000000005</v>
      </c>
      <c r="H210" s="72">
        <v>3073.6900000000005</v>
      </c>
      <c r="I210" s="72">
        <v>3354.0700000000006</v>
      </c>
      <c r="J210" s="72">
        <v>3518.9700000000003</v>
      </c>
      <c r="K210" s="72">
        <v>3524.17</v>
      </c>
      <c r="L210" s="72">
        <v>3520.1000000000004</v>
      </c>
      <c r="M210" s="72">
        <v>3517.5</v>
      </c>
      <c r="N210" s="72">
        <v>3512.2700000000004</v>
      </c>
      <c r="O210" s="72">
        <v>3514.3100000000004</v>
      </c>
      <c r="P210" s="72">
        <v>3518</v>
      </c>
      <c r="Q210" s="72">
        <v>3521.3</v>
      </c>
      <c r="R210" s="72">
        <v>3529.58</v>
      </c>
      <c r="S210" s="72">
        <v>3545.34</v>
      </c>
      <c r="T210" s="72">
        <v>3566.24</v>
      </c>
      <c r="U210" s="72">
        <v>3559.05</v>
      </c>
      <c r="V210" s="72">
        <v>3539.09</v>
      </c>
      <c r="W210" s="72">
        <v>3514.63</v>
      </c>
      <c r="X210" s="72">
        <v>3319.9800000000005</v>
      </c>
      <c r="Y210" s="72">
        <v>3051.05</v>
      </c>
    </row>
    <row r="211" spans="1:25">
      <c r="A211" s="28">
        <v>26</v>
      </c>
      <c r="B211" s="72">
        <v>2878.6000000000004</v>
      </c>
      <c r="C211" s="72">
        <v>2818.05</v>
      </c>
      <c r="D211" s="72">
        <v>2813.63</v>
      </c>
      <c r="E211" s="72">
        <v>2813.8600000000006</v>
      </c>
      <c r="F211" s="72">
        <v>2828.26</v>
      </c>
      <c r="G211" s="72">
        <v>2948.7700000000004</v>
      </c>
      <c r="H211" s="72">
        <v>3126.7800000000007</v>
      </c>
      <c r="I211" s="72">
        <v>3356.0700000000006</v>
      </c>
      <c r="J211" s="72">
        <v>3484.95</v>
      </c>
      <c r="K211" s="72">
        <v>3481.49</v>
      </c>
      <c r="L211" s="72">
        <v>3453.4300000000003</v>
      </c>
      <c r="M211" s="72">
        <v>3441.9400000000005</v>
      </c>
      <c r="N211" s="72">
        <v>3434.95</v>
      </c>
      <c r="O211" s="72">
        <v>3450.09</v>
      </c>
      <c r="P211" s="72">
        <v>3475.92</v>
      </c>
      <c r="Q211" s="72">
        <v>3499.4000000000005</v>
      </c>
      <c r="R211" s="72">
        <v>3529.96</v>
      </c>
      <c r="S211" s="72">
        <v>3563.59</v>
      </c>
      <c r="T211" s="72">
        <v>3580.3200000000006</v>
      </c>
      <c r="U211" s="72">
        <v>3570.38</v>
      </c>
      <c r="V211" s="72">
        <v>3540.5600000000004</v>
      </c>
      <c r="W211" s="72">
        <v>3443.58</v>
      </c>
      <c r="X211" s="72">
        <v>3279.17</v>
      </c>
      <c r="Y211" s="72">
        <v>2992.7800000000007</v>
      </c>
    </row>
    <row r="212" spans="1:25">
      <c r="A212" s="28">
        <v>27</v>
      </c>
      <c r="B212" s="72">
        <v>2802.8600000000006</v>
      </c>
      <c r="C212" s="72">
        <v>2760.84</v>
      </c>
      <c r="D212" s="72">
        <v>2727.54</v>
      </c>
      <c r="E212" s="72">
        <v>2735.13</v>
      </c>
      <c r="F212" s="72">
        <v>2806.13</v>
      </c>
      <c r="G212" s="72">
        <v>2867.4800000000005</v>
      </c>
      <c r="H212" s="72">
        <v>3097.4700000000003</v>
      </c>
      <c r="I212" s="72">
        <v>3308.09</v>
      </c>
      <c r="J212" s="72">
        <v>3486.2200000000003</v>
      </c>
      <c r="K212" s="72">
        <v>3517.37</v>
      </c>
      <c r="L212" s="72">
        <v>3509.3900000000003</v>
      </c>
      <c r="M212" s="72">
        <v>3501.29</v>
      </c>
      <c r="N212" s="72">
        <v>3499.8600000000006</v>
      </c>
      <c r="O212" s="72">
        <v>3500.84</v>
      </c>
      <c r="P212" s="72">
        <v>3503.7700000000004</v>
      </c>
      <c r="Q212" s="72">
        <v>3508.42</v>
      </c>
      <c r="R212" s="72">
        <v>3516.0700000000006</v>
      </c>
      <c r="S212" s="72">
        <v>3546.09</v>
      </c>
      <c r="T212" s="72">
        <v>3557.5200000000004</v>
      </c>
      <c r="U212" s="72">
        <v>3576.09</v>
      </c>
      <c r="V212" s="72">
        <v>3537.0700000000006</v>
      </c>
      <c r="W212" s="72">
        <v>3441.45</v>
      </c>
      <c r="X212" s="72">
        <v>3265.5200000000004</v>
      </c>
      <c r="Y212" s="72">
        <v>2978.2800000000007</v>
      </c>
    </row>
    <row r="213" spans="1:25">
      <c r="A213" s="28">
        <v>28</v>
      </c>
      <c r="B213" s="72">
        <v>2694.42</v>
      </c>
      <c r="C213" s="72">
        <v>2589.1999999999998</v>
      </c>
      <c r="D213" s="72">
        <v>2521.2199999999998</v>
      </c>
      <c r="E213" s="72">
        <v>1903.27</v>
      </c>
      <c r="F213" s="72">
        <v>2682.96</v>
      </c>
      <c r="G213" s="72">
        <v>2813.1500000000005</v>
      </c>
      <c r="H213" s="72">
        <v>2990.6500000000005</v>
      </c>
      <c r="I213" s="72">
        <v>3274.6800000000003</v>
      </c>
      <c r="J213" s="72">
        <v>3586.75</v>
      </c>
      <c r="K213" s="72">
        <v>3619.66</v>
      </c>
      <c r="L213" s="72">
        <v>3601.1000000000004</v>
      </c>
      <c r="M213" s="72">
        <v>3587.88</v>
      </c>
      <c r="N213" s="72">
        <v>3589.66</v>
      </c>
      <c r="O213" s="72">
        <v>3592.3200000000006</v>
      </c>
      <c r="P213" s="72">
        <v>3596.1100000000006</v>
      </c>
      <c r="Q213" s="72">
        <v>3605.91</v>
      </c>
      <c r="R213" s="72">
        <v>3624.6800000000003</v>
      </c>
      <c r="S213" s="72">
        <v>3641.99</v>
      </c>
      <c r="T213" s="72">
        <v>3662.6400000000003</v>
      </c>
      <c r="U213" s="72">
        <v>3645.6400000000003</v>
      </c>
      <c r="V213" s="72">
        <v>3625.04</v>
      </c>
      <c r="W213" s="72">
        <v>3559.12</v>
      </c>
      <c r="X213" s="72">
        <v>3199.6000000000004</v>
      </c>
      <c r="Y213" s="72">
        <v>3010.84</v>
      </c>
    </row>
    <row r="214" spans="1:25">
      <c r="A214" s="28">
        <v>29</v>
      </c>
      <c r="B214" s="72">
        <v>2849.88</v>
      </c>
      <c r="C214" s="72">
        <v>2791.71</v>
      </c>
      <c r="D214" s="72">
        <v>2739.18</v>
      </c>
      <c r="E214" s="72">
        <v>2728.0699999999997</v>
      </c>
      <c r="F214" s="72">
        <v>2782.4800000000005</v>
      </c>
      <c r="G214" s="72">
        <v>2815.3500000000004</v>
      </c>
      <c r="H214" s="72">
        <v>2888.99</v>
      </c>
      <c r="I214" s="72">
        <v>3110.3500000000004</v>
      </c>
      <c r="J214" s="72">
        <v>3380.63</v>
      </c>
      <c r="K214" s="72">
        <v>3528.8900000000003</v>
      </c>
      <c r="L214" s="72">
        <v>3560.9800000000005</v>
      </c>
      <c r="M214" s="72">
        <v>3551.92</v>
      </c>
      <c r="N214" s="72">
        <v>3552.3200000000006</v>
      </c>
      <c r="O214" s="72">
        <v>3547.75</v>
      </c>
      <c r="P214" s="72">
        <v>3523.5</v>
      </c>
      <c r="Q214" s="72">
        <v>3548.6400000000003</v>
      </c>
      <c r="R214" s="72">
        <v>3578.04</v>
      </c>
      <c r="S214" s="72">
        <v>3619.33</v>
      </c>
      <c r="T214" s="72">
        <v>3641.5200000000004</v>
      </c>
      <c r="U214" s="72">
        <v>3634.75</v>
      </c>
      <c r="V214" s="72">
        <v>3597.6500000000005</v>
      </c>
      <c r="W214" s="72">
        <v>3500.7700000000004</v>
      </c>
      <c r="X214" s="72">
        <v>3154.55</v>
      </c>
      <c r="Y214" s="72">
        <v>2956.3200000000006</v>
      </c>
    </row>
    <row r="215" spans="1:25">
      <c r="A215" s="28">
        <v>30</v>
      </c>
      <c r="B215" s="72">
        <v>2823.92</v>
      </c>
      <c r="C215" s="72">
        <v>2775.88</v>
      </c>
      <c r="D215" s="72">
        <v>2703.12</v>
      </c>
      <c r="E215" s="72">
        <v>2672.04</v>
      </c>
      <c r="F215" s="72">
        <v>2701.8199999999997</v>
      </c>
      <c r="G215" s="72">
        <v>2735.59</v>
      </c>
      <c r="H215" s="72">
        <v>2750.2</v>
      </c>
      <c r="I215" s="72">
        <v>2820.12</v>
      </c>
      <c r="J215" s="72">
        <v>2910.3200000000006</v>
      </c>
      <c r="K215" s="72">
        <v>3075.5200000000004</v>
      </c>
      <c r="L215" s="72">
        <v>3202.2700000000004</v>
      </c>
      <c r="M215" s="72">
        <v>3202.95</v>
      </c>
      <c r="N215" s="72">
        <v>3215.42</v>
      </c>
      <c r="O215" s="72">
        <v>3238.8100000000004</v>
      </c>
      <c r="P215" s="72">
        <v>3210</v>
      </c>
      <c r="Q215" s="72">
        <v>3223.45</v>
      </c>
      <c r="R215" s="72">
        <v>3256.91</v>
      </c>
      <c r="S215" s="72">
        <v>3345.1900000000005</v>
      </c>
      <c r="T215" s="72">
        <v>3370.66</v>
      </c>
      <c r="U215" s="72">
        <v>3359.74</v>
      </c>
      <c r="V215" s="72">
        <v>3340.8500000000004</v>
      </c>
      <c r="W215" s="72">
        <v>3199.04</v>
      </c>
      <c r="X215" s="72">
        <v>2949.54</v>
      </c>
      <c r="Y215" s="72">
        <v>2810.16</v>
      </c>
    </row>
    <row r="216" spans="1:25" ht="13.5" thickBot="1">
      <c r="A216" s="68">
        <v>31</v>
      </c>
      <c r="B216" s="72">
        <v>2689.64</v>
      </c>
      <c r="C216" s="72">
        <v>2569.2799999999997</v>
      </c>
      <c r="D216" s="72">
        <v>2421.1099999999997</v>
      </c>
      <c r="E216" s="72">
        <v>2163.48</v>
      </c>
      <c r="F216" s="72">
        <v>2654.74</v>
      </c>
      <c r="G216" s="72">
        <v>2737.44</v>
      </c>
      <c r="H216" s="72">
        <v>2857.13</v>
      </c>
      <c r="I216" s="72">
        <v>2856.1100000000006</v>
      </c>
      <c r="J216" s="72">
        <v>2054.7399999999998</v>
      </c>
      <c r="K216" s="72">
        <v>2056.1099999999997</v>
      </c>
      <c r="L216" s="72">
        <v>2054.7399999999998</v>
      </c>
      <c r="M216" s="72">
        <v>2053.5099999999998</v>
      </c>
      <c r="N216" s="72">
        <v>2053.4399999999996</v>
      </c>
      <c r="O216" s="72">
        <v>2053.88</v>
      </c>
      <c r="P216" s="72">
        <v>2880.8200000000006</v>
      </c>
      <c r="Q216" s="72">
        <v>2882.45</v>
      </c>
      <c r="R216" s="72">
        <v>2885.33</v>
      </c>
      <c r="S216" s="72">
        <v>3379.3900000000003</v>
      </c>
      <c r="T216" s="72">
        <v>2887.04</v>
      </c>
      <c r="U216" s="72">
        <v>2887.05</v>
      </c>
      <c r="V216" s="72">
        <v>2881.17</v>
      </c>
      <c r="W216" s="72">
        <v>2870.9400000000005</v>
      </c>
      <c r="X216" s="72">
        <v>2002.6799999999998</v>
      </c>
      <c r="Y216" s="72">
        <v>1984.6499999999999</v>
      </c>
    </row>
    <row r="217" spans="1:25" ht="13.5" thickBot="1"/>
    <row r="218" spans="1:25" s="101" customFormat="1" ht="39" customHeight="1">
      <c r="A218" s="365" t="s">
        <v>2</v>
      </c>
      <c r="B218" s="370" t="s">
        <v>154</v>
      </c>
      <c r="C218" s="370"/>
      <c r="D218" s="370"/>
      <c r="E218" s="370"/>
      <c r="F218" s="370"/>
      <c r="G218" s="370"/>
      <c r="H218" s="370"/>
      <c r="I218" s="370"/>
      <c r="J218" s="370"/>
      <c r="K218" s="370"/>
      <c r="L218" s="370"/>
      <c r="M218" s="370"/>
      <c r="N218" s="370"/>
      <c r="O218" s="370"/>
      <c r="P218" s="370"/>
      <c r="Q218" s="370"/>
      <c r="R218" s="370"/>
      <c r="S218" s="370"/>
      <c r="T218" s="370"/>
      <c r="U218" s="370"/>
      <c r="V218" s="370"/>
      <c r="W218" s="370"/>
      <c r="X218" s="370"/>
      <c r="Y218" s="371"/>
    </row>
    <row r="219" spans="1:25" s="102" customFormat="1" ht="58.5" customHeight="1">
      <c r="A219" s="366"/>
      <c r="B219" s="362" t="s">
        <v>3</v>
      </c>
      <c r="C219" s="362"/>
      <c r="D219" s="362"/>
      <c r="E219" s="362"/>
      <c r="F219" s="362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  <c r="W219" s="362"/>
      <c r="X219" s="362"/>
      <c r="Y219" s="363"/>
    </row>
    <row r="220" spans="1:25" s="102" customFormat="1" ht="58.5" customHeight="1">
      <c r="A220" s="366"/>
      <c r="B220" s="103" t="s">
        <v>4</v>
      </c>
      <c r="C220" s="103" t="s">
        <v>5</v>
      </c>
      <c r="D220" s="103" t="s">
        <v>6</v>
      </c>
      <c r="E220" s="103" t="s">
        <v>7</v>
      </c>
      <c r="F220" s="103" t="s">
        <v>8</v>
      </c>
      <c r="G220" s="103" t="s">
        <v>9</v>
      </c>
      <c r="H220" s="103" t="s">
        <v>10</v>
      </c>
      <c r="I220" s="103" t="s">
        <v>11</v>
      </c>
      <c r="J220" s="103" t="s">
        <v>12</v>
      </c>
      <c r="K220" s="103" t="s">
        <v>13</v>
      </c>
      <c r="L220" s="103" t="s">
        <v>14</v>
      </c>
      <c r="M220" s="103" t="s">
        <v>15</v>
      </c>
      <c r="N220" s="103" t="s">
        <v>16</v>
      </c>
      <c r="O220" s="103" t="s">
        <v>17</v>
      </c>
      <c r="P220" s="103" t="s">
        <v>18</v>
      </c>
      <c r="Q220" s="103" t="s">
        <v>19</v>
      </c>
      <c r="R220" s="103" t="s">
        <v>20</v>
      </c>
      <c r="S220" s="103" t="s">
        <v>21</v>
      </c>
      <c r="T220" s="103" t="s">
        <v>22</v>
      </c>
      <c r="U220" s="103" t="s">
        <v>23</v>
      </c>
      <c r="V220" s="103" t="s">
        <v>24</v>
      </c>
      <c r="W220" s="103" t="s">
        <v>25</v>
      </c>
      <c r="X220" s="103" t="s">
        <v>26</v>
      </c>
      <c r="Y220" s="104" t="s">
        <v>27</v>
      </c>
    </row>
    <row r="221" spans="1:25" s="102" customFormat="1">
      <c r="A221" s="105">
        <v>1</v>
      </c>
      <c r="B221" s="106">
        <v>1922.02</v>
      </c>
      <c r="C221" s="106">
        <v>1830.23</v>
      </c>
      <c r="D221" s="106">
        <v>1823.1999999999998</v>
      </c>
      <c r="E221" s="106">
        <v>1819.6</v>
      </c>
      <c r="F221" s="106">
        <v>1825.33</v>
      </c>
      <c r="G221" s="106">
        <v>1902.3899999999999</v>
      </c>
      <c r="H221" s="106">
        <v>2021.5700000000002</v>
      </c>
      <c r="I221" s="106">
        <v>2248.8700000000003</v>
      </c>
      <c r="J221" s="106">
        <v>2433.1600000000003</v>
      </c>
      <c r="K221" s="106">
        <v>2541.8700000000003</v>
      </c>
      <c r="L221" s="106">
        <v>2555.5300000000002</v>
      </c>
      <c r="M221" s="106">
        <v>2545.7600000000002</v>
      </c>
      <c r="N221" s="106">
        <v>2551.1600000000003</v>
      </c>
      <c r="O221" s="106">
        <v>2566.4700000000003</v>
      </c>
      <c r="P221" s="106">
        <v>2635.4600000000005</v>
      </c>
      <c r="Q221" s="106">
        <v>2676.31</v>
      </c>
      <c r="R221" s="106">
        <v>2721.53</v>
      </c>
      <c r="S221" s="106">
        <v>2746.4300000000003</v>
      </c>
      <c r="T221" s="106">
        <v>2773.5900000000006</v>
      </c>
      <c r="U221" s="106">
        <v>2776.1000000000004</v>
      </c>
      <c r="V221" s="106">
        <v>2757.1600000000003</v>
      </c>
      <c r="W221" s="106">
        <v>2586.02</v>
      </c>
      <c r="X221" s="106">
        <v>2233.9600000000005</v>
      </c>
      <c r="Y221" s="106">
        <v>2011.75</v>
      </c>
    </row>
    <row r="222" spans="1:25" s="102" customFormat="1">
      <c r="A222" s="105">
        <v>2</v>
      </c>
      <c r="B222" s="106">
        <v>1955.4</v>
      </c>
      <c r="C222" s="106">
        <v>1838.1799999999998</v>
      </c>
      <c r="D222" s="106">
        <v>1813</v>
      </c>
      <c r="E222" s="106">
        <v>1775.65</v>
      </c>
      <c r="F222" s="106">
        <v>1820.0099999999998</v>
      </c>
      <c r="G222" s="106">
        <v>1839.3899999999999</v>
      </c>
      <c r="H222" s="106">
        <v>1854.12</v>
      </c>
      <c r="I222" s="106">
        <v>2097.9699999999998</v>
      </c>
      <c r="J222" s="106">
        <v>2268.0800000000004</v>
      </c>
      <c r="K222" s="106">
        <v>2331.48</v>
      </c>
      <c r="L222" s="106">
        <v>2359.0000000000005</v>
      </c>
      <c r="M222" s="106">
        <v>2367.0700000000002</v>
      </c>
      <c r="N222" s="106">
        <v>2353.0300000000002</v>
      </c>
      <c r="O222" s="106">
        <v>2387.8500000000004</v>
      </c>
      <c r="P222" s="106">
        <v>2438.1300000000006</v>
      </c>
      <c r="Q222" s="106">
        <v>2497.48</v>
      </c>
      <c r="R222" s="106">
        <v>2597.2800000000002</v>
      </c>
      <c r="S222" s="106">
        <v>2643.9200000000005</v>
      </c>
      <c r="T222" s="106">
        <v>2681.5900000000006</v>
      </c>
      <c r="U222" s="106">
        <v>2675.81</v>
      </c>
      <c r="V222" s="106">
        <v>2644.51</v>
      </c>
      <c r="W222" s="106">
        <v>2392.9700000000003</v>
      </c>
      <c r="X222" s="106">
        <v>2150.02</v>
      </c>
      <c r="Y222" s="106">
        <v>1905.0699999999997</v>
      </c>
    </row>
    <row r="223" spans="1:25" s="102" customFormat="1">
      <c r="A223" s="105">
        <v>3</v>
      </c>
      <c r="B223" s="106">
        <v>1793.9699999999998</v>
      </c>
      <c r="C223" s="106">
        <v>1724.2199999999998</v>
      </c>
      <c r="D223" s="106">
        <v>1673.8599999999997</v>
      </c>
      <c r="E223" s="106">
        <v>1649.1</v>
      </c>
      <c r="F223" s="106">
        <v>1684.4299999999998</v>
      </c>
      <c r="G223" s="106">
        <v>1816.48</v>
      </c>
      <c r="H223" s="106">
        <v>2048.2399999999998</v>
      </c>
      <c r="I223" s="106">
        <v>2289.0800000000004</v>
      </c>
      <c r="J223" s="106">
        <v>2465.2800000000002</v>
      </c>
      <c r="K223" s="106">
        <v>2513.0100000000002</v>
      </c>
      <c r="L223" s="106">
        <v>2512.6400000000003</v>
      </c>
      <c r="M223" s="106">
        <v>2503.5300000000002</v>
      </c>
      <c r="N223" s="106">
        <v>2514.06</v>
      </c>
      <c r="O223" s="106">
        <v>2550.86</v>
      </c>
      <c r="P223" s="106">
        <v>2634.2200000000003</v>
      </c>
      <c r="Q223" s="106">
        <v>2689.1400000000003</v>
      </c>
      <c r="R223" s="106">
        <v>2708.3900000000003</v>
      </c>
      <c r="S223" s="106">
        <v>2731.5400000000004</v>
      </c>
      <c r="T223" s="106">
        <v>2757.0900000000006</v>
      </c>
      <c r="U223" s="106">
        <v>2762.55</v>
      </c>
      <c r="V223" s="106">
        <v>2733.6600000000003</v>
      </c>
      <c r="W223" s="106">
        <v>2547.0400000000004</v>
      </c>
      <c r="X223" s="106">
        <v>2264.6600000000003</v>
      </c>
      <c r="Y223" s="106">
        <v>1987.77</v>
      </c>
    </row>
    <row r="224" spans="1:25" s="102" customFormat="1">
      <c r="A224" s="105">
        <v>4</v>
      </c>
      <c r="B224" s="106">
        <v>1806.4</v>
      </c>
      <c r="C224" s="106">
        <v>1755.92</v>
      </c>
      <c r="D224" s="106">
        <v>1721.7599999999998</v>
      </c>
      <c r="E224" s="106">
        <v>1694.29</v>
      </c>
      <c r="F224" s="106">
        <v>1798.5499999999997</v>
      </c>
      <c r="G224" s="106">
        <v>1934.7999999999997</v>
      </c>
      <c r="H224" s="106">
        <v>2238.7500000000005</v>
      </c>
      <c r="I224" s="106">
        <v>2448.0000000000005</v>
      </c>
      <c r="J224" s="106">
        <v>2610.2200000000003</v>
      </c>
      <c r="K224" s="106">
        <v>2611.3200000000002</v>
      </c>
      <c r="L224" s="106">
        <v>2588.9200000000005</v>
      </c>
      <c r="M224" s="106">
        <v>2552.73</v>
      </c>
      <c r="N224" s="106">
        <v>2563.8200000000002</v>
      </c>
      <c r="O224" s="106">
        <v>2579.9300000000003</v>
      </c>
      <c r="P224" s="106">
        <v>2593.0000000000005</v>
      </c>
      <c r="Q224" s="106">
        <v>2611.8200000000002</v>
      </c>
      <c r="R224" s="106">
        <v>2631.6300000000006</v>
      </c>
      <c r="S224" s="106">
        <v>2653.1300000000006</v>
      </c>
      <c r="T224" s="106">
        <v>2711.9700000000003</v>
      </c>
      <c r="U224" s="106">
        <v>2718.0800000000004</v>
      </c>
      <c r="V224" s="106">
        <v>2659.27</v>
      </c>
      <c r="W224" s="106">
        <v>2511.1400000000003</v>
      </c>
      <c r="X224" s="106">
        <v>2326.9600000000005</v>
      </c>
      <c r="Y224" s="106">
        <v>1976.2599999999998</v>
      </c>
    </row>
    <row r="225" spans="1:25" s="102" customFormat="1">
      <c r="A225" s="105">
        <v>5</v>
      </c>
      <c r="B225" s="106">
        <v>1822.25</v>
      </c>
      <c r="C225" s="106">
        <v>1799.2199999999998</v>
      </c>
      <c r="D225" s="106">
        <v>1753.0899999999997</v>
      </c>
      <c r="E225" s="106">
        <v>1756.1799999999998</v>
      </c>
      <c r="F225" s="106">
        <v>1818.52</v>
      </c>
      <c r="G225" s="106">
        <v>2017.5700000000002</v>
      </c>
      <c r="H225" s="106">
        <v>2255.77</v>
      </c>
      <c r="I225" s="106">
        <v>2533.36</v>
      </c>
      <c r="J225" s="106">
        <v>2647.15</v>
      </c>
      <c r="K225" s="106">
        <v>2649.05</v>
      </c>
      <c r="L225" s="106">
        <v>2627.31</v>
      </c>
      <c r="M225" s="106">
        <v>2613.8700000000003</v>
      </c>
      <c r="N225" s="106">
        <v>2572.8500000000004</v>
      </c>
      <c r="O225" s="106">
        <v>2589.0000000000005</v>
      </c>
      <c r="P225" s="106">
        <v>2608.8200000000002</v>
      </c>
      <c r="Q225" s="106">
        <v>2634.52</v>
      </c>
      <c r="R225" s="106">
        <v>2641.56</v>
      </c>
      <c r="S225" s="106">
        <v>2678.8900000000003</v>
      </c>
      <c r="T225" s="106">
        <v>2734.77</v>
      </c>
      <c r="U225" s="106">
        <v>2735.06</v>
      </c>
      <c r="V225" s="106">
        <v>2697.82</v>
      </c>
      <c r="W225" s="106">
        <v>2566.4500000000003</v>
      </c>
      <c r="X225" s="106">
        <v>2258.7200000000003</v>
      </c>
      <c r="Y225" s="106">
        <v>1923.83</v>
      </c>
    </row>
    <row r="226" spans="1:25" s="102" customFormat="1">
      <c r="A226" s="105">
        <v>6</v>
      </c>
      <c r="B226" s="106">
        <v>1823.37</v>
      </c>
      <c r="C226" s="106">
        <v>1777.25</v>
      </c>
      <c r="D226" s="106">
        <v>1748.56</v>
      </c>
      <c r="E226" s="106">
        <v>1747.2399999999998</v>
      </c>
      <c r="F226" s="106">
        <v>1818.31</v>
      </c>
      <c r="G226" s="106">
        <v>1934.92</v>
      </c>
      <c r="H226" s="106">
        <v>2211.0499999999997</v>
      </c>
      <c r="I226" s="106">
        <v>2413.1000000000004</v>
      </c>
      <c r="J226" s="106">
        <v>2513.36</v>
      </c>
      <c r="K226" s="106">
        <v>2514.7600000000002</v>
      </c>
      <c r="L226" s="106">
        <v>2464.02</v>
      </c>
      <c r="M226" s="106">
        <v>2437.5300000000002</v>
      </c>
      <c r="N226" s="106">
        <v>2404.4</v>
      </c>
      <c r="O226" s="106">
        <v>2424.5800000000004</v>
      </c>
      <c r="P226" s="106">
        <v>2449.4900000000002</v>
      </c>
      <c r="Q226" s="106">
        <v>2489.6000000000004</v>
      </c>
      <c r="R226" s="106">
        <v>2529.4300000000003</v>
      </c>
      <c r="S226" s="106">
        <v>2604.6800000000003</v>
      </c>
      <c r="T226" s="106">
        <v>2648.11</v>
      </c>
      <c r="U226" s="106">
        <v>2648.28</v>
      </c>
      <c r="V226" s="106">
        <v>2635.65</v>
      </c>
      <c r="W226" s="106">
        <v>2551.3900000000003</v>
      </c>
      <c r="X226" s="106">
        <v>2289.4900000000002</v>
      </c>
      <c r="Y226" s="106">
        <v>1939.6799999999998</v>
      </c>
    </row>
    <row r="227" spans="1:25" s="102" customFormat="1">
      <c r="A227" s="105">
        <v>7</v>
      </c>
      <c r="B227" s="106">
        <v>1830.5899999999997</v>
      </c>
      <c r="C227" s="106">
        <v>1792.71</v>
      </c>
      <c r="D227" s="106">
        <v>1752.2799999999997</v>
      </c>
      <c r="E227" s="106">
        <v>1760.5299999999997</v>
      </c>
      <c r="F227" s="106">
        <v>1822.46</v>
      </c>
      <c r="G227" s="106">
        <v>1965.1999999999998</v>
      </c>
      <c r="H227" s="106">
        <v>2219.7999999999997</v>
      </c>
      <c r="I227" s="106">
        <v>2470.02</v>
      </c>
      <c r="J227" s="106">
        <v>2578.31</v>
      </c>
      <c r="K227" s="106">
        <v>2569.1600000000003</v>
      </c>
      <c r="L227" s="106">
        <v>2523.27</v>
      </c>
      <c r="M227" s="106">
        <v>2491.4300000000003</v>
      </c>
      <c r="N227" s="106">
        <v>2466.5900000000006</v>
      </c>
      <c r="O227" s="106">
        <v>2502.2400000000002</v>
      </c>
      <c r="P227" s="106">
        <v>2546.1300000000006</v>
      </c>
      <c r="Q227" s="106">
        <v>2585.8900000000003</v>
      </c>
      <c r="R227" s="106">
        <v>2635.0000000000005</v>
      </c>
      <c r="S227" s="106">
        <v>2706.0800000000004</v>
      </c>
      <c r="T227" s="106">
        <v>2728.3500000000004</v>
      </c>
      <c r="U227" s="106">
        <v>2726.3</v>
      </c>
      <c r="V227" s="106">
        <v>2708.19</v>
      </c>
      <c r="W227" s="106">
        <v>2646.6400000000003</v>
      </c>
      <c r="X227" s="106">
        <v>2342.11</v>
      </c>
      <c r="Y227" s="106">
        <v>2205.83</v>
      </c>
    </row>
    <row r="228" spans="1:25" s="102" customFormat="1">
      <c r="A228" s="105">
        <v>8</v>
      </c>
      <c r="B228" s="106">
        <v>2116.52</v>
      </c>
      <c r="C228" s="106">
        <v>1926.6599999999999</v>
      </c>
      <c r="D228" s="106">
        <v>1838.46</v>
      </c>
      <c r="E228" s="106">
        <v>1806.94</v>
      </c>
      <c r="F228" s="106">
        <v>1859.73</v>
      </c>
      <c r="G228" s="106">
        <v>1908.7799999999997</v>
      </c>
      <c r="H228" s="106">
        <v>2006.4899999999998</v>
      </c>
      <c r="I228" s="106">
        <v>2184.36</v>
      </c>
      <c r="J228" s="106">
        <v>2337.2100000000005</v>
      </c>
      <c r="K228" s="106">
        <v>2417.7000000000003</v>
      </c>
      <c r="L228" s="106">
        <v>2413.7900000000004</v>
      </c>
      <c r="M228" s="106">
        <v>2393.4100000000003</v>
      </c>
      <c r="N228" s="106">
        <v>2390.4600000000005</v>
      </c>
      <c r="O228" s="106">
        <v>2412.7900000000004</v>
      </c>
      <c r="P228" s="106">
        <v>2472.0300000000002</v>
      </c>
      <c r="Q228" s="106">
        <v>2534.0100000000002</v>
      </c>
      <c r="R228" s="106">
        <v>2559.61</v>
      </c>
      <c r="S228" s="106">
        <v>2628.31</v>
      </c>
      <c r="T228" s="106">
        <v>2655.65</v>
      </c>
      <c r="U228" s="106">
        <v>2656.36</v>
      </c>
      <c r="V228" s="106">
        <v>2632.2200000000003</v>
      </c>
      <c r="W228" s="106">
        <v>2477.1300000000006</v>
      </c>
      <c r="X228" s="106">
        <v>2176.42</v>
      </c>
      <c r="Y228" s="106">
        <v>1926.87</v>
      </c>
    </row>
    <row r="229" spans="1:25" s="102" customFormat="1">
      <c r="A229" s="105">
        <v>9</v>
      </c>
      <c r="B229" s="106">
        <v>1816.1099999999997</v>
      </c>
      <c r="C229" s="106">
        <v>1756.12</v>
      </c>
      <c r="D229" s="106">
        <v>1732.15</v>
      </c>
      <c r="E229" s="106">
        <v>1712.44</v>
      </c>
      <c r="F229" s="106">
        <v>1750.15</v>
      </c>
      <c r="G229" s="106">
        <v>1773.44</v>
      </c>
      <c r="H229" s="106">
        <v>1805.54</v>
      </c>
      <c r="I229" s="106">
        <v>1869.54</v>
      </c>
      <c r="J229" s="106">
        <v>2069.58</v>
      </c>
      <c r="K229" s="106">
        <v>2126.5299999999997</v>
      </c>
      <c r="L229" s="106">
        <v>2139.15</v>
      </c>
      <c r="M229" s="106">
        <v>2173.46</v>
      </c>
      <c r="N229" s="106">
        <v>2169.91</v>
      </c>
      <c r="O229" s="106">
        <v>2204.65</v>
      </c>
      <c r="P229" s="106">
        <v>2299.8200000000002</v>
      </c>
      <c r="Q229" s="106">
        <v>2443.77</v>
      </c>
      <c r="R229" s="106">
        <v>2528.4200000000005</v>
      </c>
      <c r="S229" s="106">
        <v>2584.73</v>
      </c>
      <c r="T229" s="106">
        <v>2613.15</v>
      </c>
      <c r="U229" s="106">
        <v>2615.7600000000002</v>
      </c>
      <c r="V229" s="106">
        <v>2607.0900000000006</v>
      </c>
      <c r="W229" s="106">
        <v>2464.31</v>
      </c>
      <c r="X229" s="106">
        <v>2286.6800000000003</v>
      </c>
      <c r="Y229" s="106">
        <v>1941.9299999999998</v>
      </c>
    </row>
    <row r="230" spans="1:25" s="102" customFormat="1">
      <c r="A230" s="105">
        <v>10</v>
      </c>
      <c r="B230" s="106">
        <v>1826.7599999999998</v>
      </c>
      <c r="C230" s="106">
        <v>1786.62</v>
      </c>
      <c r="D230" s="106">
        <v>1752.4299999999998</v>
      </c>
      <c r="E230" s="106">
        <v>1747.25</v>
      </c>
      <c r="F230" s="106">
        <v>1818.94</v>
      </c>
      <c r="G230" s="106">
        <v>2081.77</v>
      </c>
      <c r="H230" s="106">
        <v>2293.5700000000002</v>
      </c>
      <c r="I230" s="106">
        <v>2513.0800000000004</v>
      </c>
      <c r="J230" s="106">
        <v>2603.5000000000005</v>
      </c>
      <c r="K230" s="106">
        <v>2607.73</v>
      </c>
      <c r="L230" s="106">
        <v>2601.5800000000004</v>
      </c>
      <c r="M230" s="106">
        <v>2597.5400000000004</v>
      </c>
      <c r="N230" s="106">
        <v>2590.8700000000003</v>
      </c>
      <c r="O230" s="106">
        <v>2597.5000000000005</v>
      </c>
      <c r="P230" s="106">
        <v>2602.3000000000002</v>
      </c>
      <c r="Q230" s="106">
        <v>2608.36</v>
      </c>
      <c r="R230" s="106">
        <v>2608.8000000000002</v>
      </c>
      <c r="S230" s="106">
        <v>2617.3500000000004</v>
      </c>
      <c r="T230" s="106">
        <v>2631.73</v>
      </c>
      <c r="U230" s="106">
        <v>2630.1700000000005</v>
      </c>
      <c r="V230" s="106">
        <v>2614.7900000000004</v>
      </c>
      <c r="W230" s="106">
        <v>2595.8500000000004</v>
      </c>
      <c r="X230" s="106">
        <v>2318.2000000000003</v>
      </c>
      <c r="Y230" s="106">
        <v>1988.54</v>
      </c>
    </row>
    <row r="231" spans="1:25" s="102" customFormat="1">
      <c r="A231" s="105">
        <v>11</v>
      </c>
      <c r="B231" s="106">
        <v>1798.69</v>
      </c>
      <c r="C231" s="106">
        <v>1726.0899999999997</v>
      </c>
      <c r="D231" s="106">
        <v>1700.98</v>
      </c>
      <c r="E231" s="106">
        <v>1718.08</v>
      </c>
      <c r="F231" s="106">
        <v>1758.1799999999998</v>
      </c>
      <c r="G231" s="106">
        <v>1874.3399999999997</v>
      </c>
      <c r="H231" s="106">
        <v>2182.7399999999998</v>
      </c>
      <c r="I231" s="106">
        <v>2380.0500000000002</v>
      </c>
      <c r="J231" s="106">
        <v>2458.6800000000003</v>
      </c>
      <c r="K231" s="106">
        <v>2446.1800000000003</v>
      </c>
      <c r="L231" s="106">
        <v>2426.9</v>
      </c>
      <c r="M231" s="106">
        <v>2407.5000000000005</v>
      </c>
      <c r="N231" s="106">
        <v>2355.2500000000005</v>
      </c>
      <c r="O231" s="106">
        <v>2398.1600000000003</v>
      </c>
      <c r="P231" s="106">
        <v>2419.15</v>
      </c>
      <c r="Q231" s="106">
        <v>2444.06</v>
      </c>
      <c r="R231" s="106">
        <v>2465.2800000000002</v>
      </c>
      <c r="S231" s="106">
        <v>2493.4600000000005</v>
      </c>
      <c r="T231" s="106">
        <v>2537.6300000000006</v>
      </c>
      <c r="U231" s="106">
        <v>2542.8500000000004</v>
      </c>
      <c r="V231" s="106">
        <v>2526.4600000000005</v>
      </c>
      <c r="W231" s="106">
        <v>2453.2800000000002</v>
      </c>
      <c r="X231" s="106">
        <v>2207.0700000000002</v>
      </c>
      <c r="Y231" s="106">
        <v>1852.27</v>
      </c>
    </row>
    <row r="232" spans="1:25" s="102" customFormat="1">
      <c r="A232" s="105">
        <v>12</v>
      </c>
      <c r="B232" s="106">
        <v>1770.94</v>
      </c>
      <c r="C232" s="106">
        <v>1714.52</v>
      </c>
      <c r="D232" s="106">
        <v>1693.0899999999997</v>
      </c>
      <c r="E232" s="106">
        <v>1698.88</v>
      </c>
      <c r="F232" s="106">
        <v>1747.0499999999997</v>
      </c>
      <c r="G232" s="106">
        <v>1874.6799999999998</v>
      </c>
      <c r="H232" s="106">
        <v>2155.77</v>
      </c>
      <c r="I232" s="106">
        <v>2367.7100000000005</v>
      </c>
      <c r="J232" s="106">
        <v>2545.9200000000005</v>
      </c>
      <c r="K232" s="106">
        <v>2569.1000000000004</v>
      </c>
      <c r="L232" s="106">
        <v>2556.7600000000002</v>
      </c>
      <c r="M232" s="106">
        <v>2537.73</v>
      </c>
      <c r="N232" s="106">
        <v>2505.86</v>
      </c>
      <c r="O232" s="106">
        <v>2515.7500000000005</v>
      </c>
      <c r="P232" s="106">
        <v>2547.69</v>
      </c>
      <c r="Q232" s="106">
        <v>2569.4300000000003</v>
      </c>
      <c r="R232" s="106">
        <v>2576.2800000000002</v>
      </c>
      <c r="S232" s="106">
        <v>2583.7800000000002</v>
      </c>
      <c r="T232" s="106">
        <v>2591.7600000000002</v>
      </c>
      <c r="U232" s="106">
        <v>2591.81</v>
      </c>
      <c r="V232" s="106">
        <v>2587.36</v>
      </c>
      <c r="W232" s="106">
        <v>2569.7200000000003</v>
      </c>
      <c r="X232" s="106">
        <v>2266.81</v>
      </c>
      <c r="Y232" s="106">
        <v>1985.52</v>
      </c>
    </row>
    <row r="233" spans="1:25" s="102" customFormat="1">
      <c r="A233" s="105">
        <v>13</v>
      </c>
      <c r="B233" s="106">
        <v>1875.0099999999998</v>
      </c>
      <c r="C233" s="106">
        <v>1817.31</v>
      </c>
      <c r="D233" s="106">
        <v>1783.79</v>
      </c>
      <c r="E233" s="106">
        <v>1775.85</v>
      </c>
      <c r="F233" s="106">
        <v>1822.1999999999998</v>
      </c>
      <c r="G233" s="106">
        <v>1969.33</v>
      </c>
      <c r="H233" s="106">
        <v>2302.6400000000003</v>
      </c>
      <c r="I233" s="106">
        <v>2513.2600000000002</v>
      </c>
      <c r="J233" s="106">
        <v>2547.52</v>
      </c>
      <c r="K233" s="106">
        <v>2536.4200000000005</v>
      </c>
      <c r="L233" s="106">
        <v>2529.7200000000003</v>
      </c>
      <c r="M233" s="106">
        <v>2526.0000000000005</v>
      </c>
      <c r="N233" s="106">
        <v>2525.15</v>
      </c>
      <c r="O233" s="106">
        <v>2533.9</v>
      </c>
      <c r="P233" s="106">
        <v>2541.7800000000002</v>
      </c>
      <c r="Q233" s="106">
        <v>2548.8400000000006</v>
      </c>
      <c r="R233" s="106">
        <v>2570.2000000000003</v>
      </c>
      <c r="S233" s="106">
        <v>2611.0100000000002</v>
      </c>
      <c r="T233" s="106">
        <v>2640.8800000000006</v>
      </c>
      <c r="U233" s="106">
        <v>2643.2100000000005</v>
      </c>
      <c r="V233" s="106">
        <v>2626.55</v>
      </c>
      <c r="W233" s="106">
        <v>2580.02</v>
      </c>
      <c r="X233" s="106">
        <v>2483.6600000000003</v>
      </c>
      <c r="Y233" s="106">
        <v>2199.46</v>
      </c>
    </row>
    <row r="234" spans="1:25" s="102" customFormat="1">
      <c r="A234" s="105">
        <v>14</v>
      </c>
      <c r="B234" s="106">
        <v>1937.1</v>
      </c>
      <c r="C234" s="106">
        <v>1840.87</v>
      </c>
      <c r="D234" s="106">
        <v>1819.69</v>
      </c>
      <c r="E234" s="106">
        <v>1819.06</v>
      </c>
      <c r="F234" s="106">
        <v>1858.1799999999998</v>
      </c>
      <c r="G234" s="106">
        <v>2122.9299999999998</v>
      </c>
      <c r="H234" s="106">
        <v>2383.5400000000004</v>
      </c>
      <c r="I234" s="106">
        <v>2550.3000000000002</v>
      </c>
      <c r="J234" s="106">
        <v>2559.2200000000003</v>
      </c>
      <c r="K234" s="106">
        <v>2556.4300000000003</v>
      </c>
      <c r="L234" s="106">
        <v>2549.0100000000002</v>
      </c>
      <c r="M234" s="106">
        <v>2546.06</v>
      </c>
      <c r="N234" s="106">
        <v>2545.4200000000005</v>
      </c>
      <c r="O234" s="106">
        <v>2544.4600000000005</v>
      </c>
      <c r="P234" s="106">
        <v>2549.0000000000005</v>
      </c>
      <c r="Q234" s="106">
        <v>2559.2400000000002</v>
      </c>
      <c r="R234" s="106">
        <v>2570.2900000000004</v>
      </c>
      <c r="S234" s="106">
        <v>2597.5800000000004</v>
      </c>
      <c r="T234" s="106">
        <v>2626.8400000000006</v>
      </c>
      <c r="U234" s="106">
        <v>2625.6200000000003</v>
      </c>
      <c r="V234" s="106">
        <v>2614.8400000000006</v>
      </c>
      <c r="W234" s="106">
        <v>2584.02</v>
      </c>
      <c r="X234" s="106">
        <v>2517.7100000000005</v>
      </c>
      <c r="Y234" s="106">
        <v>2226.19</v>
      </c>
    </row>
    <row r="235" spans="1:25" s="102" customFormat="1">
      <c r="A235" s="105">
        <v>15</v>
      </c>
      <c r="B235" s="106">
        <v>2079.5</v>
      </c>
      <c r="C235" s="106">
        <v>1929.7999999999997</v>
      </c>
      <c r="D235" s="106">
        <v>1841.4699999999998</v>
      </c>
      <c r="E235" s="106">
        <v>1839.19</v>
      </c>
      <c r="F235" s="106">
        <v>1877.44</v>
      </c>
      <c r="G235" s="106">
        <v>1966.3400000000001</v>
      </c>
      <c r="H235" s="106">
        <v>2072.38</v>
      </c>
      <c r="I235" s="106">
        <v>2253.4</v>
      </c>
      <c r="J235" s="106">
        <v>2385.6800000000003</v>
      </c>
      <c r="K235" s="106">
        <v>2483.2500000000005</v>
      </c>
      <c r="L235" s="106">
        <v>2487.7200000000003</v>
      </c>
      <c r="M235" s="106">
        <v>2475.6200000000003</v>
      </c>
      <c r="N235" s="106">
        <v>2432.7200000000003</v>
      </c>
      <c r="O235" s="106">
        <v>2443.3500000000004</v>
      </c>
      <c r="P235" s="106">
        <v>2459.3700000000003</v>
      </c>
      <c r="Q235" s="106">
        <v>2492.5800000000004</v>
      </c>
      <c r="R235" s="106">
        <v>2536.6300000000006</v>
      </c>
      <c r="S235" s="106">
        <v>2552.9300000000003</v>
      </c>
      <c r="T235" s="106">
        <v>2560.5900000000006</v>
      </c>
      <c r="U235" s="106">
        <v>2559.3500000000004</v>
      </c>
      <c r="V235" s="106">
        <v>2551.0500000000002</v>
      </c>
      <c r="W235" s="106">
        <v>2542.1300000000006</v>
      </c>
      <c r="X235" s="106">
        <v>2300.0000000000005</v>
      </c>
      <c r="Y235" s="106">
        <v>2044.5700000000002</v>
      </c>
    </row>
    <row r="236" spans="1:25" s="102" customFormat="1">
      <c r="A236" s="105">
        <v>16</v>
      </c>
      <c r="B236" s="106">
        <v>1914.42</v>
      </c>
      <c r="C236" s="106">
        <v>1823.73</v>
      </c>
      <c r="D236" s="106">
        <v>1792.5099999999998</v>
      </c>
      <c r="E236" s="106">
        <v>1790.71</v>
      </c>
      <c r="F236" s="106">
        <v>1815.2999999999997</v>
      </c>
      <c r="G236" s="106">
        <v>1853.29</v>
      </c>
      <c r="H236" s="106">
        <v>1872.73</v>
      </c>
      <c r="I236" s="106">
        <v>2002.0499999999997</v>
      </c>
      <c r="J236" s="106">
        <v>2123.52</v>
      </c>
      <c r="K236" s="106">
        <v>2266.8700000000003</v>
      </c>
      <c r="L236" s="106">
        <v>2272.9700000000003</v>
      </c>
      <c r="M236" s="106">
        <v>2249.5000000000005</v>
      </c>
      <c r="N236" s="106">
        <v>2247.4200000000005</v>
      </c>
      <c r="O236" s="106">
        <v>2279.23</v>
      </c>
      <c r="P236" s="106">
        <v>2327.5300000000002</v>
      </c>
      <c r="Q236" s="106">
        <v>2398.3900000000003</v>
      </c>
      <c r="R236" s="106">
        <v>2496.06</v>
      </c>
      <c r="S236" s="106">
        <v>2568.5500000000002</v>
      </c>
      <c r="T236" s="106">
        <v>2610.5800000000004</v>
      </c>
      <c r="U236" s="106">
        <v>2601.8900000000003</v>
      </c>
      <c r="V236" s="106">
        <v>2578.1600000000003</v>
      </c>
      <c r="W236" s="106">
        <v>2511.2600000000002</v>
      </c>
      <c r="X236" s="106">
        <v>2354.4600000000005</v>
      </c>
      <c r="Y236" s="106">
        <v>2018.44</v>
      </c>
    </row>
    <row r="237" spans="1:25" s="102" customFormat="1">
      <c r="A237" s="105">
        <v>17</v>
      </c>
      <c r="B237" s="106">
        <v>1831.15</v>
      </c>
      <c r="C237" s="106">
        <v>1798.73</v>
      </c>
      <c r="D237" s="106">
        <v>1777.5099999999998</v>
      </c>
      <c r="E237" s="106">
        <v>1783.9499999999998</v>
      </c>
      <c r="F237" s="106">
        <v>1844.25</v>
      </c>
      <c r="G237" s="106">
        <v>2038.6999999999998</v>
      </c>
      <c r="H237" s="106">
        <v>2313.0500000000002</v>
      </c>
      <c r="I237" s="106">
        <v>2448.8700000000003</v>
      </c>
      <c r="J237" s="106">
        <v>2536.36</v>
      </c>
      <c r="K237" s="106">
        <v>2530.5800000000004</v>
      </c>
      <c r="L237" s="106">
        <v>2523.3900000000003</v>
      </c>
      <c r="M237" s="106">
        <v>2518.7500000000005</v>
      </c>
      <c r="N237" s="106">
        <v>2516.3900000000003</v>
      </c>
      <c r="O237" s="106">
        <v>2523.3800000000006</v>
      </c>
      <c r="P237" s="106">
        <v>2531.8300000000004</v>
      </c>
      <c r="Q237" s="106">
        <v>2544.36</v>
      </c>
      <c r="R237" s="106">
        <v>2573.9500000000003</v>
      </c>
      <c r="S237" s="106">
        <v>2606.0300000000002</v>
      </c>
      <c r="T237" s="106">
        <v>2630.26</v>
      </c>
      <c r="U237" s="106">
        <v>2633.3500000000004</v>
      </c>
      <c r="V237" s="106">
        <v>2610.1200000000003</v>
      </c>
      <c r="W237" s="106">
        <v>2547.9500000000003</v>
      </c>
      <c r="X237" s="106">
        <v>2441.02</v>
      </c>
      <c r="Y237" s="106">
        <v>2085.37</v>
      </c>
    </row>
    <row r="238" spans="1:25" s="102" customFormat="1">
      <c r="A238" s="105">
        <v>18</v>
      </c>
      <c r="B238" s="106">
        <v>1893.69</v>
      </c>
      <c r="C238" s="106">
        <v>1825.65</v>
      </c>
      <c r="D238" s="106">
        <v>1805.33</v>
      </c>
      <c r="E238" s="106">
        <v>1821.1599999999999</v>
      </c>
      <c r="F238" s="106">
        <v>1853.1999999999998</v>
      </c>
      <c r="G238" s="106">
        <v>2054.9899999999998</v>
      </c>
      <c r="H238" s="106">
        <v>2317.2500000000005</v>
      </c>
      <c r="I238" s="106">
        <v>2494.73</v>
      </c>
      <c r="J238" s="106">
        <v>2533.1400000000003</v>
      </c>
      <c r="K238" s="106">
        <v>2524.7600000000002</v>
      </c>
      <c r="L238" s="106">
        <v>2517.9100000000003</v>
      </c>
      <c r="M238" s="106">
        <v>2512.6600000000003</v>
      </c>
      <c r="N238" s="106">
        <v>2488.7400000000002</v>
      </c>
      <c r="O238" s="106">
        <v>2512.98</v>
      </c>
      <c r="P238" s="106">
        <v>2522.9600000000005</v>
      </c>
      <c r="Q238" s="106">
        <v>2532.2800000000002</v>
      </c>
      <c r="R238" s="106">
        <v>2544.2800000000002</v>
      </c>
      <c r="S238" s="106">
        <v>2587.1300000000006</v>
      </c>
      <c r="T238" s="106">
        <v>2613.0800000000004</v>
      </c>
      <c r="U238" s="106">
        <v>2596.5300000000002</v>
      </c>
      <c r="V238" s="106">
        <v>2576.5700000000002</v>
      </c>
      <c r="W238" s="106">
        <v>2533.4</v>
      </c>
      <c r="X238" s="106">
        <v>2386.6000000000004</v>
      </c>
      <c r="Y238" s="106">
        <v>2051.2399999999998</v>
      </c>
    </row>
    <row r="239" spans="1:25" s="102" customFormat="1">
      <c r="A239" s="105">
        <v>19</v>
      </c>
      <c r="B239" s="106">
        <v>1807.8199999999997</v>
      </c>
      <c r="C239" s="106">
        <v>1751.19</v>
      </c>
      <c r="D239" s="106">
        <v>1701.1799999999998</v>
      </c>
      <c r="E239" s="106">
        <v>1699.1999999999998</v>
      </c>
      <c r="F239" s="106">
        <v>1808.98</v>
      </c>
      <c r="G239" s="106">
        <v>1946.8899999999999</v>
      </c>
      <c r="H239" s="106">
        <v>2185.7199999999998</v>
      </c>
      <c r="I239" s="106">
        <v>2350.7600000000002</v>
      </c>
      <c r="J239" s="106">
        <v>2505.4</v>
      </c>
      <c r="K239" s="106">
        <v>2467.8500000000004</v>
      </c>
      <c r="L239" s="106">
        <v>2447.6300000000006</v>
      </c>
      <c r="M239" s="106">
        <v>2427.73</v>
      </c>
      <c r="N239" s="106">
        <v>2407.0900000000006</v>
      </c>
      <c r="O239" s="106">
        <v>2433.0100000000002</v>
      </c>
      <c r="P239" s="106">
        <v>2465.44</v>
      </c>
      <c r="Q239" s="106">
        <v>2504.5300000000002</v>
      </c>
      <c r="R239" s="106">
        <v>2520.8500000000004</v>
      </c>
      <c r="S239" s="106">
        <v>2530.2600000000002</v>
      </c>
      <c r="T239" s="106">
        <v>2532.4200000000005</v>
      </c>
      <c r="U239" s="106">
        <v>2530.8900000000003</v>
      </c>
      <c r="V239" s="106">
        <v>2525.2500000000005</v>
      </c>
      <c r="W239" s="106">
        <v>2519.7000000000003</v>
      </c>
      <c r="X239" s="106">
        <v>2282.5300000000002</v>
      </c>
      <c r="Y239" s="106">
        <v>1984.27</v>
      </c>
    </row>
    <row r="240" spans="1:25" s="102" customFormat="1">
      <c r="A240" s="105">
        <v>20</v>
      </c>
      <c r="B240" s="106">
        <v>1797.2799999999997</v>
      </c>
      <c r="C240" s="106">
        <v>1754.1</v>
      </c>
      <c r="D240" s="106">
        <v>1705.79</v>
      </c>
      <c r="E240" s="106">
        <v>1710.85</v>
      </c>
      <c r="F240" s="106">
        <v>1777.48</v>
      </c>
      <c r="G240" s="106">
        <v>1882.02</v>
      </c>
      <c r="H240" s="106">
        <v>2170.08</v>
      </c>
      <c r="I240" s="106">
        <v>2367.0100000000002</v>
      </c>
      <c r="J240" s="106">
        <v>2519.06</v>
      </c>
      <c r="K240" s="106">
        <v>2496.9600000000005</v>
      </c>
      <c r="L240" s="106">
        <v>2473.48</v>
      </c>
      <c r="M240" s="106">
        <v>2449.6000000000004</v>
      </c>
      <c r="N240" s="106">
        <v>2441.5800000000004</v>
      </c>
      <c r="O240" s="106">
        <v>2451.0100000000002</v>
      </c>
      <c r="P240" s="106">
        <v>2476.0500000000002</v>
      </c>
      <c r="Q240" s="106">
        <v>2514.5400000000004</v>
      </c>
      <c r="R240" s="106">
        <v>2521.8900000000003</v>
      </c>
      <c r="S240" s="106">
        <v>2529.8800000000006</v>
      </c>
      <c r="T240" s="106">
        <v>2532.7800000000002</v>
      </c>
      <c r="U240" s="106">
        <v>2531.9</v>
      </c>
      <c r="V240" s="106">
        <v>2527.9200000000005</v>
      </c>
      <c r="W240" s="106">
        <v>2487.2600000000002</v>
      </c>
      <c r="X240" s="106">
        <v>2208.73</v>
      </c>
      <c r="Y240" s="106">
        <v>1830.37</v>
      </c>
    </row>
    <row r="241" spans="1:25" s="102" customFormat="1">
      <c r="A241" s="105">
        <v>21</v>
      </c>
      <c r="B241" s="106">
        <v>1715.71</v>
      </c>
      <c r="C241" s="106">
        <v>1643.7199999999998</v>
      </c>
      <c r="D241" s="106">
        <v>1583.92</v>
      </c>
      <c r="E241" s="106">
        <v>1523.8199999999997</v>
      </c>
      <c r="F241" s="106">
        <v>1616.25</v>
      </c>
      <c r="G241" s="106">
        <v>1812.2599999999998</v>
      </c>
      <c r="H241" s="106">
        <v>2003.2599999999998</v>
      </c>
      <c r="I241" s="106">
        <v>2194.89</v>
      </c>
      <c r="J241" s="106">
        <v>2381.4100000000003</v>
      </c>
      <c r="K241" s="106">
        <v>2446.7100000000005</v>
      </c>
      <c r="L241" s="106">
        <v>2432.8900000000003</v>
      </c>
      <c r="M241" s="106">
        <v>2423.2000000000003</v>
      </c>
      <c r="N241" s="106">
        <v>2423.5400000000004</v>
      </c>
      <c r="O241" s="106">
        <v>2430.6700000000005</v>
      </c>
      <c r="P241" s="106">
        <v>2443.31</v>
      </c>
      <c r="Q241" s="106">
        <v>2457.8700000000003</v>
      </c>
      <c r="R241" s="106">
        <v>2515.7900000000004</v>
      </c>
      <c r="S241" s="106">
        <v>2535.61</v>
      </c>
      <c r="T241" s="106">
        <v>2538.1800000000003</v>
      </c>
      <c r="U241" s="106">
        <v>2533.1300000000006</v>
      </c>
      <c r="V241" s="106">
        <v>2510.4200000000005</v>
      </c>
      <c r="W241" s="106">
        <v>2448.73</v>
      </c>
      <c r="X241" s="106">
        <v>2246.1200000000003</v>
      </c>
      <c r="Y241" s="106">
        <v>1966.0700000000002</v>
      </c>
    </row>
    <row r="242" spans="1:25" s="102" customFormat="1">
      <c r="A242" s="105">
        <v>22</v>
      </c>
      <c r="B242" s="106">
        <v>1783.0499999999997</v>
      </c>
      <c r="C242" s="106">
        <v>1742.62</v>
      </c>
      <c r="D242" s="106">
        <v>1689.9899999999998</v>
      </c>
      <c r="E242" s="106">
        <v>1679.9</v>
      </c>
      <c r="F242" s="106">
        <v>1723.27</v>
      </c>
      <c r="G242" s="106">
        <v>1768.8199999999997</v>
      </c>
      <c r="H242" s="106">
        <v>1806.67</v>
      </c>
      <c r="I242" s="106">
        <v>1961.8400000000001</v>
      </c>
      <c r="J242" s="106">
        <v>2179.31</v>
      </c>
      <c r="K242" s="106">
        <v>2274.5100000000002</v>
      </c>
      <c r="L242" s="106">
        <v>2273.3700000000003</v>
      </c>
      <c r="M242" s="106">
        <v>2258.5500000000002</v>
      </c>
      <c r="N242" s="106">
        <v>2244.9900000000002</v>
      </c>
      <c r="O242" s="106">
        <v>2252.1800000000003</v>
      </c>
      <c r="P242" s="106">
        <v>2280.15</v>
      </c>
      <c r="Q242" s="106">
        <v>2314.5700000000002</v>
      </c>
      <c r="R242" s="106">
        <v>2349.02</v>
      </c>
      <c r="S242" s="106">
        <v>2388.2500000000005</v>
      </c>
      <c r="T242" s="106">
        <v>2401.6000000000004</v>
      </c>
      <c r="U242" s="106">
        <v>2396.06</v>
      </c>
      <c r="V242" s="106">
        <v>2380.0100000000002</v>
      </c>
      <c r="W242" s="106">
        <v>2314.3800000000006</v>
      </c>
      <c r="X242" s="106">
        <v>2024.21</v>
      </c>
      <c r="Y242" s="106">
        <v>1864.71</v>
      </c>
    </row>
    <row r="243" spans="1:25" s="102" customFormat="1">
      <c r="A243" s="105">
        <v>23</v>
      </c>
      <c r="B243" s="106">
        <v>1824.4</v>
      </c>
      <c r="C243" s="106">
        <v>1777.96</v>
      </c>
      <c r="D243" s="106">
        <v>1711.37</v>
      </c>
      <c r="E243" s="106">
        <v>1695.02</v>
      </c>
      <c r="F243" s="106">
        <v>1741.2599999999998</v>
      </c>
      <c r="G243" s="106">
        <v>1785.2199999999998</v>
      </c>
      <c r="H243" s="106">
        <v>1810.2799999999997</v>
      </c>
      <c r="I243" s="106">
        <v>1857</v>
      </c>
      <c r="J243" s="106">
        <v>2128.34</v>
      </c>
      <c r="K243" s="106">
        <v>2322.8200000000002</v>
      </c>
      <c r="L243" s="106">
        <v>2318.5800000000004</v>
      </c>
      <c r="M243" s="106">
        <v>2304.48</v>
      </c>
      <c r="N243" s="106">
        <v>2284.2100000000005</v>
      </c>
      <c r="O243" s="106">
        <v>2288.0900000000006</v>
      </c>
      <c r="P243" s="106">
        <v>2314.0700000000002</v>
      </c>
      <c r="Q243" s="106">
        <v>2350.81</v>
      </c>
      <c r="R243" s="106">
        <v>2390.6600000000003</v>
      </c>
      <c r="S243" s="106">
        <v>2460.98</v>
      </c>
      <c r="T243" s="106">
        <v>2479.8700000000003</v>
      </c>
      <c r="U243" s="106">
        <v>2470.31</v>
      </c>
      <c r="V243" s="106">
        <v>2451.77</v>
      </c>
      <c r="W243" s="106">
        <v>2379.3300000000004</v>
      </c>
      <c r="X243" s="106">
        <v>2051.7799999999997</v>
      </c>
      <c r="Y243" s="106">
        <v>1847.1</v>
      </c>
    </row>
    <row r="244" spans="1:25" s="102" customFormat="1">
      <c r="A244" s="105">
        <v>24</v>
      </c>
      <c r="B244" s="106">
        <v>1788.73</v>
      </c>
      <c r="C244" s="106">
        <v>1752.12</v>
      </c>
      <c r="D244" s="106">
        <v>1694.92</v>
      </c>
      <c r="E244" s="106">
        <v>1685.9</v>
      </c>
      <c r="F244" s="106">
        <v>1755.65</v>
      </c>
      <c r="G244" s="106">
        <v>1839</v>
      </c>
      <c r="H244" s="106">
        <v>2111.27</v>
      </c>
      <c r="I244" s="106">
        <v>2359.8500000000004</v>
      </c>
      <c r="J244" s="106">
        <v>2516.1300000000006</v>
      </c>
      <c r="K244" s="106">
        <v>2525.4500000000003</v>
      </c>
      <c r="L244" s="106">
        <v>2516.4100000000003</v>
      </c>
      <c r="M244" s="106">
        <v>2512.6300000000006</v>
      </c>
      <c r="N244" s="106">
        <v>2501.15</v>
      </c>
      <c r="O244" s="106">
        <v>2507.9200000000005</v>
      </c>
      <c r="P244" s="106">
        <v>2521.3700000000003</v>
      </c>
      <c r="Q244" s="106">
        <v>2527.23</v>
      </c>
      <c r="R244" s="106">
        <v>2530.2400000000002</v>
      </c>
      <c r="S244" s="106">
        <v>2541.5100000000002</v>
      </c>
      <c r="T244" s="106">
        <v>2549.65</v>
      </c>
      <c r="U244" s="106">
        <v>2548.44</v>
      </c>
      <c r="V244" s="106">
        <v>2539.5000000000005</v>
      </c>
      <c r="W244" s="106">
        <v>2459.31</v>
      </c>
      <c r="X244" s="106">
        <v>2099.64</v>
      </c>
      <c r="Y244" s="106">
        <v>1862.81</v>
      </c>
    </row>
    <row r="245" spans="1:25" s="102" customFormat="1">
      <c r="A245" s="105">
        <v>25</v>
      </c>
      <c r="B245" s="106">
        <v>1762.85</v>
      </c>
      <c r="C245" s="106">
        <v>1710.7599999999998</v>
      </c>
      <c r="D245" s="106">
        <v>1675.56</v>
      </c>
      <c r="E245" s="106">
        <v>1663.7399999999998</v>
      </c>
      <c r="F245" s="106">
        <v>1762.7599999999998</v>
      </c>
      <c r="G245" s="106">
        <v>1834.4699999999998</v>
      </c>
      <c r="H245" s="106">
        <v>2087.2599999999998</v>
      </c>
      <c r="I245" s="106">
        <v>2367.6400000000003</v>
      </c>
      <c r="J245" s="106">
        <v>2532.5400000000004</v>
      </c>
      <c r="K245" s="106">
        <v>2537.7400000000002</v>
      </c>
      <c r="L245" s="106">
        <v>2533.6700000000005</v>
      </c>
      <c r="M245" s="106">
        <v>2531.0700000000002</v>
      </c>
      <c r="N245" s="106">
        <v>2525.8400000000006</v>
      </c>
      <c r="O245" s="106">
        <v>2527.8800000000006</v>
      </c>
      <c r="P245" s="106">
        <v>2531.5700000000002</v>
      </c>
      <c r="Q245" s="106">
        <v>2534.8700000000003</v>
      </c>
      <c r="R245" s="106">
        <v>2543.15</v>
      </c>
      <c r="S245" s="106">
        <v>2558.9100000000003</v>
      </c>
      <c r="T245" s="106">
        <v>2579.81</v>
      </c>
      <c r="U245" s="106">
        <v>2572.6200000000003</v>
      </c>
      <c r="V245" s="106">
        <v>2552.6600000000003</v>
      </c>
      <c r="W245" s="106">
        <v>2528.2000000000003</v>
      </c>
      <c r="X245" s="106">
        <v>2333.5500000000002</v>
      </c>
      <c r="Y245" s="106">
        <v>2064.62</v>
      </c>
    </row>
    <row r="246" spans="1:25" s="102" customFormat="1">
      <c r="A246" s="105">
        <v>26</v>
      </c>
      <c r="B246" s="106">
        <v>1892.17</v>
      </c>
      <c r="C246" s="106">
        <v>1831.62</v>
      </c>
      <c r="D246" s="106">
        <v>1827.1999999999998</v>
      </c>
      <c r="E246" s="106">
        <v>1827.4299999999998</v>
      </c>
      <c r="F246" s="106">
        <v>1841.83</v>
      </c>
      <c r="G246" s="106">
        <v>1962.3400000000001</v>
      </c>
      <c r="H246" s="106">
        <v>2140.35</v>
      </c>
      <c r="I246" s="106">
        <v>2369.6400000000003</v>
      </c>
      <c r="J246" s="106">
        <v>2498.52</v>
      </c>
      <c r="K246" s="106">
        <v>2495.06</v>
      </c>
      <c r="L246" s="106">
        <v>2467.0000000000005</v>
      </c>
      <c r="M246" s="106">
        <v>2455.5100000000002</v>
      </c>
      <c r="N246" s="106">
        <v>2448.52</v>
      </c>
      <c r="O246" s="106">
        <v>2463.6600000000003</v>
      </c>
      <c r="P246" s="106">
        <v>2489.4900000000002</v>
      </c>
      <c r="Q246" s="106">
        <v>2512.9700000000003</v>
      </c>
      <c r="R246" s="106">
        <v>2543.5300000000002</v>
      </c>
      <c r="S246" s="106">
        <v>2577.1600000000003</v>
      </c>
      <c r="T246" s="106">
        <v>2593.8900000000003</v>
      </c>
      <c r="U246" s="106">
        <v>2583.9500000000003</v>
      </c>
      <c r="V246" s="106">
        <v>2554.1300000000006</v>
      </c>
      <c r="W246" s="106">
        <v>2457.15</v>
      </c>
      <c r="X246" s="106">
        <v>2292.7400000000002</v>
      </c>
      <c r="Y246" s="106">
        <v>2006.35</v>
      </c>
    </row>
    <row r="247" spans="1:25" s="102" customFormat="1">
      <c r="A247" s="105">
        <v>27</v>
      </c>
      <c r="B247" s="106">
        <v>1816.4299999999998</v>
      </c>
      <c r="C247" s="106">
        <v>1774.4099999999999</v>
      </c>
      <c r="D247" s="106">
        <v>1741.1099999999997</v>
      </c>
      <c r="E247" s="106">
        <v>1748.6999999999998</v>
      </c>
      <c r="F247" s="106">
        <v>1819.6999999999998</v>
      </c>
      <c r="G247" s="106">
        <v>1881.0499999999997</v>
      </c>
      <c r="H247" s="106">
        <v>2111.04</v>
      </c>
      <c r="I247" s="106">
        <v>2321.6600000000003</v>
      </c>
      <c r="J247" s="106">
        <v>2499.7900000000004</v>
      </c>
      <c r="K247" s="106">
        <v>2530.94</v>
      </c>
      <c r="L247" s="106">
        <v>2522.9600000000005</v>
      </c>
      <c r="M247" s="106">
        <v>2514.86</v>
      </c>
      <c r="N247" s="106">
        <v>2513.4300000000003</v>
      </c>
      <c r="O247" s="106">
        <v>2514.4100000000003</v>
      </c>
      <c r="P247" s="106">
        <v>2517.3400000000006</v>
      </c>
      <c r="Q247" s="106">
        <v>2521.9900000000002</v>
      </c>
      <c r="R247" s="106">
        <v>2529.6400000000003</v>
      </c>
      <c r="S247" s="106">
        <v>2559.6600000000003</v>
      </c>
      <c r="T247" s="106">
        <v>2571.0900000000006</v>
      </c>
      <c r="U247" s="106">
        <v>2589.6600000000003</v>
      </c>
      <c r="V247" s="106">
        <v>2550.6400000000003</v>
      </c>
      <c r="W247" s="106">
        <v>2455.02</v>
      </c>
      <c r="X247" s="106">
        <v>2279.0900000000006</v>
      </c>
      <c r="Y247" s="106">
        <v>1991.85</v>
      </c>
    </row>
    <row r="248" spans="1:25" s="102" customFormat="1">
      <c r="A248" s="105">
        <v>28</v>
      </c>
      <c r="B248" s="106">
        <v>1707.9899999999998</v>
      </c>
      <c r="C248" s="106">
        <v>1602.77</v>
      </c>
      <c r="D248" s="106">
        <v>1534.79</v>
      </c>
      <c r="E248" s="106">
        <v>916.84</v>
      </c>
      <c r="F248" s="106">
        <v>1696.5299999999997</v>
      </c>
      <c r="G248" s="106">
        <v>1826.7199999999998</v>
      </c>
      <c r="H248" s="106">
        <v>2004.2199999999998</v>
      </c>
      <c r="I248" s="106">
        <v>2288.2500000000005</v>
      </c>
      <c r="J248" s="106">
        <v>2600.3200000000002</v>
      </c>
      <c r="K248" s="106">
        <v>2633.23</v>
      </c>
      <c r="L248" s="106">
        <v>2614.6700000000005</v>
      </c>
      <c r="M248" s="106">
        <v>2601.4500000000003</v>
      </c>
      <c r="N248" s="106">
        <v>2603.23</v>
      </c>
      <c r="O248" s="106">
        <v>2605.8900000000003</v>
      </c>
      <c r="P248" s="106">
        <v>2609.6800000000003</v>
      </c>
      <c r="Q248" s="106">
        <v>2619.48</v>
      </c>
      <c r="R248" s="106">
        <v>2638.2500000000005</v>
      </c>
      <c r="S248" s="106">
        <v>2655.56</v>
      </c>
      <c r="T248" s="106">
        <v>2676.2100000000005</v>
      </c>
      <c r="U248" s="106">
        <v>2659.2100000000005</v>
      </c>
      <c r="V248" s="106">
        <v>2638.61</v>
      </c>
      <c r="W248" s="106">
        <v>2572.69</v>
      </c>
      <c r="X248" s="106">
        <v>2213.17</v>
      </c>
      <c r="Y248" s="106">
        <v>2024.4099999999999</v>
      </c>
    </row>
    <row r="249" spans="1:25" s="102" customFormat="1">
      <c r="A249" s="105">
        <v>29</v>
      </c>
      <c r="B249" s="106">
        <v>1863.4499999999998</v>
      </c>
      <c r="C249" s="106">
        <v>1805.2799999999997</v>
      </c>
      <c r="D249" s="106">
        <v>1752.75</v>
      </c>
      <c r="E249" s="106">
        <v>1741.6399999999999</v>
      </c>
      <c r="F249" s="106">
        <v>1796.0499999999997</v>
      </c>
      <c r="G249" s="106">
        <v>1828.92</v>
      </c>
      <c r="H249" s="106">
        <v>1902.56</v>
      </c>
      <c r="I249" s="106">
        <v>2123.92</v>
      </c>
      <c r="J249" s="106">
        <v>2394.2000000000003</v>
      </c>
      <c r="K249" s="106">
        <v>2542.4600000000005</v>
      </c>
      <c r="L249" s="106">
        <v>2574.5500000000002</v>
      </c>
      <c r="M249" s="106">
        <v>2565.4900000000002</v>
      </c>
      <c r="N249" s="106">
        <v>2565.8900000000003</v>
      </c>
      <c r="O249" s="106">
        <v>2561.3200000000002</v>
      </c>
      <c r="P249" s="106">
        <v>2537.0700000000002</v>
      </c>
      <c r="Q249" s="106">
        <v>2562.2100000000005</v>
      </c>
      <c r="R249" s="106">
        <v>2591.61</v>
      </c>
      <c r="S249" s="106">
        <v>2632.9</v>
      </c>
      <c r="T249" s="106">
        <v>2655.0900000000006</v>
      </c>
      <c r="U249" s="106">
        <v>2648.32</v>
      </c>
      <c r="V249" s="106">
        <v>2611.2200000000003</v>
      </c>
      <c r="W249" s="106">
        <v>2514.3400000000006</v>
      </c>
      <c r="X249" s="106">
        <v>2168.12</v>
      </c>
      <c r="Y249" s="106">
        <v>1969.8899999999999</v>
      </c>
    </row>
    <row r="250" spans="1:25" s="102" customFormat="1" ht="13.5" customHeight="1">
      <c r="A250" s="105">
        <v>30</v>
      </c>
      <c r="B250" s="106">
        <v>1837.4899999999998</v>
      </c>
      <c r="C250" s="106">
        <v>1789.4499999999998</v>
      </c>
      <c r="D250" s="106">
        <v>1716.69</v>
      </c>
      <c r="E250" s="106">
        <v>1685.6099999999997</v>
      </c>
      <c r="F250" s="106">
        <v>1715.3899999999999</v>
      </c>
      <c r="G250" s="106">
        <v>1749.1599999999999</v>
      </c>
      <c r="H250" s="106">
        <v>1763.77</v>
      </c>
      <c r="I250" s="106">
        <v>1833.69</v>
      </c>
      <c r="J250" s="106">
        <v>1923.8899999999999</v>
      </c>
      <c r="K250" s="106">
        <v>2089.09</v>
      </c>
      <c r="L250" s="106">
        <v>2215.84</v>
      </c>
      <c r="M250" s="106">
        <v>2216.52</v>
      </c>
      <c r="N250" s="106">
        <v>2228.9900000000002</v>
      </c>
      <c r="O250" s="106">
        <v>2252.3800000000006</v>
      </c>
      <c r="P250" s="106">
        <v>2223.5700000000002</v>
      </c>
      <c r="Q250" s="106">
        <v>2237.02</v>
      </c>
      <c r="R250" s="106">
        <v>2270.48</v>
      </c>
      <c r="S250" s="106">
        <v>2358.7600000000002</v>
      </c>
      <c r="T250" s="106">
        <v>2384.23</v>
      </c>
      <c r="U250" s="106">
        <v>2373.31</v>
      </c>
      <c r="V250" s="106">
        <v>2354.4200000000005</v>
      </c>
      <c r="W250" s="106">
        <v>2212.61</v>
      </c>
      <c r="X250" s="106">
        <v>1963.1100000000001</v>
      </c>
      <c r="Y250" s="106">
        <v>1823.73</v>
      </c>
    </row>
    <row r="251" spans="1:25" s="102" customFormat="1" ht="13.5" thickBot="1">
      <c r="A251" s="107">
        <v>31</v>
      </c>
      <c r="B251" s="106">
        <v>1703.21</v>
      </c>
      <c r="C251" s="106">
        <v>1582.85</v>
      </c>
      <c r="D251" s="106">
        <v>1434.6799999999998</v>
      </c>
      <c r="E251" s="106">
        <v>1177.0500000000002</v>
      </c>
      <c r="F251" s="106">
        <v>1668.31</v>
      </c>
      <c r="G251" s="106">
        <v>1751.0099999999998</v>
      </c>
      <c r="H251" s="106">
        <v>1870.6999999999998</v>
      </c>
      <c r="I251" s="106">
        <v>1869.6799999999998</v>
      </c>
      <c r="J251" s="106">
        <v>1068.31</v>
      </c>
      <c r="K251" s="106">
        <v>1069.68</v>
      </c>
      <c r="L251" s="106">
        <v>1068.31</v>
      </c>
      <c r="M251" s="106">
        <v>1067.08</v>
      </c>
      <c r="N251" s="106">
        <v>1067.01</v>
      </c>
      <c r="O251" s="106">
        <v>1067.45</v>
      </c>
      <c r="P251" s="106">
        <v>1894.3899999999999</v>
      </c>
      <c r="Q251" s="106">
        <v>1896.02</v>
      </c>
      <c r="R251" s="106">
        <v>1898.9</v>
      </c>
      <c r="S251" s="106">
        <v>2392.9600000000005</v>
      </c>
      <c r="T251" s="106">
        <v>1900.6099999999997</v>
      </c>
      <c r="U251" s="106">
        <v>1900.62</v>
      </c>
      <c r="V251" s="106">
        <v>1894.7399999999998</v>
      </c>
      <c r="W251" s="106">
        <v>1884.5099999999998</v>
      </c>
      <c r="X251" s="106">
        <v>1016.25</v>
      </c>
      <c r="Y251" s="106">
        <v>998.22</v>
      </c>
    </row>
    <row r="252" spans="1:25" ht="13.5" thickBot="1"/>
    <row r="253" spans="1:25" s="101" customFormat="1" ht="39" customHeight="1">
      <c r="A253" s="365" t="s">
        <v>2</v>
      </c>
      <c r="B253" s="370" t="s">
        <v>158</v>
      </c>
      <c r="C253" s="370"/>
      <c r="D253" s="370"/>
      <c r="E253" s="370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  <c r="Q253" s="370"/>
      <c r="R253" s="370"/>
      <c r="S253" s="370"/>
      <c r="T253" s="370"/>
      <c r="U253" s="370"/>
      <c r="V253" s="370"/>
      <c r="W253" s="370"/>
      <c r="X253" s="370"/>
      <c r="Y253" s="371"/>
    </row>
    <row r="254" spans="1:25" s="102" customFormat="1" ht="58.5" customHeight="1">
      <c r="A254" s="366"/>
      <c r="B254" s="362" t="s">
        <v>3</v>
      </c>
      <c r="C254" s="362"/>
      <c r="D254" s="362"/>
      <c r="E254" s="362"/>
      <c r="F254" s="362"/>
      <c r="G254" s="362"/>
      <c r="H254" s="362"/>
      <c r="I254" s="362"/>
      <c r="J254" s="362"/>
      <c r="K254" s="362"/>
      <c r="L254" s="362"/>
      <c r="M254" s="362"/>
      <c r="N254" s="362"/>
      <c r="O254" s="362"/>
      <c r="P254" s="362"/>
      <c r="Q254" s="362"/>
      <c r="R254" s="362"/>
      <c r="S254" s="362"/>
      <c r="T254" s="362"/>
      <c r="U254" s="362"/>
      <c r="V254" s="362"/>
      <c r="W254" s="362"/>
      <c r="X254" s="362"/>
      <c r="Y254" s="363"/>
    </row>
    <row r="255" spans="1:25" s="102" customFormat="1" ht="50.25" customHeight="1">
      <c r="A255" s="366"/>
      <c r="B255" s="103" t="s">
        <v>4</v>
      </c>
      <c r="C255" s="103" t="s">
        <v>5</v>
      </c>
      <c r="D255" s="103" t="s">
        <v>6</v>
      </c>
      <c r="E255" s="103" t="s">
        <v>7</v>
      </c>
      <c r="F255" s="103" t="s">
        <v>8</v>
      </c>
      <c r="G255" s="103" t="s">
        <v>9</v>
      </c>
      <c r="H255" s="103" t="s">
        <v>10</v>
      </c>
      <c r="I255" s="103" t="s">
        <v>11</v>
      </c>
      <c r="J255" s="103" t="s">
        <v>12</v>
      </c>
      <c r="K255" s="103" t="s">
        <v>13</v>
      </c>
      <c r="L255" s="103" t="s">
        <v>14</v>
      </c>
      <c r="M255" s="103" t="s">
        <v>15</v>
      </c>
      <c r="N255" s="103" t="s">
        <v>16</v>
      </c>
      <c r="O255" s="103" t="s">
        <v>17</v>
      </c>
      <c r="P255" s="103" t="s">
        <v>18</v>
      </c>
      <c r="Q255" s="103" t="s">
        <v>19</v>
      </c>
      <c r="R255" s="103" t="s">
        <v>20</v>
      </c>
      <c r="S255" s="103" t="s">
        <v>21</v>
      </c>
      <c r="T255" s="103" t="s">
        <v>22</v>
      </c>
      <c r="U255" s="103" t="s">
        <v>23</v>
      </c>
      <c r="V255" s="103" t="s">
        <v>24</v>
      </c>
      <c r="W255" s="103" t="s">
        <v>25</v>
      </c>
      <c r="X255" s="103" t="s">
        <v>26</v>
      </c>
      <c r="Y255" s="104" t="s">
        <v>27</v>
      </c>
    </row>
    <row r="256" spans="1:25" s="102" customFormat="1">
      <c r="A256" s="105">
        <v>1</v>
      </c>
      <c r="B256" s="106">
        <v>1843.54</v>
      </c>
      <c r="C256" s="106">
        <v>1751.75</v>
      </c>
      <c r="D256" s="106">
        <v>1744.72</v>
      </c>
      <c r="E256" s="106">
        <v>1741.1200000000001</v>
      </c>
      <c r="F256" s="106">
        <v>1746.8500000000001</v>
      </c>
      <c r="G256" s="106">
        <v>1823.91</v>
      </c>
      <c r="H256" s="106">
        <v>1943.0900000000001</v>
      </c>
      <c r="I256" s="106">
        <v>2170.3900000000003</v>
      </c>
      <c r="J256" s="106">
        <v>2354.6800000000003</v>
      </c>
      <c r="K256" s="106">
        <v>2463.3900000000003</v>
      </c>
      <c r="L256" s="106">
        <v>2477.0500000000002</v>
      </c>
      <c r="M256" s="106">
        <v>2467.2800000000002</v>
      </c>
      <c r="N256" s="106">
        <v>2472.6800000000003</v>
      </c>
      <c r="O256" s="106">
        <v>2487.9900000000002</v>
      </c>
      <c r="P256" s="106">
        <v>2556.9800000000005</v>
      </c>
      <c r="Q256" s="106">
        <v>2597.83</v>
      </c>
      <c r="R256" s="106">
        <v>2643.05</v>
      </c>
      <c r="S256" s="106">
        <v>2667.9500000000003</v>
      </c>
      <c r="T256" s="106">
        <v>2695.1100000000006</v>
      </c>
      <c r="U256" s="106">
        <v>2697.6200000000003</v>
      </c>
      <c r="V256" s="106">
        <v>2678.6800000000003</v>
      </c>
      <c r="W256" s="106">
        <v>2507.54</v>
      </c>
      <c r="X256" s="106">
        <v>2155.4800000000005</v>
      </c>
      <c r="Y256" s="106">
        <v>1933.27</v>
      </c>
    </row>
    <row r="257" spans="1:25" s="102" customFormat="1">
      <c r="A257" s="105">
        <v>2</v>
      </c>
      <c r="B257" s="106">
        <v>1876.92</v>
      </c>
      <c r="C257" s="106">
        <v>1759.7</v>
      </c>
      <c r="D257" s="106">
        <v>1734.52</v>
      </c>
      <c r="E257" s="106">
        <v>1697.17</v>
      </c>
      <c r="F257" s="106">
        <v>1741.53</v>
      </c>
      <c r="G257" s="106">
        <v>1760.91</v>
      </c>
      <c r="H257" s="106">
        <v>1775.64</v>
      </c>
      <c r="I257" s="106">
        <v>2019.49</v>
      </c>
      <c r="J257" s="106">
        <v>2189.6000000000004</v>
      </c>
      <c r="K257" s="106">
        <v>2253</v>
      </c>
      <c r="L257" s="106">
        <v>2280.5200000000004</v>
      </c>
      <c r="M257" s="106">
        <v>2288.59</v>
      </c>
      <c r="N257" s="106">
        <v>2274.5500000000002</v>
      </c>
      <c r="O257" s="106">
        <v>2309.3700000000003</v>
      </c>
      <c r="P257" s="106">
        <v>2359.6500000000005</v>
      </c>
      <c r="Q257" s="106">
        <v>2419</v>
      </c>
      <c r="R257" s="106">
        <v>2518.8000000000002</v>
      </c>
      <c r="S257" s="106">
        <v>2565.4400000000005</v>
      </c>
      <c r="T257" s="106">
        <v>2603.1100000000006</v>
      </c>
      <c r="U257" s="106">
        <v>2597.33</v>
      </c>
      <c r="V257" s="106">
        <v>2566.0300000000002</v>
      </c>
      <c r="W257" s="106">
        <v>2314.4900000000002</v>
      </c>
      <c r="X257" s="106">
        <v>2071.54</v>
      </c>
      <c r="Y257" s="106">
        <v>1826.59</v>
      </c>
    </row>
    <row r="258" spans="1:25" s="102" customFormat="1">
      <c r="A258" s="105">
        <v>3</v>
      </c>
      <c r="B258" s="106">
        <v>1715.49</v>
      </c>
      <c r="C258" s="106">
        <v>1645.74</v>
      </c>
      <c r="D258" s="106">
        <v>1595.3799999999999</v>
      </c>
      <c r="E258" s="106">
        <v>1570.6200000000001</v>
      </c>
      <c r="F258" s="106">
        <v>1605.95</v>
      </c>
      <c r="G258" s="106">
        <v>1738</v>
      </c>
      <c r="H258" s="106">
        <v>1969.76</v>
      </c>
      <c r="I258" s="106">
        <v>2210.6000000000004</v>
      </c>
      <c r="J258" s="106">
        <v>2386.8000000000002</v>
      </c>
      <c r="K258" s="106">
        <v>2434.5300000000002</v>
      </c>
      <c r="L258" s="106">
        <v>2434.1600000000003</v>
      </c>
      <c r="M258" s="106">
        <v>2425.0500000000002</v>
      </c>
      <c r="N258" s="106">
        <v>2435.58</v>
      </c>
      <c r="O258" s="106">
        <v>2472.38</v>
      </c>
      <c r="P258" s="106">
        <v>2555.7400000000002</v>
      </c>
      <c r="Q258" s="106">
        <v>2610.6600000000003</v>
      </c>
      <c r="R258" s="106">
        <v>2629.9100000000003</v>
      </c>
      <c r="S258" s="106">
        <v>2653.0600000000004</v>
      </c>
      <c r="T258" s="106">
        <v>2678.6100000000006</v>
      </c>
      <c r="U258" s="106">
        <v>2684.07</v>
      </c>
      <c r="V258" s="106">
        <v>2655.1800000000003</v>
      </c>
      <c r="W258" s="106">
        <v>2468.5600000000004</v>
      </c>
      <c r="X258" s="106">
        <v>2186.1800000000003</v>
      </c>
      <c r="Y258" s="106">
        <v>1909.29</v>
      </c>
    </row>
    <row r="259" spans="1:25" s="102" customFormat="1">
      <c r="A259" s="105">
        <v>4</v>
      </c>
      <c r="B259" s="106">
        <v>1727.92</v>
      </c>
      <c r="C259" s="106">
        <v>1677.44</v>
      </c>
      <c r="D259" s="106">
        <v>1643.28</v>
      </c>
      <c r="E259" s="106">
        <v>1615.8100000000002</v>
      </c>
      <c r="F259" s="106">
        <v>1720.07</v>
      </c>
      <c r="G259" s="106">
        <v>1856.32</v>
      </c>
      <c r="H259" s="106">
        <v>2160.2700000000004</v>
      </c>
      <c r="I259" s="106">
        <v>2369.5200000000004</v>
      </c>
      <c r="J259" s="106">
        <v>2531.7400000000002</v>
      </c>
      <c r="K259" s="106">
        <v>2532.84</v>
      </c>
      <c r="L259" s="106">
        <v>2510.4400000000005</v>
      </c>
      <c r="M259" s="106">
        <v>2474.25</v>
      </c>
      <c r="N259" s="106">
        <v>2485.34</v>
      </c>
      <c r="O259" s="106">
        <v>2501.4500000000003</v>
      </c>
      <c r="P259" s="106">
        <v>2514.5200000000004</v>
      </c>
      <c r="Q259" s="106">
        <v>2533.34</v>
      </c>
      <c r="R259" s="106">
        <v>2553.1500000000005</v>
      </c>
      <c r="S259" s="106">
        <v>2574.6500000000005</v>
      </c>
      <c r="T259" s="106">
        <v>2633.4900000000002</v>
      </c>
      <c r="U259" s="106">
        <v>2639.6000000000004</v>
      </c>
      <c r="V259" s="106">
        <v>2580.79</v>
      </c>
      <c r="W259" s="106">
        <v>2432.6600000000003</v>
      </c>
      <c r="X259" s="106">
        <v>2248.4800000000005</v>
      </c>
      <c r="Y259" s="106">
        <v>1897.78</v>
      </c>
    </row>
    <row r="260" spans="1:25" s="102" customFormat="1">
      <c r="A260" s="105">
        <v>5</v>
      </c>
      <c r="B260" s="106">
        <v>1743.77</v>
      </c>
      <c r="C260" s="106">
        <v>1720.74</v>
      </c>
      <c r="D260" s="106">
        <v>1674.61</v>
      </c>
      <c r="E260" s="106">
        <v>1677.7</v>
      </c>
      <c r="F260" s="106">
        <v>1740.0400000000002</v>
      </c>
      <c r="G260" s="106">
        <v>1939.0900000000001</v>
      </c>
      <c r="H260" s="106">
        <v>2177.29</v>
      </c>
      <c r="I260" s="106">
        <v>2454.88</v>
      </c>
      <c r="J260" s="106">
        <v>2568.67</v>
      </c>
      <c r="K260" s="106">
        <v>2570.5700000000002</v>
      </c>
      <c r="L260" s="106">
        <v>2548.83</v>
      </c>
      <c r="M260" s="106">
        <v>2535.3900000000003</v>
      </c>
      <c r="N260" s="106">
        <v>2494.3700000000003</v>
      </c>
      <c r="O260" s="106">
        <v>2510.5200000000004</v>
      </c>
      <c r="P260" s="106">
        <v>2530.34</v>
      </c>
      <c r="Q260" s="106">
        <v>2556.04</v>
      </c>
      <c r="R260" s="106">
        <v>2563.08</v>
      </c>
      <c r="S260" s="106">
        <v>2600.4100000000003</v>
      </c>
      <c r="T260" s="106">
        <v>2656.29</v>
      </c>
      <c r="U260" s="106">
        <v>2656.58</v>
      </c>
      <c r="V260" s="106">
        <v>2619.34</v>
      </c>
      <c r="W260" s="106">
        <v>2487.9700000000003</v>
      </c>
      <c r="X260" s="106">
        <v>2180.2400000000002</v>
      </c>
      <c r="Y260" s="106">
        <v>1845.3500000000001</v>
      </c>
    </row>
    <row r="261" spans="1:25" s="102" customFormat="1">
      <c r="A261" s="105">
        <v>6</v>
      </c>
      <c r="B261" s="106">
        <v>1744.89</v>
      </c>
      <c r="C261" s="106">
        <v>1698.77</v>
      </c>
      <c r="D261" s="106">
        <v>1670.0800000000002</v>
      </c>
      <c r="E261" s="106">
        <v>1668.76</v>
      </c>
      <c r="F261" s="106">
        <v>1739.8300000000002</v>
      </c>
      <c r="G261" s="106">
        <v>1856.44</v>
      </c>
      <c r="H261" s="106">
        <v>2132.5699999999997</v>
      </c>
      <c r="I261" s="106">
        <v>2334.6200000000003</v>
      </c>
      <c r="J261" s="106">
        <v>2434.88</v>
      </c>
      <c r="K261" s="106">
        <v>2436.2800000000002</v>
      </c>
      <c r="L261" s="106">
        <v>2385.54</v>
      </c>
      <c r="M261" s="106">
        <v>2359.0500000000002</v>
      </c>
      <c r="N261" s="106">
        <v>2325.92</v>
      </c>
      <c r="O261" s="106">
        <v>2346.1000000000004</v>
      </c>
      <c r="P261" s="106">
        <v>2371.0100000000002</v>
      </c>
      <c r="Q261" s="106">
        <v>2411.1200000000003</v>
      </c>
      <c r="R261" s="106">
        <v>2450.9500000000003</v>
      </c>
      <c r="S261" s="106">
        <v>2526.2000000000003</v>
      </c>
      <c r="T261" s="106">
        <v>2569.63</v>
      </c>
      <c r="U261" s="106">
        <v>2569.8000000000002</v>
      </c>
      <c r="V261" s="106">
        <v>2557.17</v>
      </c>
      <c r="W261" s="106">
        <v>2472.9100000000003</v>
      </c>
      <c r="X261" s="106">
        <v>2211.0100000000002</v>
      </c>
      <c r="Y261" s="106">
        <v>1861.2</v>
      </c>
    </row>
    <row r="262" spans="1:25" s="102" customFormat="1">
      <c r="A262" s="105">
        <v>7</v>
      </c>
      <c r="B262" s="106">
        <v>1752.11</v>
      </c>
      <c r="C262" s="106">
        <v>1714.23</v>
      </c>
      <c r="D262" s="106">
        <v>1673.8</v>
      </c>
      <c r="E262" s="106">
        <v>1682.05</v>
      </c>
      <c r="F262" s="106">
        <v>1743.98</v>
      </c>
      <c r="G262" s="106">
        <v>1886.72</v>
      </c>
      <c r="H262" s="106">
        <v>2141.3199999999997</v>
      </c>
      <c r="I262" s="106">
        <v>2391.54</v>
      </c>
      <c r="J262" s="106">
        <v>2499.83</v>
      </c>
      <c r="K262" s="106">
        <v>2490.6800000000003</v>
      </c>
      <c r="L262" s="106">
        <v>2444.79</v>
      </c>
      <c r="M262" s="106">
        <v>2412.9500000000003</v>
      </c>
      <c r="N262" s="106">
        <v>2388.1100000000006</v>
      </c>
      <c r="O262" s="106">
        <v>2423.7600000000002</v>
      </c>
      <c r="P262" s="106">
        <v>2467.6500000000005</v>
      </c>
      <c r="Q262" s="106">
        <v>2507.4100000000003</v>
      </c>
      <c r="R262" s="106">
        <v>2556.5200000000004</v>
      </c>
      <c r="S262" s="106">
        <v>2627.6000000000004</v>
      </c>
      <c r="T262" s="106">
        <v>2649.8700000000003</v>
      </c>
      <c r="U262" s="106">
        <v>2647.82</v>
      </c>
      <c r="V262" s="106">
        <v>2629.71</v>
      </c>
      <c r="W262" s="106">
        <v>2568.1600000000003</v>
      </c>
      <c r="X262" s="106">
        <v>2263.63</v>
      </c>
      <c r="Y262" s="106">
        <v>2127.35</v>
      </c>
    </row>
    <row r="263" spans="1:25" s="102" customFormat="1">
      <c r="A263" s="105">
        <v>8</v>
      </c>
      <c r="B263" s="106">
        <v>2038.04</v>
      </c>
      <c r="C263" s="106">
        <v>1848.18</v>
      </c>
      <c r="D263" s="106">
        <v>1759.98</v>
      </c>
      <c r="E263" s="106">
        <v>1728.46</v>
      </c>
      <c r="F263" s="106">
        <v>1781.25</v>
      </c>
      <c r="G263" s="106">
        <v>1830.3</v>
      </c>
      <c r="H263" s="106">
        <v>1928.01</v>
      </c>
      <c r="I263" s="106">
        <v>2105.88</v>
      </c>
      <c r="J263" s="106">
        <v>2258.7300000000005</v>
      </c>
      <c r="K263" s="106">
        <v>2339.2200000000003</v>
      </c>
      <c r="L263" s="106">
        <v>2335.3100000000004</v>
      </c>
      <c r="M263" s="106">
        <v>2314.9300000000003</v>
      </c>
      <c r="N263" s="106">
        <v>2311.9800000000005</v>
      </c>
      <c r="O263" s="106">
        <v>2334.3100000000004</v>
      </c>
      <c r="P263" s="106">
        <v>2393.5500000000002</v>
      </c>
      <c r="Q263" s="106">
        <v>2455.5300000000002</v>
      </c>
      <c r="R263" s="106">
        <v>2481.13</v>
      </c>
      <c r="S263" s="106">
        <v>2549.83</v>
      </c>
      <c r="T263" s="106">
        <v>2577.17</v>
      </c>
      <c r="U263" s="106">
        <v>2577.88</v>
      </c>
      <c r="V263" s="106">
        <v>2553.7400000000002</v>
      </c>
      <c r="W263" s="106">
        <v>2398.6500000000005</v>
      </c>
      <c r="X263" s="106">
        <v>2097.94</v>
      </c>
      <c r="Y263" s="106">
        <v>1848.39</v>
      </c>
    </row>
    <row r="264" spans="1:25" s="102" customFormat="1">
      <c r="A264" s="105">
        <v>9</v>
      </c>
      <c r="B264" s="106">
        <v>1737.6299999999999</v>
      </c>
      <c r="C264" s="106">
        <v>1677.64</v>
      </c>
      <c r="D264" s="106">
        <v>1653.67</v>
      </c>
      <c r="E264" s="106">
        <v>1633.96</v>
      </c>
      <c r="F264" s="106">
        <v>1671.67</v>
      </c>
      <c r="G264" s="106">
        <v>1694.96</v>
      </c>
      <c r="H264" s="106">
        <v>1727.0600000000002</v>
      </c>
      <c r="I264" s="106">
        <v>1791.0600000000002</v>
      </c>
      <c r="J264" s="106">
        <v>1991.1000000000001</v>
      </c>
      <c r="K264" s="106">
        <v>2048.0499999999997</v>
      </c>
      <c r="L264" s="106">
        <v>2060.67</v>
      </c>
      <c r="M264" s="106">
        <v>2094.98</v>
      </c>
      <c r="N264" s="106">
        <v>2091.4299999999998</v>
      </c>
      <c r="O264" s="106">
        <v>2126.17</v>
      </c>
      <c r="P264" s="106">
        <v>2221.34</v>
      </c>
      <c r="Q264" s="106">
        <v>2365.29</v>
      </c>
      <c r="R264" s="106">
        <v>2449.9400000000005</v>
      </c>
      <c r="S264" s="106">
        <v>2506.25</v>
      </c>
      <c r="T264" s="106">
        <v>2534.67</v>
      </c>
      <c r="U264" s="106">
        <v>2537.2800000000002</v>
      </c>
      <c r="V264" s="106">
        <v>2528.6100000000006</v>
      </c>
      <c r="W264" s="106">
        <v>2385.83</v>
      </c>
      <c r="X264" s="106">
        <v>2208.2000000000003</v>
      </c>
      <c r="Y264" s="106">
        <v>1863.45</v>
      </c>
    </row>
    <row r="265" spans="1:25" s="102" customFormat="1">
      <c r="A265" s="105">
        <v>10</v>
      </c>
      <c r="B265" s="106">
        <v>1748.28</v>
      </c>
      <c r="C265" s="106">
        <v>1708.14</v>
      </c>
      <c r="D265" s="106">
        <v>1673.95</v>
      </c>
      <c r="E265" s="106">
        <v>1668.77</v>
      </c>
      <c r="F265" s="106">
        <v>1740.46</v>
      </c>
      <c r="G265" s="106">
        <v>2003.29</v>
      </c>
      <c r="H265" s="106">
        <v>2215.09</v>
      </c>
      <c r="I265" s="106">
        <v>2434.6000000000004</v>
      </c>
      <c r="J265" s="106">
        <v>2525.0200000000004</v>
      </c>
      <c r="K265" s="106">
        <v>2529.25</v>
      </c>
      <c r="L265" s="106">
        <v>2523.1000000000004</v>
      </c>
      <c r="M265" s="106">
        <v>2519.0600000000004</v>
      </c>
      <c r="N265" s="106">
        <v>2512.3900000000003</v>
      </c>
      <c r="O265" s="106">
        <v>2519.0200000000004</v>
      </c>
      <c r="P265" s="106">
        <v>2523.8200000000002</v>
      </c>
      <c r="Q265" s="106">
        <v>2529.88</v>
      </c>
      <c r="R265" s="106">
        <v>2530.3200000000002</v>
      </c>
      <c r="S265" s="106">
        <v>2538.8700000000003</v>
      </c>
      <c r="T265" s="106">
        <v>2553.25</v>
      </c>
      <c r="U265" s="106">
        <v>2551.6900000000005</v>
      </c>
      <c r="V265" s="106">
        <v>2536.3100000000004</v>
      </c>
      <c r="W265" s="106">
        <v>2517.3700000000003</v>
      </c>
      <c r="X265" s="106">
        <v>2239.7200000000003</v>
      </c>
      <c r="Y265" s="106">
        <v>1910.06</v>
      </c>
    </row>
    <row r="266" spans="1:25" s="102" customFormat="1">
      <c r="A266" s="105">
        <v>11</v>
      </c>
      <c r="B266" s="106">
        <v>1720.21</v>
      </c>
      <c r="C266" s="106">
        <v>1647.61</v>
      </c>
      <c r="D266" s="106">
        <v>1622.5</v>
      </c>
      <c r="E266" s="106">
        <v>1639.6000000000001</v>
      </c>
      <c r="F266" s="106">
        <v>1679.7</v>
      </c>
      <c r="G266" s="106">
        <v>1795.86</v>
      </c>
      <c r="H266" s="106">
        <v>2104.2599999999998</v>
      </c>
      <c r="I266" s="106">
        <v>2301.5700000000002</v>
      </c>
      <c r="J266" s="106">
        <v>2380.2000000000003</v>
      </c>
      <c r="K266" s="106">
        <v>2367.7000000000003</v>
      </c>
      <c r="L266" s="106">
        <v>2348.42</v>
      </c>
      <c r="M266" s="106">
        <v>2329.0200000000004</v>
      </c>
      <c r="N266" s="106">
        <v>2276.7700000000004</v>
      </c>
      <c r="O266" s="106">
        <v>2319.6800000000003</v>
      </c>
      <c r="P266" s="106">
        <v>2340.67</v>
      </c>
      <c r="Q266" s="106">
        <v>2365.58</v>
      </c>
      <c r="R266" s="106">
        <v>2386.8000000000002</v>
      </c>
      <c r="S266" s="106">
        <v>2414.9800000000005</v>
      </c>
      <c r="T266" s="106">
        <v>2459.1500000000005</v>
      </c>
      <c r="U266" s="106">
        <v>2464.3700000000003</v>
      </c>
      <c r="V266" s="106">
        <v>2447.9800000000005</v>
      </c>
      <c r="W266" s="106">
        <v>2374.8000000000002</v>
      </c>
      <c r="X266" s="106">
        <v>2128.59</v>
      </c>
      <c r="Y266" s="106">
        <v>1773.7900000000002</v>
      </c>
    </row>
    <row r="267" spans="1:25" s="102" customFormat="1">
      <c r="A267" s="105">
        <v>12</v>
      </c>
      <c r="B267" s="106">
        <v>1692.46</v>
      </c>
      <c r="C267" s="106">
        <v>1636.0400000000002</v>
      </c>
      <c r="D267" s="106">
        <v>1614.61</v>
      </c>
      <c r="E267" s="106">
        <v>1620.4</v>
      </c>
      <c r="F267" s="106">
        <v>1668.57</v>
      </c>
      <c r="G267" s="106">
        <v>1796.2</v>
      </c>
      <c r="H267" s="106">
        <v>2077.29</v>
      </c>
      <c r="I267" s="106">
        <v>2289.2300000000005</v>
      </c>
      <c r="J267" s="106">
        <v>2467.4400000000005</v>
      </c>
      <c r="K267" s="106">
        <v>2490.6200000000003</v>
      </c>
      <c r="L267" s="106">
        <v>2478.2800000000002</v>
      </c>
      <c r="M267" s="106">
        <v>2459.25</v>
      </c>
      <c r="N267" s="106">
        <v>2427.38</v>
      </c>
      <c r="O267" s="106">
        <v>2437.2700000000004</v>
      </c>
      <c r="P267" s="106">
        <v>2469.21</v>
      </c>
      <c r="Q267" s="106">
        <v>2490.9500000000003</v>
      </c>
      <c r="R267" s="106">
        <v>2497.8000000000002</v>
      </c>
      <c r="S267" s="106">
        <v>2505.3000000000002</v>
      </c>
      <c r="T267" s="106">
        <v>2513.2800000000002</v>
      </c>
      <c r="U267" s="106">
        <v>2513.33</v>
      </c>
      <c r="V267" s="106">
        <v>2508.88</v>
      </c>
      <c r="W267" s="106">
        <v>2491.2400000000002</v>
      </c>
      <c r="X267" s="106">
        <v>2188.33</v>
      </c>
      <c r="Y267" s="106">
        <v>1907.04</v>
      </c>
    </row>
    <row r="268" spans="1:25" s="102" customFormat="1">
      <c r="A268" s="105">
        <v>13</v>
      </c>
      <c r="B268" s="106">
        <v>1796.53</v>
      </c>
      <c r="C268" s="106">
        <v>1738.8300000000002</v>
      </c>
      <c r="D268" s="106">
        <v>1705.3100000000002</v>
      </c>
      <c r="E268" s="106">
        <v>1697.3700000000001</v>
      </c>
      <c r="F268" s="106">
        <v>1743.72</v>
      </c>
      <c r="G268" s="106">
        <v>1890.8500000000001</v>
      </c>
      <c r="H268" s="106">
        <v>2224.1600000000003</v>
      </c>
      <c r="I268" s="106">
        <v>2434.7800000000002</v>
      </c>
      <c r="J268" s="106">
        <v>2469.04</v>
      </c>
      <c r="K268" s="106">
        <v>2457.9400000000005</v>
      </c>
      <c r="L268" s="106">
        <v>2451.2400000000002</v>
      </c>
      <c r="M268" s="106">
        <v>2447.5200000000004</v>
      </c>
      <c r="N268" s="106">
        <v>2446.67</v>
      </c>
      <c r="O268" s="106">
        <v>2455.42</v>
      </c>
      <c r="P268" s="106">
        <v>2463.3000000000002</v>
      </c>
      <c r="Q268" s="106">
        <v>2470.3600000000006</v>
      </c>
      <c r="R268" s="106">
        <v>2491.7200000000003</v>
      </c>
      <c r="S268" s="106">
        <v>2532.5300000000002</v>
      </c>
      <c r="T268" s="106">
        <v>2562.4000000000005</v>
      </c>
      <c r="U268" s="106">
        <v>2564.7300000000005</v>
      </c>
      <c r="V268" s="106">
        <v>2548.0700000000002</v>
      </c>
      <c r="W268" s="106">
        <v>2501.54</v>
      </c>
      <c r="X268" s="106">
        <v>2405.1800000000003</v>
      </c>
      <c r="Y268" s="106">
        <v>2120.98</v>
      </c>
    </row>
    <row r="269" spans="1:25" s="102" customFormat="1">
      <c r="A269" s="105">
        <v>14</v>
      </c>
      <c r="B269" s="106">
        <v>1858.6200000000001</v>
      </c>
      <c r="C269" s="106">
        <v>1762.39</v>
      </c>
      <c r="D269" s="106">
        <v>1741.21</v>
      </c>
      <c r="E269" s="106">
        <v>1740.5800000000002</v>
      </c>
      <c r="F269" s="106">
        <v>1779.7</v>
      </c>
      <c r="G269" s="106">
        <v>2044.45</v>
      </c>
      <c r="H269" s="106">
        <v>2305.0600000000004</v>
      </c>
      <c r="I269" s="106">
        <v>2471.8200000000002</v>
      </c>
      <c r="J269" s="106">
        <v>2480.7400000000002</v>
      </c>
      <c r="K269" s="106">
        <v>2477.9500000000003</v>
      </c>
      <c r="L269" s="106">
        <v>2470.5300000000002</v>
      </c>
      <c r="M269" s="106">
        <v>2467.58</v>
      </c>
      <c r="N269" s="106">
        <v>2466.9400000000005</v>
      </c>
      <c r="O269" s="106">
        <v>2465.9800000000005</v>
      </c>
      <c r="P269" s="106">
        <v>2470.5200000000004</v>
      </c>
      <c r="Q269" s="106">
        <v>2480.7600000000002</v>
      </c>
      <c r="R269" s="106">
        <v>2491.8100000000004</v>
      </c>
      <c r="S269" s="106">
        <v>2519.1000000000004</v>
      </c>
      <c r="T269" s="106">
        <v>2548.3600000000006</v>
      </c>
      <c r="U269" s="106">
        <v>2547.1400000000003</v>
      </c>
      <c r="V269" s="106">
        <v>2536.3600000000006</v>
      </c>
      <c r="W269" s="106">
        <v>2505.54</v>
      </c>
      <c r="X269" s="106">
        <v>2439.2300000000005</v>
      </c>
      <c r="Y269" s="106">
        <v>2147.71</v>
      </c>
    </row>
    <row r="270" spans="1:25" s="102" customFormat="1">
      <c r="A270" s="105">
        <v>15</v>
      </c>
      <c r="B270" s="106">
        <v>2001.02</v>
      </c>
      <c r="C270" s="106">
        <v>1851.32</v>
      </c>
      <c r="D270" s="106">
        <v>1762.99</v>
      </c>
      <c r="E270" s="106">
        <v>1760.71</v>
      </c>
      <c r="F270" s="106">
        <v>1798.96</v>
      </c>
      <c r="G270" s="106">
        <v>1887.8600000000001</v>
      </c>
      <c r="H270" s="106">
        <v>1993.9</v>
      </c>
      <c r="I270" s="106">
        <v>2174.92</v>
      </c>
      <c r="J270" s="106">
        <v>2307.2000000000003</v>
      </c>
      <c r="K270" s="106">
        <v>2404.7700000000004</v>
      </c>
      <c r="L270" s="106">
        <v>2409.2400000000002</v>
      </c>
      <c r="M270" s="106">
        <v>2397.1400000000003</v>
      </c>
      <c r="N270" s="106">
        <v>2354.2400000000002</v>
      </c>
      <c r="O270" s="106">
        <v>2364.8700000000003</v>
      </c>
      <c r="P270" s="106">
        <v>2380.8900000000003</v>
      </c>
      <c r="Q270" s="106">
        <v>2414.1000000000004</v>
      </c>
      <c r="R270" s="106">
        <v>2458.1500000000005</v>
      </c>
      <c r="S270" s="106">
        <v>2474.4500000000003</v>
      </c>
      <c r="T270" s="106">
        <v>2482.1100000000006</v>
      </c>
      <c r="U270" s="106">
        <v>2480.8700000000003</v>
      </c>
      <c r="V270" s="106">
        <v>2472.5700000000002</v>
      </c>
      <c r="W270" s="106">
        <v>2463.6500000000005</v>
      </c>
      <c r="X270" s="106">
        <v>2221.5200000000004</v>
      </c>
      <c r="Y270" s="106">
        <v>1966.0900000000001</v>
      </c>
    </row>
    <row r="271" spans="1:25" s="102" customFormat="1">
      <c r="A271" s="105">
        <v>16</v>
      </c>
      <c r="B271" s="106">
        <v>1835.94</v>
      </c>
      <c r="C271" s="106">
        <v>1745.25</v>
      </c>
      <c r="D271" s="106">
        <v>1714.03</v>
      </c>
      <c r="E271" s="106">
        <v>1712.23</v>
      </c>
      <c r="F271" s="106">
        <v>1736.82</v>
      </c>
      <c r="G271" s="106">
        <v>1774.8100000000002</v>
      </c>
      <c r="H271" s="106">
        <v>1794.25</v>
      </c>
      <c r="I271" s="106">
        <v>1923.57</v>
      </c>
      <c r="J271" s="106">
        <v>2045.04</v>
      </c>
      <c r="K271" s="106">
        <v>2188.3900000000003</v>
      </c>
      <c r="L271" s="106">
        <v>2194.4900000000002</v>
      </c>
      <c r="M271" s="106">
        <v>2171.0200000000004</v>
      </c>
      <c r="N271" s="106">
        <v>2168.9400000000005</v>
      </c>
      <c r="O271" s="106">
        <v>2200.75</v>
      </c>
      <c r="P271" s="106">
        <v>2249.0500000000002</v>
      </c>
      <c r="Q271" s="106">
        <v>2319.9100000000003</v>
      </c>
      <c r="R271" s="106">
        <v>2417.58</v>
      </c>
      <c r="S271" s="106">
        <v>2490.0700000000002</v>
      </c>
      <c r="T271" s="106">
        <v>2532.1000000000004</v>
      </c>
      <c r="U271" s="106">
        <v>2523.4100000000003</v>
      </c>
      <c r="V271" s="106">
        <v>2499.6800000000003</v>
      </c>
      <c r="W271" s="106">
        <v>2432.7800000000002</v>
      </c>
      <c r="X271" s="106">
        <v>2275.9800000000005</v>
      </c>
      <c r="Y271" s="106">
        <v>1939.96</v>
      </c>
    </row>
    <row r="272" spans="1:25" s="102" customFormat="1">
      <c r="A272" s="105">
        <v>17</v>
      </c>
      <c r="B272" s="106">
        <v>1752.67</v>
      </c>
      <c r="C272" s="106">
        <v>1720.25</v>
      </c>
      <c r="D272" s="106">
        <v>1699.03</v>
      </c>
      <c r="E272" s="106">
        <v>1705.47</v>
      </c>
      <c r="F272" s="106">
        <v>1765.77</v>
      </c>
      <c r="G272" s="106">
        <v>1960.22</v>
      </c>
      <c r="H272" s="106">
        <v>2234.5700000000002</v>
      </c>
      <c r="I272" s="106">
        <v>2370.3900000000003</v>
      </c>
      <c r="J272" s="106">
        <v>2457.88</v>
      </c>
      <c r="K272" s="106">
        <v>2452.1000000000004</v>
      </c>
      <c r="L272" s="106">
        <v>2444.9100000000003</v>
      </c>
      <c r="M272" s="106">
        <v>2440.2700000000004</v>
      </c>
      <c r="N272" s="106">
        <v>2437.9100000000003</v>
      </c>
      <c r="O272" s="106">
        <v>2444.9000000000005</v>
      </c>
      <c r="P272" s="106">
        <v>2453.3500000000004</v>
      </c>
      <c r="Q272" s="106">
        <v>2465.88</v>
      </c>
      <c r="R272" s="106">
        <v>2495.4700000000003</v>
      </c>
      <c r="S272" s="106">
        <v>2527.5500000000002</v>
      </c>
      <c r="T272" s="106">
        <v>2551.7800000000002</v>
      </c>
      <c r="U272" s="106">
        <v>2554.8700000000003</v>
      </c>
      <c r="V272" s="106">
        <v>2531.6400000000003</v>
      </c>
      <c r="W272" s="106">
        <v>2469.4700000000003</v>
      </c>
      <c r="X272" s="106">
        <v>2362.54</v>
      </c>
      <c r="Y272" s="106">
        <v>2006.89</v>
      </c>
    </row>
    <row r="273" spans="1:25" s="102" customFormat="1">
      <c r="A273" s="105">
        <v>18</v>
      </c>
      <c r="B273" s="106">
        <v>1815.21</v>
      </c>
      <c r="C273" s="106">
        <v>1747.17</v>
      </c>
      <c r="D273" s="106">
        <v>1726.8500000000001</v>
      </c>
      <c r="E273" s="106">
        <v>1742.68</v>
      </c>
      <c r="F273" s="106">
        <v>1774.72</v>
      </c>
      <c r="G273" s="106">
        <v>1976.51</v>
      </c>
      <c r="H273" s="106">
        <v>2238.7700000000004</v>
      </c>
      <c r="I273" s="106">
        <v>2416.25</v>
      </c>
      <c r="J273" s="106">
        <v>2454.6600000000003</v>
      </c>
      <c r="K273" s="106">
        <v>2446.2800000000002</v>
      </c>
      <c r="L273" s="106">
        <v>2439.4300000000003</v>
      </c>
      <c r="M273" s="106">
        <v>2434.1800000000003</v>
      </c>
      <c r="N273" s="106">
        <v>2410.2600000000002</v>
      </c>
      <c r="O273" s="106">
        <v>2434.5</v>
      </c>
      <c r="P273" s="106">
        <v>2444.4800000000005</v>
      </c>
      <c r="Q273" s="106">
        <v>2453.8000000000002</v>
      </c>
      <c r="R273" s="106">
        <v>2465.8000000000002</v>
      </c>
      <c r="S273" s="106">
        <v>2508.6500000000005</v>
      </c>
      <c r="T273" s="106">
        <v>2534.6000000000004</v>
      </c>
      <c r="U273" s="106">
        <v>2518.0500000000002</v>
      </c>
      <c r="V273" s="106">
        <v>2498.09</v>
      </c>
      <c r="W273" s="106">
        <v>2454.92</v>
      </c>
      <c r="X273" s="106">
        <v>2308.1200000000003</v>
      </c>
      <c r="Y273" s="106">
        <v>1972.76</v>
      </c>
    </row>
    <row r="274" spans="1:25" s="102" customFormat="1">
      <c r="A274" s="105">
        <v>19</v>
      </c>
      <c r="B274" s="106">
        <v>1729.34</v>
      </c>
      <c r="C274" s="106">
        <v>1672.71</v>
      </c>
      <c r="D274" s="106">
        <v>1622.7</v>
      </c>
      <c r="E274" s="106">
        <v>1620.72</v>
      </c>
      <c r="F274" s="106">
        <v>1730.5</v>
      </c>
      <c r="G274" s="106">
        <v>1868.41</v>
      </c>
      <c r="H274" s="106">
        <v>2107.2399999999998</v>
      </c>
      <c r="I274" s="106">
        <v>2272.2800000000002</v>
      </c>
      <c r="J274" s="106">
        <v>2426.92</v>
      </c>
      <c r="K274" s="106">
        <v>2389.3700000000003</v>
      </c>
      <c r="L274" s="106">
        <v>2369.1500000000005</v>
      </c>
      <c r="M274" s="106">
        <v>2349.25</v>
      </c>
      <c r="N274" s="106">
        <v>2328.6100000000006</v>
      </c>
      <c r="O274" s="106">
        <v>2354.5300000000002</v>
      </c>
      <c r="P274" s="106">
        <v>2386.96</v>
      </c>
      <c r="Q274" s="106">
        <v>2426.0500000000002</v>
      </c>
      <c r="R274" s="106">
        <v>2442.3700000000003</v>
      </c>
      <c r="S274" s="106">
        <v>2451.7800000000002</v>
      </c>
      <c r="T274" s="106">
        <v>2453.9400000000005</v>
      </c>
      <c r="U274" s="106">
        <v>2452.4100000000003</v>
      </c>
      <c r="V274" s="106">
        <v>2446.7700000000004</v>
      </c>
      <c r="W274" s="106">
        <v>2441.2200000000003</v>
      </c>
      <c r="X274" s="106">
        <v>2204.0500000000002</v>
      </c>
      <c r="Y274" s="106">
        <v>1905.79</v>
      </c>
    </row>
    <row r="275" spans="1:25" s="102" customFormat="1">
      <c r="A275" s="105">
        <v>20</v>
      </c>
      <c r="B275" s="106">
        <v>1718.8</v>
      </c>
      <c r="C275" s="106">
        <v>1675.6200000000001</v>
      </c>
      <c r="D275" s="106">
        <v>1627.3100000000002</v>
      </c>
      <c r="E275" s="106">
        <v>1632.3700000000001</v>
      </c>
      <c r="F275" s="106">
        <v>1699</v>
      </c>
      <c r="G275" s="106">
        <v>1803.5400000000002</v>
      </c>
      <c r="H275" s="106">
        <v>2091.6</v>
      </c>
      <c r="I275" s="106">
        <v>2288.5300000000002</v>
      </c>
      <c r="J275" s="106">
        <v>2440.58</v>
      </c>
      <c r="K275" s="106">
        <v>2418.4800000000005</v>
      </c>
      <c r="L275" s="106">
        <v>2395</v>
      </c>
      <c r="M275" s="106">
        <v>2371.1200000000003</v>
      </c>
      <c r="N275" s="106">
        <v>2363.1000000000004</v>
      </c>
      <c r="O275" s="106">
        <v>2372.5300000000002</v>
      </c>
      <c r="P275" s="106">
        <v>2397.5700000000002</v>
      </c>
      <c r="Q275" s="106">
        <v>2436.0600000000004</v>
      </c>
      <c r="R275" s="106">
        <v>2443.4100000000003</v>
      </c>
      <c r="S275" s="106">
        <v>2451.4000000000005</v>
      </c>
      <c r="T275" s="106">
        <v>2454.3000000000002</v>
      </c>
      <c r="U275" s="106">
        <v>2453.42</v>
      </c>
      <c r="V275" s="106">
        <v>2449.4400000000005</v>
      </c>
      <c r="W275" s="106">
        <v>2408.7800000000002</v>
      </c>
      <c r="X275" s="106">
        <v>2130.25</v>
      </c>
      <c r="Y275" s="106">
        <v>1751.89</v>
      </c>
    </row>
    <row r="276" spans="1:25" s="102" customFormat="1">
      <c r="A276" s="105">
        <v>21</v>
      </c>
      <c r="B276" s="106">
        <v>1637.23</v>
      </c>
      <c r="C276" s="106">
        <v>1565.24</v>
      </c>
      <c r="D276" s="106">
        <v>1505.44</v>
      </c>
      <c r="E276" s="106">
        <v>1445.34</v>
      </c>
      <c r="F276" s="106">
        <v>1537.77</v>
      </c>
      <c r="G276" s="106">
        <v>1733.78</v>
      </c>
      <c r="H276" s="106">
        <v>1924.78</v>
      </c>
      <c r="I276" s="106">
        <v>2116.41</v>
      </c>
      <c r="J276" s="106">
        <v>2302.9300000000003</v>
      </c>
      <c r="K276" s="106">
        <v>2368.2300000000005</v>
      </c>
      <c r="L276" s="106">
        <v>2354.4100000000003</v>
      </c>
      <c r="M276" s="106">
        <v>2344.7200000000003</v>
      </c>
      <c r="N276" s="106">
        <v>2345.0600000000004</v>
      </c>
      <c r="O276" s="106">
        <v>2352.1900000000005</v>
      </c>
      <c r="P276" s="106">
        <v>2364.83</v>
      </c>
      <c r="Q276" s="106">
        <v>2379.3900000000003</v>
      </c>
      <c r="R276" s="106">
        <v>2437.3100000000004</v>
      </c>
      <c r="S276" s="106">
        <v>2457.13</v>
      </c>
      <c r="T276" s="106">
        <v>2459.7000000000003</v>
      </c>
      <c r="U276" s="106">
        <v>2454.6500000000005</v>
      </c>
      <c r="V276" s="106">
        <v>2431.9400000000005</v>
      </c>
      <c r="W276" s="106">
        <v>2370.25</v>
      </c>
      <c r="X276" s="106">
        <v>2167.6400000000003</v>
      </c>
      <c r="Y276" s="106">
        <v>1887.5900000000001</v>
      </c>
    </row>
    <row r="277" spans="1:25" s="102" customFormat="1">
      <c r="A277" s="105">
        <v>22</v>
      </c>
      <c r="B277" s="106">
        <v>1704.57</v>
      </c>
      <c r="C277" s="106">
        <v>1664.14</v>
      </c>
      <c r="D277" s="106">
        <v>1611.51</v>
      </c>
      <c r="E277" s="106">
        <v>1601.42</v>
      </c>
      <c r="F277" s="106">
        <v>1644.7900000000002</v>
      </c>
      <c r="G277" s="106">
        <v>1690.34</v>
      </c>
      <c r="H277" s="106">
        <v>1728.19</v>
      </c>
      <c r="I277" s="106">
        <v>1883.3600000000001</v>
      </c>
      <c r="J277" s="106">
        <v>2100.83</v>
      </c>
      <c r="K277" s="106">
        <v>2196.0300000000002</v>
      </c>
      <c r="L277" s="106">
        <v>2194.8900000000003</v>
      </c>
      <c r="M277" s="106">
        <v>2180.0700000000002</v>
      </c>
      <c r="N277" s="106">
        <v>2166.5100000000002</v>
      </c>
      <c r="O277" s="106">
        <v>2173.7000000000003</v>
      </c>
      <c r="P277" s="106">
        <v>2201.67</v>
      </c>
      <c r="Q277" s="106">
        <v>2236.09</v>
      </c>
      <c r="R277" s="106">
        <v>2270.54</v>
      </c>
      <c r="S277" s="106">
        <v>2309.7700000000004</v>
      </c>
      <c r="T277" s="106">
        <v>2323.1200000000003</v>
      </c>
      <c r="U277" s="106">
        <v>2317.58</v>
      </c>
      <c r="V277" s="106">
        <v>2301.5300000000002</v>
      </c>
      <c r="W277" s="106">
        <v>2235.9000000000005</v>
      </c>
      <c r="X277" s="106">
        <v>1945.73</v>
      </c>
      <c r="Y277" s="106">
        <v>1786.23</v>
      </c>
    </row>
    <row r="278" spans="1:25" s="102" customFormat="1">
      <c r="A278" s="105">
        <v>23</v>
      </c>
      <c r="B278" s="106">
        <v>1745.92</v>
      </c>
      <c r="C278" s="106">
        <v>1699.48</v>
      </c>
      <c r="D278" s="106">
        <v>1632.89</v>
      </c>
      <c r="E278" s="106">
        <v>1616.5400000000002</v>
      </c>
      <c r="F278" s="106">
        <v>1662.78</v>
      </c>
      <c r="G278" s="106">
        <v>1706.74</v>
      </c>
      <c r="H278" s="106">
        <v>1731.8</v>
      </c>
      <c r="I278" s="106">
        <v>1778.52</v>
      </c>
      <c r="J278" s="106">
        <v>2049.86</v>
      </c>
      <c r="K278" s="106">
        <v>2244.34</v>
      </c>
      <c r="L278" s="106">
        <v>2240.1000000000004</v>
      </c>
      <c r="M278" s="106">
        <v>2226</v>
      </c>
      <c r="N278" s="106">
        <v>2205.7300000000005</v>
      </c>
      <c r="O278" s="106">
        <v>2209.6100000000006</v>
      </c>
      <c r="P278" s="106">
        <v>2235.59</v>
      </c>
      <c r="Q278" s="106">
        <v>2272.33</v>
      </c>
      <c r="R278" s="106">
        <v>2312.1800000000003</v>
      </c>
      <c r="S278" s="106">
        <v>2382.5</v>
      </c>
      <c r="T278" s="106">
        <v>2401.3900000000003</v>
      </c>
      <c r="U278" s="106">
        <v>2391.83</v>
      </c>
      <c r="V278" s="106">
        <v>2373.29</v>
      </c>
      <c r="W278" s="106">
        <v>2300.8500000000004</v>
      </c>
      <c r="X278" s="106">
        <v>1973.3</v>
      </c>
      <c r="Y278" s="106">
        <v>1768.6200000000001</v>
      </c>
    </row>
    <row r="279" spans="1:25" s="102" customFormat="1">
      <c r="A279" s="105">
        <v>24</v>
      </c>
      <c r="B279" s="106">
        <v>1710.25</v>
      </c>
      <c r="C279" s="106">
        <v>1673.64</v>
      </c>
      <c r="D279" s="106">
        <v>1616.44</v>
      </c>
      <c r="E279" s="106">
        <v>1607.42</v>
      </c>
      <c r="F279" s="106">
        <v>1677.17</v>
      </c>
      <c r="G279" s="106">
        <v>1760.52</v>
      </c>
      <c r="H279" s="106">
        <v>2032.79</v>
      </c>
      <c r="I279" s="106">
        <v>2281.3700000000003</v>
      </c>
      <c r="J279" s="106">
        <v>2437.6500000000005</v>
      </c>
      <c r="K279" s="106">
        <v>2446.9700000000003</v>
      </c>
      <c r="L279" s="106">
        <v>2437.9300000000003</v>
      </c>
      <c r="M279" s="106">
        <v>2434.1500000000005</v>
      </c>
      <c r="N279" s="106">
        <v>2422.67</v>
      </c>
      <c r="O279" s="106">
        <v>2429.4400000000005</v>
      </c>
      <c r="P279" s="106">
        <v>2442.8900000000003</v>
      </c>
      <c r="Q279" s="106">
        <v>2448.75</v>
      </c>
      <c r="R279" s="106">
        <v>2451.7600000000002</v>
      </c>
      <c r="S279" s="106">
        <v>2463.0300000000002</v>
      </c>
      <c r="T279" s="106">
        <v>2471.17</v>
      </c>
      <c r="U279" s="106">
        <v>2469.96</v>
      </c>
      <c r="V279" s="106">
        <v>2461.0200000000004</v>
      </c>
      <c r="W279" s="106">
        <v>2380.83</v>
      </c>
      <c r="X279" s="106">
        <v>2021.16</v>
      </c>
      <c r="Y279" s="106">
        <v>1784.3300000000002</v>
      </c>
    </row>
    <row r="280" spans="1:25" s="102" customFormat="1">
      <c r="A280" s="105">
        <v>25</v>
      </c>
      <c r="B280" s="106">
        <v>1684.3700000000001</v>
      </c>
      <c r="C280" s="106">
        <v>1632.28</v>
      </c>
      <c r="D280" s="106">
        <v>1597.0800000000002</v>
      </c>
      <c r="E280" s="106">
        <v>1585.26</v>
      </c>
      <c r="F280" s="106">
        <v>1684.28</v>
      </c>
      <c r="G280" s="106">
        <v>1755.99</v>
      </c>
      <c r="H280" s="106">
        <v>2008.78</v>
      </c>
      <c r="I280" s="106">
        <v>2289.1600000000003</v>
      </c>
      <c r="J280" s="106">
        <v>2454.0600000000004</v>
      </c>
      <c r="K280" s="106">
        <v>2459.2600000000002</v>
      </c>
      <c r="L280" s="106">
        <v>2455.1900000000005</v>
      </c>
      <c r="M280" s="106">
        <v>2452.59</v>
      </c>
      <c r="N280" s="106">
        <v>2447.3600000000006</v>
      </c>
      <c r="O280" s="106">
        <v>2449.4000000000005</v>
      </c>
      <c r="P280" s="106">
        <v>2453.09</v>
      </c>
      <c r="Q280" s="106">
        <v>2456.3900000000003</v>
      </c>
      <c r="R280" s="106">
        <v>2464.67</v>
      </c>
      <c r="S280" s="106">
        <v>2480.4300000000003</v>
      </c>
      <c r="T280" s="106">
        <v>2501.33</v>
      </c>
      <c r="U280" s="106">
        <v>2494.1400000000003</v>
      </c>
      <c r="V280" s="106">
        <v>2474.1800000000003</v>
      </c>
      <c r="W280" s="106">
        <v>2449.7200000000003</v>
      </c>
      <c r="X280" s="106">
        <v>2255.0700000000002</v>
      </c>
      <c r="Y280" s="106">
        <v>1986.14</v>
      </c>
    </row>
    <row r="281" spans="1:25" s="102" customFormat="1">
      <c r="A281" s="105">
        <v>26</v>
      </c>
      <c r="B281" s="106">
        <v>1813.69</v>
      </c>
      <c r="C281" s="106">
        <v>1753.14</v>
      </c>
      <c r="D281" s="106">
        <v>1748.72</v>
      </c>
      <c r="E281" s="106">
        <v>1748.95</v>
      </c>
      <c r="F281" s="106">
        <v>1763.3500000000001</v>
      </c>
      <c r="G281" s="106">
        <v>1883.8600000000001</v>
      </c>
      <c r="H281" s="106">
        <v>2061.87</v>
      </c>
      <c r="I281" s="106">
        <v>2291.1600000000003</v>
      </c>
      <c r="J281" s="106">
        <v>2420.04</v>
      </c>
      <c r="K281" s="106">
        <v>2416.58</v>
      </c>
      <c r="L281" s="106">
        <v>2388.5200000000004</v>
      </c>
      <c r="M281" s="106">
        <v>2377.0300000000002</v>
      </c>
      <c r="N281" s="106">
        <v>2370.04</v>
      </c>
      <c r="O281" s="106">
        <v>2385.1800000000003</v>
      </c>
      <c r="P281" s="106">
        <v>2411.0100000000002</v>
      </c>
      <c r="Q281" s="106">
        <v>2434.4900000000002</v>
      </c>
      <c r="R281" s="106">
        <v>2465.0500000000002</v>
      </c>
      <c r="S281" s="106">
        <v>2498.6800000000003</v>
      </c>
      <c r="T281" s="106">
        <v>2515.4100000000003</v>
      </c>
      <c r="U281" s="106">
        <v>2505.4700000000003</v>
      </c>
      <c r="V281" s="106">
        <v>2475.6500000000005</v>
      </c>
      <c r="W281" s="106">
        <v>2378.67</v>
      </c>
      <c r="X281" s="106">
        <v>2214.2600000000002</v>
      </c>
      <c r="Y281" s="106">
        <v>1927.8700000000001</v>
      </c>
    </row>
    <row r="282" spans="1:25" s="102" customFormat="1">
      <c r="A282" s="105">
        <v>27</v>
      </c>
      <c r="B282" s="106">
        <v>1737.95</v>
      </c>
      <c r="C282" s="106">
        <v>1695.93</v>
      </c>
      <c r="D282" s="106">
        <v>1662.6299999999999</v>
      </c>
      <c r="E282" s="106">
        <v>1670.22</v>
      </c>
      <c r="F282" s="106">
        <v>1741.22</v>
      </c>
      <c r="G282" s="106">
        <v>1802.57</v>
      </c>
      <c r="H282" s="106">
        <v>2032.56</v>
      </c>
      <c r="I282" s="106">
        <v>2243.1800000000003</v>
      </c>
      <c r="J282" s="106">
        <v>2421.3100000000004</v>
      </c>
      <c r="K282" s="106">
        <v>2452.46</v>
      </c>
      <c r="L282" s="106">
        <v>2444.4800000000005</v>
      </c>
      <c r="M282" s="106">
        <v>2436.38</v>
      </c>
      <c r="N282" s="106">
        <v>2434.9500000000003</v>
      </c>
      <c r="O282" s="106">
        <v>2435.9300000000003</v>
      </c>
      <c r="P282" s="106">
        <v>2438.8600000000006</v>
      </c>
      <c r="Q282" s="106">
        <v>2443.5100000000002</v>
      </c>
      <c r="R282" s="106">
        <v>2451.1600000000003</v>
      </c>
      <c r="S282" s="106">
        <v>2481.1800000000003</v>
      </c>
      <c r="T282" s="106">
        <v>2492.6100000000006</v>
      </c>
      <c r="U282" s="106">
        <v>2511.1800000000003</v>
      </c>
      <c r="V282" s="106">
        <v>2472.1600000000003</v>
      </c>
      <c r="W282" s="106">
        <v>2376.54</v>
      </c>
      <c r="X282" s="106">
        <v>2200.6100000000006</v>
      </c>
      <c r="Y282" s="106">
        <v>1913.3700000000001</v>
      </c>
    </row>
    <row r="283" spans="1:25" s="102" customFormat="1">
      <c r="A283" s="105">
        <v>28</v>
      </c>
      <c r="B283" s="106">
        <v>1629.51</v>
      </c>
      <c r="C283" s="106">
        <v>1524.2900000000002</v>
      </c>
      <c r="D283" s="106">
        <v>1456.3100000000002</v>
      </c>
      <c r="E283" s="106">
        <v>838.36</v>
      </c>
      <c r="F283" s="106">
        <v>1618.05</v>
      </c>
      <c r="G283" s="106">
        <v>1748.24</v>
      </c>
      <c r="H283" s="106">
        <v>1925.74</v>
      </c>
      <c r="I283" s="106">
        <v>2209.7700000000004</v>
      </c>
      <c r="J283" s="106">
        <v>2521.84</v>
      </c>
      <c r="K283" s="106">
        <v>2554.75</v>
      </c>
      <c r="L283" s="106">
        <v>2536.1900000000005</v>
      </c>
      <c r="M283" s="106">
        <v>2522.9700000000003</v>
      </c>
      <c r="N283" s="106">
        <v>2524.75</v>
      </c>
      <c r="O283" s="106">
        <v>2527.4100000000003</v>
      </c>
      <c r="P283" s="106">
        <v>2531.2000000000003</v>
      </c>
      <c r="Q283" s="106">
        <v>2541</v>
      </c>
      <c r="R283" s="106">
        <v>2559.7700000000004</v>
      </c>
      <c r="S283" s="106">
        <v>2577.08</v>
      </c>
      <c r="T283" s="106">
        <v>2597.7300000000005</v>
      </c>
      <c r="U283" s="106">
        <v>2580.7300000000005</v>
      </c>
      <c r="V283" s="106">
        <v>2560.13</v>
      </c>
      <c r="W283" s="106">
        <v>2494.21</v>
      </c>
      <c r="X283" s="106">
        <v>2134.69</v>
      </c>
      <c r="Y283" s="106">
        <v>1945.93</v>
      </c>
    </row>
    <row r="284" spans="1:25" s="102" customFormat="1">
      <c r="A284" s="105">
        <v>29</v>
      </c>
      <c r="B284" s="106">
        <v>1784.97</v>
      </c>
      <c r="C284" s="106">
        <v>1726.8</v>
      </c>
      <c r="D284" s="106">
        <v>1674.27</v>
      </c>
      <c r="E284" s="106">
        <v>1663.16</v>
      </c>
      <c r="F284" s="106">
        <v>1717.57</v>
      </c>
      <c r="G284" s="106">
        <v>1750.44</v>
      </c>
      <c r="H284" s="106">
        <v>1824.0800000000002</v>
      </c>
      <c r="I284" s="106">
        <v>2045.44</v>
      </c>
      <c r="J284" s="106">
        <v>2315.7200000000003</v>
      </c>
      <c r="K284" s="106">
        <v>2463.9800000000005</v>
      </c>
      <c r="L284" s="106">
        <v>2496.0700000000002</v>
      </c>
      <c r="M284" s="106">
        <v>2487.0100000000002</v>
      </c>
      <c r="N284" s="106">
        <v>2487.4100000000003</v>
      </c>
      <c r="O284" s="106">
        <v>2482.84</v>
      </c>
      <c r="P284" s="106">
        <v>2458.59</v>
      </c>
      <c r="Q284" s="106">
        <v>2483.7300000000005</v>
      </c>
      <c r="R284" s="106">
        <v>2513.13</v>
      </c>
      <c r="S284" s="106">
        <v>2554.42</v>
      </c>
      <c r="T284" s="106">
        <v>2576.6100000000006</v>
      </c>
      <c r="U284" s="106">
        <v>2569.84</v>
      </c>
      <c r="V284" s="106">
        <v>2532.7400000000002</v>
      </c>
      <c r="W284" s="106">
        <v>2435.8600000000006</v>
      </c>
      <c r="X284" s="106">
        <v>2089.64</v>
      </c>
      <c r="Y284" s="106">
        <v>1891.41</v>
      </c>
    </row>
    <row r="285" spans="1:25" s="102" customFormat="1" ht="13.5" customHeight="1">
      <c r="A285" s="105">
        <v>30</v>
      </c>
      <c r="B285" s="106">
        <v>1759.01</v>
      </c>
      <c r="C285" s="106">
        <v>1710.97</v>
      </c>
      <c r="D285" s="106">
        <v>1638.21</v>
      </c>
      <c r="E285" s="106">
        <v>1607.1299999999999</v>
      </c>
      <c r="F285" s="106">
        <v>1636.91</v>
      </c>
      <c r="G285" s="106">
        <v>1670.68</v>
      </c>
      <c r="H285" s="106">
        <v>1685.2900000000002</v>
      </c>
      <c r="I285" s="106">
        <v>1755.21</v>
      </c>
      <c r="J285" s="106">
        <v>1845.41</v>
      </c>
      <c r="K285" s="106">
        <v>2010.6100000000001</v>
      </c>
      <c r="L285" s="106">
        <v>2137.36</v>
      </c>
      <c r="M285" s="106">
        <v>2138.04</v>
      </c>
      <c r="N285" s="106">
        <v>2150.5100000000002</v>
      </c>
      <c r="O285" s="106">
        <v>2173.9000000000005</v>
      </c>
      <c r="P285" s="106">
        <v>2145.09</v>
      </c>
      <c r="Q285" s="106">
        <v>2158.54</v>
      </c>
      <c r="R285" s="106">
        <v>2192</v>
      </c>
      <c r="S285" s="106">
        <v>2280.2800000000002</v>
      </c>
      <c r="T285" s="106">
        <v>2305.75</v>
      </c>
      <c r="U285" s="106">
        <v>2294.83</v>
      </c>
      <c r="V285" s="106">
        <v>2275.9400000000005</v>
      </c>
      <c r="W285" s="106">
        <v>2134.13</v>
      </c>
      <c r="X285" s="106">
        <v>1884.63</v>
      </c>
      <c r="Y285" s="106">
        <v>1745.25</v>
      </c>
    </row>
    <row r="286" spans="1:25" s="102" customFormat="1" ht="13.5" thickBot="1">
      <c r="A286" s="107">
        <v>31</v>
      </c>
      <c r="B286" s="106">
        <v>1624.73</v>
      </c>
      <c r="C286" s="106">
        <v>1504.3700000000001</v>
      </c>
      <c r="D286" s="106">
        <v>1356.2</v>
      </c>
      <c r="E286" s="106">
        <v>1098.5700000000002</v>
      </c>
      <c r="F286" s="106">
        <v>1589.8300000000002</v>
      </c>
      <c r="G286" s="106">
        <v>1672.53</v>
      </c>
      <c r="H286" s="106">
        <v>1792.22</v>
      </c>
      <c r="I286" s="106">
        <v>1791.2</v>
      </c>
      <c r="J286" s="106">
        <v>989.83</v>
      </c>
      <c r="K286" s="106">
        <v>991.2</v>
      </c>
      <c r="L286" s="106">
        <v>989.83</v>
      </c>
      <c r="M286" s="106">
        <v>988.6</v>
      </c>
      <c r="N286" s="106">
        <v>988.53</v>
      </c>
      <c r="O286" s="106">
        <v>988.97</v>
      </c>
      <c r="P286" s="106">
        <v>1815.91</v>
      </c>
      <c r="Q286" s="106">
        <v>1817.5400000000002</v>
      </c>
      <c r="R286" s="106">
        <v>1820.42</v>
      </c>
      <c r="S286" s="106">
        <v>2314.4800000000005</v>
      </c>
      <c r="T286" s="106">
        <v>1822.1299999999999</v>
      </c>
      <c r="U286" s="106">
        <v>1822.14</v>
      </c>
      <c r="V286" s="106">
        <v>1816.26</v>
      </c>
      <c r="W286" s="106">
        <v>1806.03</v>
      </c>
      <c r="X286" s="106">
        <v>937.77</v>
      </c>
      <c r="Y286" s="106">
        <v>919.74</v>
      </c>
    </row>
    <row r="289" spans="1:25">
      <c r="A289" s="112" t="s">
        <v>130</v>
      </c>
      <c r="B289" s="18" t="s">
        <v>82</v>
      </c>
      <c r="C289" s="18"/>
      <c r="D289" s="18"/>
      <c r="E289" s="18"/>
      <c r="F289" s="18"/>
      <c r="G289" s="18"/>
      <c r="H289" s="18"/>
      <c r="I289" s="18"/>
      <c r="J289" s="18"/>
      <c r="K289" s="18"/>
      <c r="L289" s="115"/>
      <c r="M289" s="115"/>
      <c r="N289" s="18"/>
      <c r="O289" s="18"/>
      <c r="P289" s="18"/>
      <c r="Q289" s="18"/>
      <c r="R289" s="18"/>
      <c r="S289" s="12"/>
      <c r="T289" s="12"/>
      <c r="U289" s="12"/>
      <c r="V289" s="12"/>
      <c r="W289" s="12"/>
      <c r="X289" s="12"/>
      <c r="Y289" s="12"/>
    </row>
    <row r="290" spans="1:25" ht="13.5" thickBot="1"/>
    <row r="291" spans="1:25" ht="54.75" customHeight="1">
      <c r="A291" s="341" t="s">
        <v>34</v>
      </c>
      <c r="B291" s="342"/>
      <c r="C291" s="342"/>
      <c r="D291" s="342"/>
      <c r="E291" s="342"/>
      <c r="F291" s="364" t="s">
        <v>0</v>
      </c>
      <c r="G291" s="36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3"/>
      <c r="V291" s="40"/>
      <c r="W291" s="40"/>
      <c r="X291" s="40"/>
      <c r="Y291" s="40"/>
    </row>
    <row r="292" spans="1:25" s="7" customFormat="1" ht="17.45" customHeight="1">
      <c r="A292" s="368">
        <v>1</v>
      </c>
      <c r="B292" s="369"/>
      <c r="C292" s="369"/>
      <c r="D292" s="369"/>
      <c r="E292" s="369"/>
      <c r="F292" s="313">
        <v>2</v>
      </c>
      <c r="G292" s="313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V292" s="61"/>
      <c r="W292" s="61"/>
      <c r="X292" s="61"/>
      <c r="Y292" s="61"/>
    </row>
    <row r="293" spans="1:25" ht="39.75" customHeight="1" thickBot="1">
      <c r="A293" s="266" t="s">
        <v>93</v>
      </c>
      <c r="B293" s="347"/>
      <c r="C293" s="347"/>
      <c r="D293" s="347"/>
      <c r="E293" s="347"/>
      <c r="F293" s="311" t="str">
        <f>'3_ЦК'!F189:G189</f>
        <v>894748,99</v>
      </c>
      <c r="G293" s="367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23"/>
      <c r="V293" s="41"/>
      <c r="W293" s="41"/>
      <c r="X293" s="41"/>
      <c r="Y293" s="41"/>
    </row>
    <row r="295" spans="1:25" ht="13.5" thickBot="1">
      <c r="A295" s="112" t="s">
        <v>135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17"/>
      <c r="M295" s="117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5" customHeight="1">
      <c r="A296" s="341"/>
      <c r="B296" s="342"/>
      <c r="C296" s="342"/>
      <c r="D296" s="342"/>
      <c r="E296" s="343"/>
      <c r="F296" s="399" t="s">
        <v>33</v>
      </c>
      <c r="G296" s="400"/>
      <c r="H296" s="400"/>
      <c r="I296" s="400"/>
      <c r="J296" s="400"/>
      <c r="K296" s="400"/>
      <c r="L296" s="400"/>
      <c r="M296" s="400"/>
      <c r="N296" s="400"/>
      <c r="O296" s="400"/>
      <c r="P296" s="400"/>
      <c r="Q296" s="400"/>
      <c r="R296" s="400"/>
      <c r="S296" s="400"/>
      <c r="T296" s="400"/>
      <c r="U296" s="401"/>
      <c r="V296" s="211"/>
      <c r="W296" s="211"/>
      <c r="X296" s="211"/>
      <c r="Y296" s="211"/>
    </row>
    <row r="297" spans="1:25">
      <c r="A297" s="344"/>
      <c r="B297" s="345"/>
      <c r="C297" s="345"/>
      <c r="D297" s="345"/>
      <c r="E297" s="346"/>
      <c r="F297" s="344" t="s">
        <v>29</v>
      </c>
      <c r="G297" s="345"/>
      <c r="H297" s="345"/>
      <c r="I297" s="345"/>
      <c r="J297" s="345" t="s">
        <v>30</v>
      </c>
      <c r="K297" s="345"/>
      <c r="L297" s="345"/>
      <c r="M297" s="345"/>
      <c r="N297" s="345" t="s">
        <v>31</v>
      </c>
      <c r="O297" s="345"/>
      <c r="P297" s="345"/>
      <c r="Q297" s="345"/>
      <c r="R297" s="345" t="s">
        <v>32</v>
      </c>
      <c r="S297" s="345"/>
      <c r="T297" s="345"/>
      <c r="U297" s="349"/>
      <c r="V297" s="14"/>
      <c r="W297" s="3"/>
      <c r="X297" s="3"/>
      <c r="Y297" s="3"/>
    </row>
    <row r="298" spans="1:25" ht="60" customHeight="1" thickBot="1">
      <c r="A298" s="374" t="s">
        <v>129</v>
      </c>
      <c r="B298" s="375"/>
      <c r="C298" s="375"/>
      <c r="D298" s="375"/>
      <c r="E298" s="376"/>
      <c r="F298" s="398">
        <v>677721.15</v>
      </c>
      <c r="G298" s="340"/>
      <c r="H298" s="340"/>
      <c r="I298" s="340"/>
      <c r="J298" s="340">
        <v>618006.74</v>
      </c>
      <c r="K298" s="340"/>
      <c r="L298" s="340"/>
      <c r="M298" s="340"/>
      <c r="N298" s="340">
        <v>901795.17999999993</v>
      </c>
      <c r="O298" s="340"/>
      <c r="P298" s="340"/>
      <c r="Q298" s="340"/>
      <c r="R298" s="340">
        <v>1351091.3399999999</v>
      </c>
      <c r="S298" s="340"/>
      <c r="T298" s="340"/>
      <c r="U298" s="348"/>
      <c r="V298" s="14"/>
      <c r="W298" s="3"/>
      <c r="X298" s="3"/>
      <c r="Y298" s="3"/>
    </row>
    <row r="299" spans="1:25" ht="24" customHeight="1">
      <c r="A299" s="46"/>
      <c r="B299" s="46"/>
      <c r="C299" s="46"/>
      <c r="D299" s="46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</row>
    <row r="300" spans="1:25" ht="13.5" thickBot="1">
      <c r="A300" s="112" t="s">
        <v>136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17"/>
      <c r="M300" s="117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5.75">
      <c r="A301" s="337" t="s">
        <v>159</v>
      </c>
      <c r="B301" s="338"/>
      <c r="C301" s="338"/>
      <c r="D301" s="338"/>
      <c r="E301" s="338"/>
      <c r="F301" s="338"/>
      <c r="G301" s="338"/>
      <c r="H301" s="338"/>
      <c r="I301" s="339"/>
    </row>
    <row r="302" spans="1:25" ht="12.75" customHeight="1">
      <c r="A302" s="356" t="s">
        <v>160</v>
      </c>
      <c r="B302" s="357"/>
      <c r="C302" s="357"/>
      <c r="D302" s="357"/>
      <c r="E302" s="358"/>
      <c r="F302" s="350">
        <v>216062.33000000002</v>
      </c>
      <c r="G302" s="351"/>
      <c r="H302" s="351"/>
      <c r="I302" s="35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40.5" customHeight="1" thickBot="1">
      <c r="A303" s="359"/>
      <c r="B303" s="360"/>
      <c r="C303" s="360"/>
      <c r="D303" s="360"/>
      <c r="E303" s="361"/>
      <c r="F303" s="353"/>
      <c r="G303" s="354"/>
      <c r="H303" s="354"/>
      <c r="I303" s="355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s="8" customFormat="1" ht="27" customHeight="1">
      <c r="A305" s="323" t="s">
        <v>177</v>
      </c>
      <c r="B305" s="323"/>
      <c r="C305" s="323"/>
      <c r="D305" s="323"/>
      <c r="E305" s="323"/>
      <c r="F305" s="323"/>
      <c r="G305" s="323"/>
      <c r="H305" s="323"/>
      <c r="I305" s="323"/>
      <c r="J305" s="323"/>
      <c r="K305" s="323"/>
      <c r="L305" s="323"/>
      <c r="M305" s="323"/>
      <c r="N305" s="323"/>
      <c r="O305" s="323"/>
      <c r="P305" s="323"/>
      <c r="Q305" s="323"/>
      <c r="R305" s="323"/>
      <c r="S305" s="323"/>
      <c r="T305" s="323"/>
      <c r="U305" s="323"/>
      <c r="V305" s="323"/>
      <c r="W305" s="323"/>
      <c r="X305" s="323"/>
      <c r="Y305" s="323"/>
    </row>
    <row r="306" spans="1:25" ht="15.75" customHeight="1">
      <c r="A306" s="112" t="s">
        <v>137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3.5" thickBot="1">
      <c r="A307" s="66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s="7" customFormat="1" ht="21.75" customHeight="1">
      <c r="A308" s="302" t="s">
        <v>2</v>
      </c>
      <c r="B308" s="304" t="s">
        <v>98</v>
      </c>
      <c r="C308" s="304"/>
      <c r="D308" s="304"/>
      <c r="E308" s="304"/>
      <c r="F308" s="304"/>
      <c r="G308" s="304"/>
      <c r="H308" s="304"/>
      <c r="I308" s="304"/>
      <c r="J308" s="304"/>
      <c r="K308" s="304"/>
      <c r="L308" s="304"/>
      <c r="M308" s="304"/>
      <c r="N308" s="304"/>
      <c r="O308" s="304"/>
      <c r="P308" s="304"/>
      <c r="Q308" s="304"/>
      <c r="R308" s="304"/>
      <c r="S308" s="304"/>
      <c r="T308" s="304"/>
      <c r="U308" s="304"/>
      <c r="V308" s="304"/>
      <c r="W308" s="304"/>
      <c r="X308" s="304"/>
      <c r="Y308" s="305"/>
    </row>
    <row r="309" spans="1:25" ht="33" customHeight="1">
      <c r="A309" s="303"/>
      <c r="B309" s="306" t="s">
        <v>3</v>
      </c>
      <c r="C309" s="306"/>
      <c r="D309" s="306"/>
      <c r="E309" s="306"/>
      <c r="F309" s="306"/>
      <c r="G309" s="306"/>
      <c r="H309" s="306"/>
      <c r="I309" s="306"/>
      <c r="J309" s="306"/>
      <c r="K309" s="306"/>
      <c r="L309" s="306"/>
      <c r="M309" s="306"/>
      <c r="N309" s="306"/>
      <c r="O309" s="306"/>
      <c r="P309" s="306"/>
      <c r="Q309" s="306"/>
      <c r="R309" s="306"/>
      <c r="S309" s="306"/>
      <c r="T309" s="306"/>
      <c r="U309" s="306"/>
      <c r="V309" s="306"/>
      <c r="W309" s="306"/>
      <c r="X309" s="306"/>
      <c r="Y309" s="307"/>
    </row>
    <row r="310" spans="1:25" ht="52.5" customHeight="1">
      <c r="A310" s="303"/>
      <c r="B310" s="29" t="s">
        <v>4</v>
      </c>
      <c r="C310" s="29" t="s">
        <v>5</v>
      </c>
      <c r="D310" s="29" t="s">
        <v>6</v>
      </c>
      <c r="E310" s="29" t="s">
        <v>7</v>
      </c>
      <c r="F310" s="29" t="s">
        <v>8</v>
      </c>
      <c r="G310" s="29" t="s">
        <v>9</v>
      </c>
      <c r="H310" s="29" t="s">
        <v>10</v>
      </c>
      <c r="I310" s="29" t="s">
        <v>11</v>
      </c>
      <c r="J310" s="29" t="s">
        <v>12</v>
      </c>
      <c r="K310" s="29" t="s">
        <v>13</v>
      </c>
      <c r="L310" s="29" t="s">
        <v>14</v>
      </c>
      <c r="M310" s="29" t="s">
        <v>15</v>
      </c>
      <c r="N310" s="29" t="s">
        <v>16</v>
      </c>
      <c r="O310" s="29" t="s">
        <v>17</v>
      </c>
      <c r="P310" s="29" t="s">
        <v>18</v>
      </c>
      <c r="Q310" s="29" t="s">
        <v>19</v>
      </c>
      <c r="R310" s="29" t="s">
        <v>20</v>
      </c>
      <c r="S310" s="29" t="s">
        <v>21</v>
      </c>
      <c r="T310" s="29" t="s">
        <v>22</v>
      </c>
      <c r="U310" s="29" t="s">
        <v>23</v>
      </c>
      <c r="V310" s="29" t="s">
        <v>24</v>
      </c>
      <c r="W310" s="29" t="s">
        <v>25</v>
      </c>
      <c r="X310" s="29" t="s">
        <v>26</v>
      </c>
      <c r="Y310" s="30" t="s">
        <v>27</v>
      </c>
    </row>
    <row r="311" spans="1:25">
      <c r="A311" s="28">
        <v>1</v>
      </c>
      <c r="B311" s="72">
        <v>1460.86</v>
      </c>
      <c r="C311" s="72">
        <v>1369.07</v>
      </c>
      <c r="D311" s="72">
        <v>1362.04</v>
      </c>
      <c r="E311" s="72">
        <v>1358.44</v>
      </c>
      <c r="F311" s="72">
        <v>1364.17</v>
      </c>
      <c r="G311" s="72">
        <v>1441.23</v>
      </c>
      <c r="H311" s="72">
        <v>1560.41</v>
      </c>
      <c r="I311" s="72">
        <v>1787.71</v>
      </c>
      <c r="J311" s="72">
        <v>1972</v>
      </c>
      <c r="K311" s="72">
        <v>2080.71</v>
      </c>
      <c r="L311" s="72">
        <v>2094.37</v>
      </c>
      <c r="M311" s="72">
        <v>2084.6</v>
      </c>
      <c r="N311" s="72">
        <v>2090</v>
      </c>
      <c r="O311" s="72">
        <v>2105.31</v>
      </c>
      <c r="P311" s="72">
        <v>2174.2999999999997</v>
      </c>
      <c r="Q311" s="72">
        <v>2215.1499999999996</v>
      </c>
      <c r="R311" s="72">
        <v>2260.37</v>
      </c>
      <c r="S311" s="72">
        <v>2285.27</v>
      </c>
      <c r="T311" s="72">
        <v>2312.4299999999998</v>
      </c>
      <c r="U311" s="72">
        <v>2314.94</v>
      </c>
      <c r="V311" s="72">
        <v>2296</v>
      </c>
      <c r="W311" s="72">
        <v>2124.8599999999997</v>
      </c>
      <c r="X311" s="72">
        <v>1772.8</v>
      </c>
      <c r="Y311" s="72">
        <v>1550.59</v>
      </c>
    </row>
    <row r="312" spans="1:25">
      <c r="A312" s="28">
        <v>2</v>
      </c>
      <c r="B312" s="72">
        <v>1494.24</v>
      </c>
      <c r="C312" s="72">
        <v>1377.02</v>
      </c>
      <c r="D312" s="72">
        <v>1351.84</v>
      </c>
      <c r="E312" s="72">
        <v>1314.49</v>
      </c>
      <c r="F312" s="72">
        <v>1358.8500000000001</v>
      </c>
      <c r="G312" s="72">
        <v>1378.23</v>
      </c>
      <c r="H312" s="72">
        <v>1392.96</v>
      </c>
      <c r="I312" s="72">
        <v>1636.81</v>
      </c>
      <c r="J312" s="72">
        <v>1806.92</v>
      </c>
      <c r="K312" s="72">
        <v>1870.32</v>
      </c>
      <c r="L312" s="72">
        <v>1897.84</v>
      </c>
      <c r="M312" s="72">
        <v>1905.91</v>
      </c>
      <c r="N312" s="72">
        <v>1891.87</v>
      </c>
      <c r="O312" s="72">
        <v>1926.69</v>
      </c>
      <c r="P312" s="72">
        <v>1976.97</v>
      </c>
      <c r="Q312" s="72">
        <v>2036.32</v>
      </c>
      <c r="R312" s="72">
        <v>2136.12</v>
      </c>
      <c r="S312" s="72">
        <v>2182.7599999999998</v>
      </c>
      <c r="T312" s="72">
        <v>2220.4299999999998</v>
      </c>
      <c r="U312" s="72">
        <v>2214.6499999999996</v>
      </c>
      <c r="V312" s="72">
        <v>2183.35</v>
      </c>
      <c r="W312" s="72">
        <v>1931.81</v>
      </c>
      <c r="X312" s="72">
        <v>1688.86</v>
      </c>
      <c r="Y312" s="72">
        <v>1443.91</v>
      </c>
    </row>
    <row r="313" spans="1:25">
      <c r="A313" s="28">
        <v>3</v>
      </c>
      <c r="B313" s="72">
        <v>1332.81</v>
      </c>
      <c r="C313" s="72">
        <v>1263.06</v>
      </c>
      <c r="D313" s="72">
        <v>1212.7</v>
      </c>
      <c r="E313" s="72">
        <v>1187.94</v>
      </c>
      <c r="F313" s="72">
        <v>1223.27</v>
      </c>
      <c r="G313" s="72">
        <v>1355.32</v>
      </c>
      <c r="H313" s="72">
        <v>1587.08</v>
      </c>
      <c r="I313" s="72">
        <v>1827.92</v>
      </c>
      <c r="J313" s="72">
        <v>2004.12</v>
      </c>
      <c r="K313" s="72">
        <v>2051.85</v>
      </c>
      <c r="L313" s="72">
        <v>2051.48</v>
      </c>
      <c r="M313" s="72">
        <v>2042.37</v>
      </c>
      <c r="N313" s="72">
        <v>2052.8999999999996</v>
      </c>
      <c r="O313" s="72">
        <v>2089.6999999999998</v>
      </c>
      <c r="P313" s="72">
        <v>2173.06</v>
      </c>
      <c r="Q313" s="72">
        <v>2227.98</v>
      </c>
      <c r="R313" s="72">
        <v>2247.23</v>
      </c>
      <c r="S313" s="72">
        <v>2270.3799999999997</v>
      </c>
      <c r="T313" s="72">
        <v>2295.9299999999998</v>
      </c>
      <c r="U313" s="72">
        <v>2301.39</v>
      </c>
      <c r="V313" s="72">
        <v>2272.5</v>
      </c>
      <c r="W313" s="72">
        <v>2085.8799999999997</v>
      </c>
      <c r="X313" s="72">
        <v>1803.5</v>
      </c>
      <c r="Y313" s="72">
        <v>1526.61</v>
      </c>
    </row>
    <row r="314" spans="1:25">
      <c r="A314" s="28">
        <v>4</v>
      </c>
      <c r="B314" s="72">
        <v>1345.24</v>
      </c>
      <c r="C314" s="72">
        <v>1294.76</v>
      </c>
      <c r="D314" s="72">
        <v>1260.6000000000001</v>
      </c>
      <c r="E314" s="72">
        <v>1233.1300000000001</v>
      </c>
      <c r="F314" s="72">
        <v>1337.39</v>
      </c>
      <c r="G314" s="72">
        <v>1473.6399999999999</v>
      </c>
      <c r="H314" s="72">
        <v>1777.59</v>
      </c>
      <c r="I314" s="72">
        <v>1986.84</v>
      </c>
      <c r="J314" s="72">
        <v>2149.06</v>
      </c>
      <c r="K314" s="72">
        <v>2150.16</v>
      </c>
      <c r="L314" s="72">
        <v>2127.7599999999998</v>
      </c>
      <c r="M314" s="72">
        <v>2091.5699999999997</v>
      </c>
      <c r="N314" s="72">
        <v>2102.66</v>
      </c>
      <c r="O314" s="72">
        <v>2118.77</v>
      </c>
      <c r="P314" s="72">
        <v>2131.8399999999997</v>
      </c>
      <c r="Q314" s="72">
        <v>2150.66</v>
      </c>
      <c r="R314" s="72">
        <v>2170.4699999999998</v>
      </c>
      <c r="S314" s="72">
        <v>2191.9699999999998</v>
      </c>
      <c r="T314" s="72">
        <v>2250.81</v>
      </c>
      <c r="U314" s="72">
        <v>2256.92</v>
      </c>
      <c r="V314" s="72">
        <v>2198.1099999999997</v>
      </c>
      <c r="W314" s="72">
        <v>2049.98</v>
      </c>
      <c r="X314" s="72">
        <v>1865.8</v>
      </c>
      <c r="Y314" s="72">
        <v>1515.1</v>
      </c>
    </row>
    <row r="315" spans="1:25">
      <c r="A315" s="28">
        <v>5</v>
      </c>
      <c r="B315" s="72">
        <v>1361.09</v>
      </c>
      <c r="C315" s="72">
        <v>1338.06</v>
      </c>
      <c r="D315" s="72">
        <v>1291.93</v>
      </c>
      <c r="E315" s="72">
        <v>1295.02</v>
      </c>
      <c r="F315" s="72">
        <v>1357.3600000000001</v>
      </c>
      <c r="G315" s="72">
        <v>1556.41</v>
      </c>
      <c r="H315" s="72">
        <v>1794.61</v>
      </c>
      <c r="I315" s="72">
        <v>2072.1999999999998</v>
      </c>
      <c r="J315" s="72">
        <v>2185.9899999999998</v>
      </c>
      <c r="K315" s="72">
        <v>2187.89</v>
      </c>
      <c r="L315" s="72">
        <v>2166.1499999999996</v>
      </c>
      <c r="M315" s="72">
        <v>2152.71</v>
      </c>
      <c r="N315" s="72">
        <v>2111.69</v>
      </c>
      <c r="O315" s="72">
        <v>2127.8399999999997</v>
      </c>
      <c r="P315" s="72">
        <v>2147.66</v>
      </c>
      <c r="Q315" s="72">
        <v>2173.3599999999997</v>
      </c>
      <c r="R315" s="72">
        <v>2180.3999999999996</v>
      </c>
      <c r="S315" s="72">
        <v>2217.73</v>
      </c>
      <c r="T315" s="72">
        <v>2273.6099999999997</v>
      </c>
      <c r="U315" s="72">
        <v>2273.8999999999996</v>
      </c>
      <c r="V315" s="72">
        <v>2236.66</v>
      </c>
      <c r="W315" s="72">
        <v>2105.29</v>
      </c>
      <c r="X315" s="72">
        <v>1797.56</v>
      </c>
      <c r="Y315" s="72">
        <v>1462.67</v>
      </c>
    </row>
    <row r="316" spans="1:25">
      <c r="A316" s="28">
        <v>6</v>
      </c>
      <c r="B316" s="72">
        <v>1362.21</v>
      </c>
      <c r="C316" s="72">
        <v>1316.09</v>
      </c>
      <c r="D316" s="72">
        <v>1287.4000000000001</v>
      </c>
      <c r="E316" s="72">
        <v>1286.08</v>
      </c>
      <c r="F316" s="72">
        <v>1357.15</v>
      </c>
      <c r="G316" s="72">
        <v>1473.76</v>
      </c>
      <c r="H316" s="72">
        <v>1749.8899999999999</v>
      </c>
      <c r="I316" s="72">
        <v>1951.94</v>
      </c>
      <c r="J316" s="72">
        <v>2052.1999999999998</v>
      </c>
      <c r="K316" s="72">
        <v>2053.6</v>
      </c>
      <c r="L316" s="72">
        <v>2002.86</v>
      </c>
      <c r="M316" s="72">
        <v>1976.37</v>
      </c>
      <c r="N316" s="72">
        <v>1943.24</v>
      </c>
      <c r="O316" s="72">
        <v>1963.42</v>
      </c>
      <c r="P316" s="72">
        <v>1988.33</v>
      </c>
      <c r="Q316" s="72">
        <v>2028.44</v>
      </c>
      <c r="R316" s="72">
        <v>2068.27</v>
      </c>
      <c r="S316" s="72">
        <v>2143.52</v>
      </c>
      <c r="T316" s="72">
        <v>2186.9499999999998</v>
      </c>
      <c r="U316" s="72">
        <v>2187.12</v>
      </c>
      <c r="V316" s="72">
        <v>2174.4899999999998</v>
      </c>
      <c r="W316" s="72">
        <v>2090.23</v>
      </c>
      <c r="X316" s="72">
        <v>1828.33</v>
      </c>
      <c r="Y316" s="72">
        <v>1478.52</v>
      </c>
    </row>
    <row r="317" spans="1:25">
      <c r="A317" s="28">
        <v>7</v>
      </c>
      <c r="B317" s="72">
        <v>1369.43</v>
      </c>
      <c r="C317" s="72">
        <v>1331.55</v>
      </c>
      <c r="D317" s="72">
        <v>1291.1200000000001</v>
      </c>
      <c r="E317" s="72">
        <v>1299.3700000000001</v>
      </c>
      <c r="F317" s="72">
        <v>1361.3</v>
      </c>
      <c r="G317" s="72">
        <v>1504.04</v>
      </c>
      <c r="H317" s="72">
        <v>1758.6399999999999</v>
      </c>
      <c r="I317" s="72">
        <v>2008.86</v>
      </c>
      <c r="J317" s="72">
        <v>2117.1499999999996</v>
      </c>
      <c r="K317" s="72">
        <v>2108</v>
      </c>
      <c r="L317" s="72">
        <v>2062.1099999999997</v>
      </c>
      <c r="M317" s="72">
        <v>2030.27</v>
      </c>
      <c r="N317" s="72">
        <v>2005.43</v>
      </c>
      <c r="O317" s="72">
        <v>2041.08</v>
      </c>
      <c r="P317" s="72">
        <v>2084.9699999999998</v>
      </c>
      <c r="Q317" s="72">
        <v>2124.73</v>
      </c>
      <c r="R317" s="72">
        <v>2173.8399999999997</v>
      </c>
      <c r="S317" s="72">
        <v>2244.92</v>
      </c>
      <c r="T317" s="72">
        <v>2267.19</v>
      </c>
      <c r="U317" s="72">
        <v>2265.14</v>
      </c>
      <c r="V317" s="72">
        <v>2247.0299999999997</v>
      </c>
      <c r="W317" s="72">
        <v>2185.48</v>
      </c>
      <c r="X317" s="72">
        <v>1880.95</v>
      </c>
      <c r="Y317" s="72">
        <v>1744.67</v>
      </c>
    </row>
    <row r="318" spans="1:25">
      <c r="A318" s="28">
        <v>8</v>
      </c>
      <c r="B318" s="72">
        <v>1655.36</v>
      </c>
      <c r="C318" s="72">
        <v>1465.5</v>
      </c>
      <c r="D318" s="72">
        <v>1377.3</v>
      </c>
      <c r="E318" s="72">
        <v>1345.78</v>
      </c>
      <c r="F318" s="72">
        <v>1398.57</v>
      </c>
      <c r="G318" s="72">
        <v>1447.6200000000001</v>
      </c>
      <c r="H318" s="72">
        <v>1545.33</v>
      </c>
      <c r="I318" s="72">
        <v>1723.2</v>
      </c>
      <c r="J318" s="72">
        <v>1876.05</v>
      </c>
      <c r="K318" s="72">
        <v>1956.54</v>
      </c>
      <c r="L318" s="72">
        <v>1952.6299999999999</v>
      </c>
      <c r="M318" s="72">
        <v>1932.25</v>
      </c>
      <c r="N318" s="72">
        <v>1929.3</v>
      </c>
      <c r="O318" s="72">
        <v>1951.6299999999999</v>
      </c>
      <c r="P318" s="72">
        <v>2010.87</v>
      </c>
      <c r="Q318" s="72">
        <v>2072.85</v>
      </c>
      <c r="R318" s="72">
        <v>2098.4499999999998</v>
      </c>
      <c r="S318" s="72">
        <v>2167.1499999999996</v>
      </c>
      <c r="T318" s="72">
        <v>2194.4899999999998</v>
      </c>
      <c r="U318" s="72">
        <v>2195.1999999999998</v>
      </c>
      <c r="V318" s="72">
        <v>2171.06</v>
      </c>
      <c r="W318" s="72">
        <v>2015.97</v>
      </c>
      <c r="X318" s="72">
        <v>1715.26</v>
      </c>
      <c r="Y318" s="72">
        <v>1465.71</v>
      </c>
    </row>
    <row r="319" spans="1:25">
      <c r="A319" s="28">
        <v>9</v>
      </c>
      <c r="B319" s="72">
        <v>1354.95</v>
      </c>
      <c r="C319" s="72">
        <v>1294.96</v>
      </c>
      <c r="D319" s="72">
        <v>1270.99</v>
      </c>
      <c r="E319" s="72">
        <v>1251.28</v>
      </c>
      <c r="F319" s="72">
        <v>1288.99</v>
      </c>
      <c r="G319" s="72">
        <v>1312.28</v>
      </c>
      <c r="H319" s="72">
        <v>1344.38</v>
      </c>
      <c r="I319" s="72">
        <v>1408.38</v>
      </c>
      <c r="J319" s="72">
        <v>1608.42</v>
      </c>
      <c r="K319" s="72">
        <v>1665.37</v>
      </c>
      <c r="L319" s="72">
        <v>1677.99</v>
      </c>
      <c r="M319" s="72">
        <v>1712.3</v>
      </c>
      <c r="N319" s="72">
        <v>1708.75</v>
      </c>
      <c r="O319" s="72">
        <v>1743.49</v>
      </c>
      <c r="P319" s="72">
        <v>1838.66</v>
      </c>
      <c r="Q319" s="72">
        <v>1982.61</v>
      </c>
      <c r="R319" s="72">
        <v>2067.2599999999998</v>
      </c>
      <c r="S319" s="72">
        <v>2123.5699999999997</v>
      </c>
      <c r="T319" s="72">
        <v>2151.9899999999998</v>
      </c>
      <c r="U319" s="72">
        <v>2154.6</v>
      </c>
      <c r="V319" s="72">
        <v>2145.9299999999998</v>
      </c>
      <c r="W319" s="72">
        <v>2003.1499999999999</v>
      </c>
      <c r="X319" s="72">
        <v>1825.52</v>
      </c>
      <c r="Y319" s="72">
        <v>1480.77</v>
      </c>
    </row>
    <row r="320" spans="1:25">
      <c r="A320" s="28">
        <v>10</v>
      </c>
      <c r="B320" s="72">
        <v>1365.6000000000001</v>
      </c>
      <c r="C320" s="72">
        <v>1325.46</v>
      </c>
      <c r="D320" s="72">
        <v>1291.27</v>
      </c>
      <c r="E320" s="72">
        <v>1286.0899999999999</v>
      </c>
      <c r="F320" s="72">
        <v>1357.78</v>
      </c>
      <c r="G320" s="72">
        <v>1620.61</v>
      </c>
      <c r="H320" s="72">
        <v>1832.41</v>
      </c>
      <c r="I320" s="72">
        <v>2051.92</v>
      </c>
      <c r="J320" s="72">
        <v>2142.3399999999997</v>
      </c>
      <c r="K320" s="72">
        <v>2146.5699999999997</v>
      </c>
      <c r="L320" s="72">
        <v>2140.42</v>
      </c>
      <c r="M320" s="72">
        <v>2136.3799999999997</v>
      </c>
      <c r="N320" s="72">
        <v>2129.71</v>
      </c>
      <c r="O320" s="72">
        <v>2136.3399999999997</v>
      </c>
      <c r="P320" s="72">
        <v>2141.14</v>
      </c>
      <c r="Q320" s="72">
        <v>2147.1999999999998</v>
      </c>
      <c r="R320" s="72">
        <v>2147.64</v>
      </c>
      <c r="S320" s="72">
        <v>2156.19</v>
      </c>
      <c r="T320" s="72">
        <v>2170.5699999999997</v>
      </c>
      <c r="U320" s="72">
        <v>2169.0099999999998</v>
      </c>
      <c r="V320" s="72">
        <v>2153.6299999999997</v>
      </c>
      <c r="W320" s="72">
        <v>2134.69</v>
      </c>
      <c r="X320" s="72">
        <v>1857.04</v>
      </c>
      <c r="Y320" s="72">
        <v>1527.3799999999999</v>
      </c>
    </row>
    <row r="321" spans="1:25">
      <c r="A321" s="28">
        <v>11</v>
      </c>
      <c r="B321" s="72">
        <v>1337.53</v>
      </c>
      <c r="C321" s="72">
        <v>1264.93</v>
      </c>
      <c r="D321" s="72">
        <v>1239.82</v>
      </c>
      <c r="E321" s="72">
        <v>1256.92</v>
      </c>
      <c r="F321" s="72">
        <v>1297.02</v>
      </c>
      <c r="G321" s="72">
        <v>1413.18</v>
      </c>
      <c r="H321" s="72">
        <v>1721.58</v>
      </c>
      <c r="I321" s="72">
        <v>1918.8899999999999</v>
      </c>
      <c r="J321" s="72">
        <v>1997.52</v>
      </c>
      <c r="K321" s="72">
        <v>1985.02</v>
      </c>
      <c r="L321" s="72">
        <v>1965.74</v>
      </c>
      <c r="M321" s="72">
        <v>1946.34</v>
      </c>
      <c r="N321" s="72">
        <v>1894.09</v>
      </c>
      <c r="O321" s="72">
        <v>1937</v>
      </c>
      <c r="P321" s="72">
        <v>1957.99</v>
      </c>
      <c r="Q321" s="72">
        <v>1982.8999999999999</v>
      </c>
      <c r="R321" s="72">
        <v>2004.12</v>
      </c>
      <c r="S321" s="72">
        <v>2032.3</v>
      </c>
      <c r="T321" s="72">
        <v>2076.4699999999998</v>
      </c>
      <c r="U321" s="72">
        <v>2081.69</v>
      </c>
      <c r="V321" s="72">
        <v>2065.2999999999997</v>
      </c>
      <c r="W321" s="72">
        <v>1992.12</v>
      </c>
      <c r="X321" s="72">
        <v>1745.91</v>
      </c>
      <c r="Y321" s="72">
        <v>1391.1100000000001</v>
      </c>
    </row>
    <row r="322" spans="1:25">
      <c r="A322" s="28">
        <v>12</v>
      </c>
      <c r="B322" s="72">
        <v>1309.78</v>
      </c>
      <c r="C322" s="72">
        <v>1253.3600000000001</v>
      </c>
      <c r="D322" s="72">
        <v>1231.93</v>
      </c>
      <c r="E322" s="72">
        <v>1237.72</v>
      </c>
      <c r="F322" s="72">
        <v>1285.8900000000001</v>
      </c>
      <c r="G322" s="72">
        <v>1413.52</v>
      </c>
      <c r="H322" s="72">
        <v>1694.61</v>
      </c>
      <c r="I322" s="72">
        <v>1906.55</v>
      </c>
      <c r="J322" s="72">
        <v>2084.7599999999998</v>
      </c>
      <c r="K322" s="72">
        <v>2107.94</v>
      </c>
      <c r="L322" s="72">
        <v>2095.6</v>
      </c>
      <c r="M322" s="72">
        <v>2076.5699999999997</v>
      </c>
      <c r="N322" s="72">
        <v>2044.7</v>
      </c>
      <c r="O322" s="72">
        <v>2054.5899999999997</v>
      </c>
      <c r="P322" s="72">
        <v>2086.5299999999997</v>
      </c>
      <c r="Q322" s="72">
        <v>2108.27</v>
      </c>
      <c r="R322" s="72">
        <v>2115.12</v>
      </c>
      <c r="S322" s="72">
        <v>2122.62</v>
      </c>
      <c r="T322" s="72">
        <v>2130.6</v>
      </c>
      <c r="U322" s="72">
        <v>2130.6499999999996</v>
      </c>
      <c r="V322" s="72">
        <v>2126.1999999999998</v>
      </c>
      <c r="W322" s="72">
        <v>2108.56</v>
      </c>
      <c r="X322" s="72">
        <v>1805.6499999999999</v>
      </c>
      <c r="Y322" s="72">
        <v>1524.36</v>
      </c>
    </row>
    <row r="323" spans="1:25">
      <c r="A323" s="28">
        <v>13</v>
      </c>
      <c r="B323" s="72">
        <v>1413.8500000000001</v>
      </c>
      <c r="C323" s="72">
        <v>1356.15</v>
      </c>
      <c r="D323" s="72">
        <v>1322.63</v>
      </c>
      <c r="E323" s="72">
        <v>1314.69</v>
      </c>
      <c r="F323" s="72">
        <v>1361.04</v>
      </c>
      <c r="G323" s="72">
        <v>1508.17</v>
      </c>
      <c r="H323" s="72">
        <v>1841.48</v>
      </c>
      <c r="I323" s="72">
        <v>2052.1</v>
      </c>
      <c r="J323" s="72">
        <v>2086.3599999999997</v>
      </c>
      <c r="K323" s="72">
        <v>2075.2599999999998</v>
      </c>
      <c r="L323" s="72">
        <v>2068.56</v>
      </c>
      <c r="M323" s="72">
        <v>2064.8399999999997</v>
      </c>
      <c r="N323" s="72">
        <v>2063.9899999999998</v>
      </c>
      <c r="O323" s="72">
        <v>2072.7399999999998</v>
      </c>
      <c r="P323" s="72">
        <v>2080.62</v>
      </c>
      <c r="Q323" s="72">
        <v>2087.6799999999998</v>
      </c>
      <c r="R323" s="72">
        <v>2109.04</v>
      </c>
      <c r="S323" s="72">
        <v>2149.85</v>
      </c>
      <c r="T323" s="72">
        <v>2179.7199999999998</v>
      </c>
      <c r="U323" s="72">
        <v>2182.0499999999997</v>
      </c>
      <c r="V323" s="72">
        <v>2165.39</v>
      </c>
      <c r="W323" s="72">
        <v>2118.8599999999997</v>
      </c>
      <c r="X323" s="72">
        <v>2022.5</v>
      </c>
      <c r="Y323" s="72">
        <v>1738.3</v>
      </c>
    </row>
    <row r="324" spans="1:25">
      <c r="A324" s="28">
        <v>14</v>
      </c>
      <c r="B324" s="72">
        <v>1475.94</v>
      </c>
      <c r="C324" s="72">
        <v>1379.71</v>
      </c>
      <c r="D324" s="72">
        <v>1358.53</v>
      </c>
      <c r="E324" s="72">
        <v>1357.9</v>
      </c>
      <c r="F324" s="72">
        <v>1397.02</v>
      </c>
      <c r="G324" s="72">
        <v>1661.77</v>
      </c>
      <c r="H324" s="72">
        <v>1922.3799999999999</v>
      </c>
      <c r="I324" s="72">
        <v>2089.14</v>
      </c>
      <c r="J324" s="72">
        <v>2098.06</v>
      </c>
      <c r="K324" s="72">
        <v>2095.27</v>
      </c>
      <c r="L324" s="72">
        <v>2087.85</v>
      </c>
      <c r="M324" s="72">
        <v>2084.8999999999996</v>
      </c>
      <c r="N324" s="72">
        <v>2084.2599999999998</v>
      </c>
      <c r="O324" s="72">
        <v>2083.2999999999997</v>
      </c>
      <c r="P324" s="72">
        <v>2087.8399999999997</v>
      </c>
      <c r="Q324" s="72">
        <v>2098.08</v>
      </c>
      <c r="R324" s="72">
        <v>2109.1299999999997</v>
      </c>
      <c r="S324" s="72">
        <v>2136.42</v>
      </c>
      <c r="T324" s="72">
        <v>2165.6799999999998</v>
      </c>
      <c r="U324" s="72">
        <v>2164.46</v>
      </c>
      <c r="V324" s="72">
        <v>2153.6799999999998</v>
      </c>
      <c r="W324" s="72">
        <v>2122.8599999999997</v>
      </c>
      <c r="X324" s="72">
        <v>2056.5499999999997</v>
      </c>
      <c r="Y324" s="72">
        <v>1765.03</v>
      </c>
    </row>
    <row r="325" spans="1:25">
      <c r="A325" s="28">
        <v>15</v>
      </c>
      <c r="B325" s="72">
        <v>1618.34</v>
      </c>
      <c r="C325" s="72">
        <v>1468.6399999999999</v>
      </c>
      <c r="D325" s="72">
        <v>1380.31</v>
      </c>
      <c r="E325" s="72">
        <v>1378.03</v>
      </c>
      <c r="F325" s="72">
        <v>1416.28</v>
      </c>
      <c r="G325" s="72">
        <v>1505.18</v>
      </c>
      <c r="H325" s="72">
        <v>1611.22</v>
      </c>
      <c r="I325" s="72">
        <v>1792.24</v>
      </c>
      <c r="J325" s="72">
        <v>1924.52</v>
      </c>
      <c r="K325" s="72">
        <v>2022.09</v>
      </c>
      <c r="L325" s="72">
        <v>2026.56</v>
      </c>
      <c r="M325" s="72">
        <v>2014.46</v>
      </c>
      <c r="N325" s="72">
        <v>1971.56</v>
      </c>
      <c r="O325" s="72">
        <v>1982.19</v>
      </c>
      <c r="P325" s="72">
        <v>1998.21</v>
      </c>
      <c r="Q325" s="72">
        <v>2031.42</v>
      </c>
      <c r="R325" s="72">
        <v>2075.4699999999998</v>
      </c>
      <c r="S325" s="72">
        <v>2091.77</v>
      </c>
      <c r="T325" s="72">
        <v>2099.4299999999998</v>
      </c>
      <c r="U325" s="72">
        <v>2098.19</v>
      </c>
      <c r="V325" s="72">
        <v>2089.89</v>
      </c>
      <c r="W325" s="72">
        <v>2080.9699999999998</v>
      </c>
      <c r="X325" s="72">
        <v>1838.84</v>
      </c>
      <c r="Y325" s="72">
        <v>1583.41</v>
      </c>
    </row>
    <row r="326" spans="1:25">
      <c r="A326" s="28">
        <v>16</v>
      </c>
      <c r="B326" s="72">
        <v>1453.26</v>
      </c>
      <c r="C326" s="72">
        <v>1362.57</v>
      </c>
      <c r="D326" s="72">
        <v>1331.3500000000001</v>
      </c>
      <c r="E326" s="72">
        <v>1329.55</v>
      </c>
      <c r="F326" s="72">
        <v>1354.14</v>
      </c>
      <c r="G326" s="72">
        <v>1392.13</v>
      </c>
      <c r="H326" s="72">
        <v>1411.57</v>
      </c>
      <c r="I326" s="72">
        <v>1540.8899999999999</v>
      </c>
      <c r="J326" s="72">
        <v>1662.36</v>
      </c>
      <c r="K326" s="72">
        <v>1805.71</v>
      </c>
      <c r="L326" s="72">
        <v>1811.81</v>
      </c>
      <c r="M326" s="72">
        <v>1788.34</v>
      </c>
      <c r="N326" s="72">
        <v>1786.26</v>
      </c>
      <c r="O326" s="72">
        <v>1818.07</v>
      </c>
      <c r="P326" s="72">
        <v>1866.37</v>
      </c>
      <c r="Q326" s="72">
        <v>1937.23</v>
      </c>
      <c r="R326" s="72">
        <v>2034.8999999999999</v>
      </c>
      <c r="S326" s="72">
        <v>2107.39</v>
      </c>
      <c r="T326" s="72">
        <v>2149.42</v>
      </c>
      <c r="U326" s="72">
        <v>2140.73</v>
      </c>
      <c r="V326" s="72">
        <v>2117</v>
      </c>
      <c r="W326" s="72">
        <v>2050.1</v>
      </c>
      <c r="X326" s="72">
        <v>1893.3</v>
      </c>
      <c r="Y326" s="72">
        <v>1557.28</v>
      </c>
    </row>
    <row r="327" spans="1:25">
      <c r="A327" s="28">
        <v>17</v>
      </c>
      <c r="B327" s="72">
        <v>1369.99</v>
      </c>
      <c r="C327" s="72">
        <v>1337.57</v>
      </c>
      <c r="D327" s="72">
        <v>1316.3500000000001</v>
      </c>
      <c r="E327" s="72">
        <v>1322.79</v>
      </c>
      <c r="F327" s="72">
        <v>1383.09</v>
      </c>
      <c r="G327" s="72">
        <v>1577.54</v>
      </c>
      <c r="H327" s="72">
        <v>1851.8899999999999</v>
      </c>
      <c r="I327" s="72">
        <v>1987.71</v>
      </c>
      <c r="J327" s="72">
        <v>2075.1999999999998</v>
      </c>
      <c r="K327" s="72">
        <v>2069.42</v>
      </c>
      <c r="L327" s="72">
        <v>2062.23</v>
      </c>
      <c r="M327" s="72">
        <v>2057.5899999999997</v>
      </c>
      <c r="N327" s="72">
        <v>2055.23</v>
      </c>
      <c r="O327" s="72">
        <v>2062.2199999999998</v>
      </c>
      <c r="P327" s="72">
        <v>2070.67</v>
      </c>
      <c r="Q327" s="72">
        <v>2083.1999999999998</v>
      </c>
      <c r="R327" s="72">
        <v>2112.79</v>
      </c>
      <c r="S327" s="72">
        <v>2144.87</v>
      </c>
      <c r="T327" s="72">
        <v>2169.1</v>
      </c>
      <c r="U327" s="72">
        <v>2172.19</v>
      </c>
      <c r="V327" s="72">
        <v>2148.96</v>
      </c>
      <c r="W327" s="72">
        <v>2086.79</v>
      </c>
      <c r="X327" s="72">
        <v>1979.86</v>
      </c>
      <c r="Y327" s="72">
        <v>1624.21</v>
      </c>
    </row>
    <row r="328" spans="1:25">
      <c r="A328" s="28">
        <v>18</v>
      </c>
      <c r="B328" s="72">
        <v>1432.53</v>
      </c>
      <c r="C328" s="72">
        <v>1364.49</v>
      </c>
      <c r="D328" s="72">
        <v>1344.17</v>
      </c>
      <c r="E328" s="72">
        <v>1360</v>
      </c>
      <c r="F328" s="72">
        <v>1392.04</v>
      </c>
      <c r="G328" s="72">
        <v>1593.83</v>
      </c>
      <c r="H328" s="72">
        <v>1856.09</v>
      </c>
      <c r="I328" s="72">
        <v>2033.57</v>
      </c>
      <c r="J328" s="72">
        <v>2071.98</v>
      </c>
      <c r="K328" s="72">
        <v>2063.6</v>
      </c>
      <c r="L328" s="72">
        <v>2056.75</v>
      </c>
      <c r="M328" s="72">
        <v>2051.5</v>
      </c>
      <c r="N328" s="72">
        <v>2027.58</v>
      </c>
      <c r="O328" s="72">
        <v>2051.8199999999997</v>
      </c>
      <c r="P328" s="72">
        <v>2061.7999999999997</v>
      </c>
      <c r="Q328" s="72">
        <v>2071.12</v>
      </c>
      <c r="R328" s="72">
        <v>2083.12</v>
      </c>
      <c r="S328" s="72">
        <v>2125.9699999999998</v>
      </c>
      <c r="T328" s="72">
        <v>2151.92</v>
      </c>
      <c r="U328" s="72">
        <v>2135.37</v>
      </c>
      <c r="V328" s="72">
        <v>2115.41</v>
      </c>
      <c r="W328" s="72">
        <v>2072.2399999999998</v>
      </c>
      <c r="X328" s="72">
        <v>1925.44</v>
      </c>
      <c r="Y328" s="72">
        <v>1590.08</v>
      </c>
    </row>
    <row r="329" spans="1:25">
      <c r="A329" s="28">
        <v>19</v>
      </c>
      <c r="B329" s="72">
        <v>1346.66</v>
      </c>
      <c r="C329" s="72">
        <v>1290.03</v>
      </c>
      <c r="D329" s="72">
        <v>1240.02</v>
      </c>
      <c r="E329" s="72">
        <v>1238.04</v>
      </c>
      <c r="F329" s="72">
        <v>1347.82</v>
      </c>
      <c r="G329" s="72">
        <v>1485.73</v>
      </c>
      <c r="H329" s="72">
        <v>1724.56</v>
      </c>
      <c r="I329" s="72">
        <v>1889.6</v>
      </c>
      <c r="J329" s="72">
        <v>2044.24</v>
      </c>
      <c r="K329" s="72">
        <v>2006.69</v>
      </c>
      <c r="L329" s="72">
        <v>1986.47</v>
      </c>
      <c r="M329" s="72">
        <v>1966.57</v>
      </c>
      <c r="N329" s="72">
        <v>1945.93</v>
      </c>
      <c r="O329" s="72">
        <v>1971.85</v>
      </c>
      <c r="P329" s="72">
        <v>2004.28</v>
      </c>
      <c r="Q329" s="72">
        <v>2043.37</v>
      </c>
      <c r="R329" s="72">
        <v>2059.69</v>
      </c>
      <c r="S329" s="72">
        <v>2069.1</v>
      </c>
      <c r="T329" s="72">
        <v>2071.2599999999998</v>
      </c>
      <c r="U329" s="72">
        <v>2069.73</v>
      </c>
      <c r="V329" s="72">
        <v>2064.0899999999997</v>
      </c>
      <c r="W329" s="72">
        <v>2058.54</v>
      </c>
      <c r="X329" s="72">
        <v>1821.37</v>
      </c>
      <c r="Y329" s="72">
        <v>1523.11</v>
      </c>
    </row>
    <row r="330" spans="1:25">
      <c r="A330" s="28">
        <v>20</v>
      </c>
      <c r="B330" s="72">
        <v>1336.1200000000001</v>
      </c>
      <c r="C330" s="72">
        <v>1292.94</v>
      </c>
      <c r="D330" s="72">
        <v>1244.6300000000001</v>
      </c>
      <c r="E330" s="72">
        <v>1249.69</v>
      </c>
      <c r="F330" s="72">
        <v>1316.32</v>
      </c>
      <c r="G330" s="72">
        <v>1420.8600000000001</v>
      </c>
      <c r="H330" s="72">
        <v>1708.92</v>
      </c>
      <c r="I330" s="72">
        <v>1905.85</v>
      </c>
      <c r="J330" s="72">
        <v>2057.8999999999996</v>
      </c>
      <c r="K330" s="72">
        <v>2035.8</v>
      </c>
      <c r="L330" s="72">
        <v>2012.32</v>
      </c>
      <c r="M330" s="72">
        <v>1988.44</v>
      </c>
      <c r="N330" s="72">
        <v>1980.42</v>
      </c>
      <c r="O330" s="72">
        <v>1989.85</v>
      </c>
      <c r="P330" s="72">
        <v>2014.8899999999999</v>
      </c>
      <c r="Q330" s="72">
        <v>2053.3799999999997</v>
      </c>
      <c r="R330" s="72">
        <v>2060.73</v>
      </c>
      <c r="S330" s="72">
        <v>2068.7199999999998</v>
      </c>
      <c r="T330" s="72">
        <v>2071.62</v>
      </c>
      <c r="U330" s="72">
        <v>2070.7399999999998</v>
      </c>
      <c r="V330" s="72">
        <v>2066.7599999999998</v>
      </c>
      <c r="W330" s="72">
        <v>2026.1</v>
      </c>
      <c r="X330" s="72">
        <v>1747.57</v>
      </c>
      <c r="Y330" s="72">
        <v>1369.21</v>
      </c>
    </row>
    <row r="331" spans="1:25">
      <c r="A331" s="28">
        <v>21</v>
      </c>
      <c r="B331" s="72">
        <v>1254.55</v>
      </c>
      <c r="C331" s="72">
        <v>1182.56</v>
      </c>
      <c r="D331" s="72">
        <v>1122.76</v>
      </c>
      <c r="E331" s="72">
        <v>1062.6600000000001</v>
      </c>
      <c r="F331" s="72">
        <v>1155.0899999999999</v>
      </c>
      <c r="G331" s="72">
        <v>1351.1000000000001</v>
      </c>
      <c r="H331" s="72">
        <v>1542.1</v>
      </c>
      <c r="I331" s="72">
        <v>1733.73</v>
      </c>
      <c r="J331" s="72">
        <v>1920.25</v>
      </c>
      <c r="K331" s="72">
        <v>1985.55</v>
      </c>
      <c r="L331" s="72">
        <v>1971.73</v>
      </c>
      <c r="M331" s="72">
        <v>1962.04</v>
      </c>
      <c r="N331" s="72">
        <v>1962.3799999999999</v>
      </c>
      <c r="O331" s="72">
        <v>1969.51</v>
      </c>
      <c r="P331" s="72">
        <v>1982.1499999999999</v>
      </c>
      <c r="Q331" s="72">
        <v>1996.71</v>
      </c>
      <c r="R331" s="72">
        <v>2054.6299999999997</v>
      </c>
      <c r="S331" s="72">
        <v>2074.4499999999998</v>
      </c>
      <c r="T331" s="72">
        <v>2077.02</v>
      </c>
      <c r="U331" s="72">
        <v>2071.9699999999998</v>
      </c>
      <c r="V331" s="72">
        <v>2049.2599999999998</v>
      </c>
      <c r="W331" s="72">
        <v>1987.57</v>
      </c>
      <c r="X331" s="72">
        <v>1784.96</v>
      </c>
      <c r="Y331" s="72">
        <v>1504.91</v>
      </c>
    </row>
    <row r="332" spans="1:25">
      <c r="A332" s="28">
        <v>22</v>
      </c>
      <c r="B332" s="72">
        <v>1321.89</v>
      </c>
      <c r="C332" s="72">
        <v>1281.46</v>
      </c>
      <c r="D332" s="72">
        <v>1228.83</v>
      </c>
      <c r="E332" s="72">
        <v>1218.74</v>
      </c>
      <c r="F332" s="72">
        <v>1262.1100000000001</v>
      </c>
      <c r="G332" s="72">
        <v>1307.6600000000001</v>
      </c>
      <c r="H332" s="72">
        <v>1345.51</v>
      </c>
      <c r="I332" s="72">
        <v>1500.68</v>
      </c>
      <c r="J332" s="72">
        <v>1718.1499999999999</v>
      </c>
      <c r="K332" s="72">
        <v>1813.35</v>
      </c>
      <c r="L332" s="72">
        <v>1812.21</v>
      </c>
      <c r="M332" s="72">
        <v>1797.3899999999999</v>
      </c>
      <c r="N332" s="72">
        <v>1783.83</v>
      </c>
      <c r="O332" s="72">
        <v>1791.02</v>
      </c>
      <c r="P332" s="72">
        <v>1818.99</v>
      </c>
      <c r="Q332" s="72">
        <v>1853.41</v>
      </c>
      <c r="R332" s="72">
        <v>1887.86</v>
      </c>
      <c r="S332" s="72">
        <v>1927.09</v>
      </c>
      <c r="T332" s="72">
        <v>1940.44</v>
      </c>
      <c r="U332" s="72">
        <v>1934.8999999999999</v>
      </c>
      <c r="V332" s="72">
        <v>1918.85</v>
      </c>
      <c r="W332" s="72">
        <v>1853.22</v>
      </c>
      <c r="X332" s="72">
        <v>1563.05</v>
      </c>
      <c r="Y332" s="72">
        <v>1403.55</v>
      </c>
    </row>
    <row r="333" spans="1:25">
      <c r="A333" s="28">
        <v>23</v>
      </c>
      <c r="B333" s="72">
        <v>1363.24</v>
      </c>
      <c r="C333" s="72">
        <v>1316.8</v>
      </c>
      <c r="D333" s="72">
        <v>1250.21</v>
      </c>
      <c r="E333" s="72">
        <v>1233.8600000000001</v>
      </c>
      <c r="F333" s="72">
        <v>1280.1000000000001</v>
      </c>
      <c r="G333" s="72">
        <v>1324.06</v>
      </c>
      <c r="H333" s="72">
        <v>1349.1200000000001</v>
      </c>
      <c r="I333" s="72">
        <v>1395.84</v>
      </c>
      <c r="J333" s="72">
        <v>1667.18</v>
      </c>
      <c r="K333" s="72">
        <v>1861.66</v>
      </c>
      <c r="L333" s="72">
        <v>1857.42</v>
      </c>
      <c r="M333" s="72">
        <v>1843.32</v>
      </c>
      <c r="N333" s="72">
        <v>1823.05</v>
      </c>
      <c r="O333" s="72">
        <v>1826.93</v>
      </c>
      <c r="P333" s="72">
        <v>1852.91</v>
      </c>
      <c r="Q333" s="72">
        <v>1889.6499999999999</v>
      </c>
      <c r="R333" s="72">
        <v>1929.5</v>
      </c>
      <c r="S333" s="72">
        <v>1999.82</v>
      </c>
      <c r="T333" s="72">
        <v>2018.71</v>
      </c>
      <c r="U333" s="72">
        <v>2009.1499999999999</v>
      </c>
      <c r="V333" s="72">
        <v>1990.61</v>
      </c>
      <c r="W333" s="72">
        <v>1918.17</v>
      </c>
      <c r="X333" s="72">
        <v>1590.62</v>
      </c>
      <c r="Y333" s="72">
        <v>1385.94</v>
      </c>
    </row>
    <row r="334" spans="1:25">
      <c r="A334" s="28">
        <v>24</v>
      </c>
      <c r="B334" s="72">
        <v>1327.57</v>
      </c>
      <c r="C334" s="72">
        <v>1290.96</v>
      </c>
      <c r="D334" s="72">
        <v>1233.76</v>
      </c>
      <c r="E334" s="72">
        <v>1224.74</v>
      </c>
      <c r="F334" s="72">
        <v>1294.49</v>
      </c>
      <c r="G334" s="72">
        <v>1377.84</v>
      </c>
      <c r="H334" s="72">
        <v>1650.11</v>
      </c>
      <c r="I334" s="72">
        <v>1898.69</v>
      </c>
      <c r="J334" s="72">
        <v>2054.9699999999998</v>
      </c>
      <c r="K334" s="72">
        <v>2064.29</v>
      </c>
      <c r="L334" s="72">
        <v>2055.25</v>
      </c>
      <c r="M334" s="72">
        <v>2051.4699999999998</v>
      </c>
      <c r="N334" s="72">
        <v>2039.99</v>
      </c>
      <c r="O334" s="72">
        <v>2046.76</v>
      </c>
      <c r="P334" s="72">
        <v>2060.21</v>
      </c>
      <c r="Q334" s="72">
        <v>2066.0699999999997</v>
      </c>
      <c r="R334" s="72">
        <v>2069.08</v>
      </c>
      <c r="S334" s="72">
        <v>2080.35</v>
      </c>
      <c r="T334" s="72">
        <v>2088.4899999999998</v>
      </c>
      <c r="U334" s="72">
        <v>2087.2799999999997</v>
      </c>
      <c r="V334" s="72">
        <v>2078.3399999999997</v>
      </c>
      <c r="W334" s="72">
        <v>1998.1499999999999</v>
      </c>
      <c r="X334" s="72">
        <v>1638.48</v>
      </c>
      <c r="Y334" s="72">
        <v>1401.65</v>
      </c>
    </row>
    <row r="335" spans="1:25">
      <c r="A335" s="28">
        <v>25</v>
      </c>
      <c r="B335" s="72">
        <v>1301.69</v>
      </c>
      <c r="C335" s="72">
        <v>1249.6000000000001</v>
      </c>
      <c r="D335" s="72">
        <v>1214.4000000000001</v>
      </c>
      <c r="E335" s="72">
        <v>1202.58</v>
      </c>
      <c r="F335" s="72">
        <v>1301.6000000000001</v>
      </c>
      <c r="G335" s="72">
        <v>1373.31</v>
      </c>
      <c r="H335" s="72">
        <v>1626.1</v>
      </c>
      <c r="I335" s="72">
        <v>1906.48</v>
      </c>
      <c r="J335" s="72">
        <v>2071.3799999999997</v>
      </c>
      <c r="K335" s="72">
        <v>2076.58</v>
      </c>
      <c r="L335" s="72">
        <v>2072.5099999999998</v>
      </c>
      <c r="M335" s="72">
        <v>2069.91</v>
      </c>
      <c r="N335" s="72">
        <v>2064.6799999999998</v>
      </c>
      <c r="O335" s="72">
        <v>2066.7199999999998</v>
      </c>
      <c r="P335" s="72">
        <v>2070.41</v>
      </c>
      <c r="Q335" s="72">
        <v>2073.71</v>
      </c>
      <c r="R335" s="72">
        <v>2081.9899999999998</v>
      </c>
      <c r="S335" s="72">
        <v>2097.75</v>
      </c>
      <c r="T335" s="72">
        <v>2118.6499999999996</v>
      </c>
      <c r="U335" s="72">
        <v>2111.46</v>
      </c>
      <c r="V335" s="72">
        <v>2091.5</v>
      </c>
      <c r="W335" s="72">
        <v>2067.04</v>
      </c>
      <c r="X335" s="72">
        <v>1872.3899999999999</v>
      </c>
      <c r="Y335" s="72">
        <v>1603.46</v>
      </c>
    </row>
    <row r="336" spans="1:25">
      <c r="A336" s="28">
        <v>26</v>
      </c>
      <c r="B336" s="72">
        <v>1431.01</v>
      </c>
      <c r="C336" s="72">
        <v>1370.46</v>
      </c>
      <c r="D336" s="72">
        <v>1366.04</v>
      </c>
      <c r="E336" s="72">
        <v>1366.27</v>
      </c>
      <c r="F336" s="72">
        <v>1380.67</v>
      </c>
      <c r="G336" s="72">
        <v>1501.18</v>
      </c>
      <c r="H336" s="72">
        <v>1679.19</v>
      </c>
      <c r="I336" s="72">
        <v>1908.48</v>
      </c>
      <c r="J336" s="72">
        <v>2037.36</v>
      </c>
      <c r="K336" s="72">
        <v>2033.8999999999999</v>
      </c>
      <c r="L336" s="72">
        <v>2005.84</v>
      </c>
      <c r="M336" s="72">
        <v>1994.35</v>
      </c>
      <c r="N336" s="72">
        <v>1987.36</v>
      </c>
      <c r="O336" s="72">
        <v>2002.5</v>
      </c>
      <c r="P336" s="72">
        <v>2028.33</v>
      </c>
      <c r="Q336" s="72">
        <v>2051.81</v>
      </c>
      <c r="R336" s="72">
        <v>2082.37</v>
      </c>
      <c r="S336" s="72">
        <v>2116</v>
      </c>
      <c r="T336" s="72">
        <v>2132.73</v>
      </c>
      <c r="U336" s="72">
        <v>2122.79</v>
      </c>
      <c r="V336" s="72">
        <v>2092.9699999999998</v>
      </c>
      <c r="W336" s="72">
        <v>1995.99</v>
      </c>
      <c r="X336" s="72">
        <v>1831.58</v>
      </c>
      <c r="Y336" s="72">
        <v>1545.19</v>
      </c>
    </row>
    <row r="337" spans="1:25">
      <c r="A337" s="28">
        <v>27</v>
      </c>
      <c r="B337" s="72">
        <v>1355.27</v>
      </c>
      <c r="C337" s="72">
        <v>1313.25</v>
      </c>
      <c r="D337" s="72">
        <v>1279.95</v>
      </c>
      <c r="E337" s="72">
        <v>1287.54</v>
      </c>
      <c r="F337" s="72">
        <v>1358.54</v>
      </c>
      <c r="G337" s="72">
        <v>1419.89</v>
      </c>
      <c r="H337" s="72">
        <v>1649.8799999999999</v>
      </c>
      <c r="I337" s="72">
        <v>1860.5</v>
      </c>
      <c r="J337" s="72">
        <v>2038.6299999999999</v>
      </c>
      <c r="K337" s="72">
        <v>2069.7799999999997</v>
      </c>
      <c r="L337" s="72">
        <v>2061.7999999999997</v>
      </c>
      <c r="M337" s="72">
        <v>2053.6999999999998</v>
      </c>
      <c r="N337" s="72">
        <v>2052.27</v>
      </c>
      <c r="O337" s="72">
        <v>2053.25</v>
      </c>
      <c r="P337" s="72">
        <v>2056.1799999999998</v>
      </c>
      <c r="Q337" s="72">
        <v>2060.83</v>
      </c>
      <c r="R337" s="72">
        <v>2068.48</v>
      </c>
      <c r="S337" s="72">
        <v>2098.5</v>
      </c>
      <c r="T337" s="72">
        <v>2109.9299999999998</v>
      </c>
      <c r="U337" s="72">
        <v>2128.5</v>
      </c>
      <c r="V337" s="72">
        <v>2089.48</v>
      </c>
      <c r="W337" s="72">
        <v>1993.86</v>
      </c>
      <c r="X337" s="72">
        <v>1817.93</v>
      </c>
      <c r="Y337" s="72">
        <v>1530.69</v>
      </c>
    </row>
    <row r="338" spans="1:25">
      <c r="A338" s="28">
        <v>28</v>
      </c>
      <c r="B338" s="72">
        <v>1246.83</v>
      </c>
      <c r="C338" s="72">
        <v>1141.6100000000001</v>
      </c>
      <c r="D338" s="72">
        <v>1073.6300000000001</v>
      </c>
      <c r="E338" s="72">
        <v>455.67999999999995</v>
      </c>
      <c r="F338" s="72">
        <v>1235.3700000000001</v>
      </c>
      <c r="G338" s="72">
        <v>1365.56</v>
      </c>
      <c r="H338" s="72">
        <v>1543.06</v>
      </c>
      <c r="I338" s="72">
        <v>1827.09</v>
      </c>
      <c r="J338" s="72">
        <v>2139.16</v>
      </c>
      <c r="K338" s="72">
        <v>2172.0699999999997</v>
      </c>
      <c r="L338" s="72">
        <v>2153.5099999999998</v>
      </c>
      <c r="M338" s="72">
        <v>2140.29</v>
      </c>
      <c r="N338" s="72">
        <v>2142.0699999999997</v>
      </c>
      <c r="O338" s="72">
        <v>2144.73</v>
      </c>
      <c r="P338" s="72">
        <v>2148.52</v>
      </c>
      <c r="Q338" s="72">
        <v>2158.3199999999997</v>
      </c>
      <c r="R338" s="72">
        <v>2177.0899999999997</v>
      </c>
      <c r="S338" s="72">
        <v>2194.3999999999996</v>
      </c>
      <c r="T338" s="72">
        <v>2215.0499999999997</v>
      </c>
      <c r="U338" s="72">
        <v>2198.0499999999997</v>
      </c>
      <c r="V338" s="72">
        <v>2177.4499999999998</v>
      </c>
      <c r="W338" s="72">
        <v>2111.5299999999997</v>
      </c>
      <c r="X338" s="72">
        <v>1752.01</v>
      </c>
      <c r="Y338" s="72">
        <v>1563.25</v>
      </c>
    </row>
    <row r="339" spans="1:25">
      <c r="A339" s="28">
        <v>29</v>
      </c>
      <c r="B339" s="72">
        <v>1402.29</v>
      </c>
      <c r="C339" s="72">
        <v>1344.1200000000001</v>
      </c>
      <c r="D339" s="72">
        <v>1291.5899999999999</v>
      </c>
      <c r="E339" s="72">
        <v>1280.48</v>
      </c>
      <c r="F339" s="72">
        <v>1334.89</v>
      </c>
      <c r="G339" s="72">
        <v>1367.76</v>
      </c>
      <c r="H339" s="72">
        <v>1441.4</v>
      </c>
      <c r="I339" s="72">
        <v>1662.76</v>
      </c>
      <c r="J339" s="72">
        <v>1933.04</v>
      </c>
      <c r="K339" s="72">
        <v>2081.2999999999997</v>
      </c>
      <c r="L339" s="72">
        <v>2113.39</v>
      </c>
      <c r="M339" s="72">
        <v>2104.33</v>
      </c>
      <c r="N339" s="72">
        <v>2104.73</v>
      </c>
      <c r="O339" s="72">
        <v>2100.16</v>
      </c>
      <c r="P339" s="72">
        <v>2075.91</v>
      </c>
      <c r="Q339" s="72">
        <v>2101.0499999999997</v>
      </c>
      <c r="R339" s="72">
        <v>2130.4499999999998</v>
      </c>
      <c r="S339" s="72">
        <v>2171.7399999999998</v>
      </c>
      <c r="T339" s="72">
        <v>2193.9299999999998</v>
      </c>
      <c r="U339" s="72">
        <v>2187.16</v>
      </c>
      <c r="V339" s="72">
        <v>2150.06</v>
      </c>
      <c r="W339" s="72">
        <v>2053.1799999999998</v>
      </c>
      <c r="X339" s="72">
        <v>1706.96</v>
      </c>
      <c r="Y339" s="72">
        <v>1508.73</v>
      </c>
    </row>
    <row r="340" spans="1:25">
      <c r="A340" s="28">
        <v>30</v>
      </c>
      <c r="B340" s="72">
        <v>1376.33</v>
      </c>
      <c r="C340" s="72">
        <v>1328.29</v>
      </c>
      <c r="D340" s="72">
        <v>1255.53</v>
      </c>
      <c r="E340" s="72">
        <v>1224.45</v>
      </c>
      <c r="F340" s="72">
        <v>1254.23</v>
      </c>
      <c r="G340" s="72">
        <v>1288</v>
      </c>
      <c r="H340" s="72">
        <v>1302.6100000000001</v>
      </c>
      <c r="I340" s="72">
        <v>1372.53</v>
      </c>
      <c r="J340" s="72">
        <v>1462.73</v>
      </c>
      <c r="K340" s="72">
        <v>1627.93</v>
      </c>
      <c r="L340" s="72">
        <v>1754.68</v>
      </c>
      <c r="M340" s="72">
        <v>1755.36</v>
      </c>
      <c r="N340" s="72">
        <v>1767.83</v>
      </c>
      <c r="O340" s="72">
        <v>1791.22</v>
      </c>
      <c r="P340" s="72">
        <v>1762.41</v>
      </c>
      <c r="Q340" s="72">
        <v>1775.86</v>
      </c>
      <c r="R340" s="72">
        <v>1809.32</v>
      </c>
      <c r="S340" s="72">
        <v>1897.6</v>
      </c>
      <c r="T340" s="72">
        <v>1923.07</v>
      </c>
      <c r="U340" s="72">
        <v>1912.1499999999999</v>
      </c>
      <c r="V340" s="72">
        <v>1893.26</v>
      </c>
      <c r="W340" s="72">
        <v>1751.45</v>
      </c>
      <c r="X340" s="72">
        <v>1501.95</v>
      </c>
      <c r="Y340" s="72">
        <v>1362.57</v>
      </c>
    </row>
    <row r="341" spans="1:25" ht="13.5" thickBot="1">
      <c r="A341" s="68">
        <v>31</v>
      </c>
      <c r="B341" s="72">
        <v>1242.05</v>
      </c>
      <c r="C341" s="72">
        <v>1121.69</v>
      </c>
      <c r="D341" s="72">
        <v>973.52</v>
      </c>
      <c r="E341" s="72">
        <v>715.89</v>
      </c>
      <c r="F341" s="72">
        <v>1207.1500000000001</v>
      </c>
      <c r="G341" s="72">
        <v>1289.8500000000001</v>
      </c>
      <c r="H341" s="72">
        <v>1409.54</v>
      </c>
      <c r="I341" s="72">
        <v>1408.52</v>
      </c>
      <c r="J341" s="72">
        <v>607.15</v>
      </c>
      <c r="K341" s="72">
        <v>608.52</v>
      </c>
      <c r="L341" s="72">
        <v>607.15</v>
      </c>
      <c r="M341" s="72">
        <v>605.91999999999996</v>
      </c>
      <c r="N341" s="72">
        <v>605.84999999999991</v>
      </c>
      <c r="O341" s="72">
        <v>606.29</v>
      </c>
      <c r="P341" s="72">
        <v>1433.23</v>
      </c>
      <c r="Q341" s="72">
        <v>1434.8600000000001</v>
      </c>
      <c r="R341" s="72">
        <v>1437.74</v>
      </c>
      <c r="S341" s="72">
        <v>1931.8</v>
      </c>
      <c r="T341" s="72">
        <v>1439.45</v>
      </c>
      <c r="U341" s="72">
        <v>1439.46</v>
      </c>
      <c r="V341" s="72">
        <v>1433.58</v>
      </c>
      <c r="W341" s="72">
        <v>1423.3500000000001</v>
      </c>
      <c r="X341" s="72">
        <v>555.08999999999992</v>
      </c>
      <c r="Y341" s="72">
        <v>537.05999999999995</v>
      </c>
    </row>
    <row r="342" spans="1:25" ht="13.5" customHeight="1" thickBot="1">
      <c r="A342" s="38"/>
      <c r="B342" s="114" t="s">
        <v>110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s="7" customFormat="1" ht="23.25" customHeight="1">
      <c r="A343" s="302" t="s">
        <v>2</v>
      </c>
      <c r="B343" s="304" t="s">
        <v>120</v>
      </c>
      <c r="C343" s="304"/>
      <c r="D343" s="304"/>
      <c r="E343" s="304"/>
      <c r="F343" s="304"/>
      <c r="G343" s="304"/>
      <c r="H343" s="304"/>
      <c r="I343" s="304"/>
      <c r="J343" s="304"/>
      <c r="K343" s="304"/>
      <c r="L343" s="304"/>
      <c r="M343" s="304"/>
      <c r="N343" s="304"/>
      <c r="O343" s="304"/>
      <c r="P343" s="304"/>
      <c r="Q343" s="304"/>
      <c r="R343" s="304"/>
      <c r="S343" s="304"/>
      <c r="T343" s="304"/>
      <c r="U343" s="304"/>
      <c r="V343" s="304"/>
      <c r="W343" s="304"/>
      <c r="X343" s="304"/>
      <c r="Y343" s="305"/>
    </row>
    <row r="344" spans="1:25" ht="96.75" customHeight="1">
      <c r="A344" s="303"/>
      <c r="B344" s="306" t="s">
        <v>3</v>
      </c>
      <c r="C344" s="306"/>
      <c r="D344" s="306"/>
      <c r="E344" s="306"/>
      <c r="F344" s="306"/>
      <c r="G344" s="306"/>
      <c r="H344" s="306"/>
      <c r="I344" s="306"/>
      <c r="J344" s="306"/>
      <c r="K344" s="306"/>
      <c r="L344" s="306"/>
      <c r="M344" s="306"/>
      <c r="N344" s="306"/>
      <c r="O344" s="306"/>
      <c r="P344" s="306"/>
      <c r="Q344" s="306"/>
      <c r="R344" s="306"/>
      <c r="S344" s="306"/>
      <c r="T344" s="306"/>
      <c r="U344" s="306"/>
      <c r="V344" s="306"/>
      <c r="W344" s="306"/>
      <c r="X344" s="306"/>
      <c r="Y344" s="307"/>
    </row>
    <row r="345" spans="1:25" ht="44.25" customHeight="1">
      <c r="A345" s="303"/>
      <c r="B345" s="29" t="s">
        <v>4</v>
      </c>
      <c r="C345" s="29" t="s">
        <v>5</v>
      </c>
      <c r="D345" s="29" t="s">
        <v>6</v>
      </c>
      <c r="E345" s="29" t="s">
        <v>7</v>
      </c>
      <c r="F345" s="29" t="s">
        <v>8</v>
      </c>
      <c r="G345" s="29" t="s">
        <v>9</v>
      </c>
      <c r="H345" s="29" t="s">
        <v>10</v>
      </c>
      <c r="I345" s="29" t="s">
        <v>11</v>
      </c>
      <c r="J345" s="29" t="s">
        <v>12</v>
      </c>
      <c r="K345" s="29" t="s">
        <v>13</v>
      </c>
      <c r="L345" s="29" t="s">
        <v>14</v>
      </c>
      <c r="M345" s="29" t="s">
        <v>15</v>
      </c>
      <c r="N345" s="29" t="s">
        <v>16</v>
      </c>
      <c r="O345" s="29" t="s">
        <v>17</v>
      </c>
      <c r="P345" s="29" t="s">
        <v>18</v>
      </c>
      <c r="Q345" s="29" t="s">
        <v>19</v>
      </c>
      <c r="R345" s="29" t="s">
        <v>20</v>
      </c>
      <c r="S345" s="29" t="s">
        <v>21</v>
      </c>
      <c r="T345" s="29" t="s">
        <v>22</v>
      </c>
      <c r="U345" s="29" t="s">
        <v>23</v>
      </c>
      <c r="V345" s="29" t="s">
        <v>24</v>
      </c>
      <c r="W345" s="29" t="s">
        <v>25</v>
      </c>
      <c r="X345" s="29" t="s">
        <v>26</v>
      </c>
      <c r="Y345" s="30" t="s">
        <v>27</v>
      </c>
    </row>
    <row r="346" spans="1:25">
      <c r="A346" s="28">
        <v>1</v>
      </c>
      <c r="B346" s="72">
        <v>1627.51</v>
      </c>
      <c r="C346" s="72">
        <v>1535.72</v>
      </c>
      <c r="D346" s="72">
        <v>1528.69</v>
      </c>
      <c r="E346" s="72">
        <v>1525.09</v>
      </c>
      <c r="F346" s="72">
        <v>1530.82</v>
      </c>
      <c r="G346" s="72">
        <v>1607.88</v>
      </c>
      <c r="H346" s="72">
        <v>1727.0600000000002</v>
      </c>
      <c r="I346" s="72">
        <v>1954.3600000000001</v>
      </c>
      <c r="J346" s="72">
        <v>2138.65</v>
      </c>
      <c r="K346" s="72">
        <v>2247.36</v>
      </c>
      <c r="L346" s="72">
        <v>2261.02</v>
      </c>
      <c r="M346" s="72">
        <v>2251.25</v>
      </c>
      <c r="N346" s="72">
        <v>2256.65</v>
      </c>
      <c r="O346" s="72">
        <v>2271.96</v>
      </c>
      <c r="P346" s="72">
        <v>2340.9499999999998</v>
      </c>
      <c r="Q346" s="72">
        <v>2381.7999999999997</v>
      </c>
      <c r="R346" s="72">
        <v>2427.02</v>
      </c>
      <c r="S346" s="72">
        <v>2451.92</v>
      </c>
      <c r="T346" s="72">
        <v>2479.0800000000004</v>
      </c>
      <c r="U346" s="72">
        <v>2481.59</v>
      </c>
      <c r="V346" s="72">
        <v>2462.65</v>
      </c>
      <c r="W346" s="72">
        <v>2291.5099999999998</v>
      </c>
      <c r="X346" s="72">
        <v>1939.45</v>
      </c>
      <c r="Y346" s="72">
        <v>1717.24</v>
      </c>
    </row>
    <row r="347" spans="1:25">
      <c r="A347" s="28">
        <v>2</v>
      </c>
      <c r="B347" s="72">
        <v>1660.89</v>
      </c>
      <c r="C347" s="72">
        <v>1543.67</v>
      </c>
      <c r="D347" s="72">
        <v>1518.49</v>
      </c>
      <c r="E347" s="72">
        <v>1481.14</v>
      </c>
      <c r="F347" s="72">
        <v>1525.5</v>
      </c>
      <c r="G347" s="72">
        <v>1544.88</v>
      </c>
      <c r="H347" s="72">
        <v>1559.61</v>
      </c>
      <c r="I347" s="72">
        <v>1803.46</v>
      </c>
      <c r="J347" s="72">
        <v>1973.5700000000002</v>
      </c>
      <c r="K347" s="72">
        <v>2036.97</v>
      </c>
      <c r="L347" s="72">
        <v>2064.4899999999998</v>
      </c>
      <c r="M347" s="72">
        <v>2072.56</v>
      </c>
      <c r="N347" s="72">
        <v>2058.52</v>
      </c>
      <c r="O347" s="72">
        <v>2093.34</v>
      </c>
      <c r="P347" s="72">
        <v>2143.62</v>
      </c>
      <c r="Q347" s="72">
        <v>2202.9699999999998</v>
      </c>
      <c r="R347" s="72">
        <v>2302.77</v>
      </c>
      <c r="S347" s="72">
        <v>2349.41</v>
      </c>
      <c r="T347" s="72">
        <v>2387.08</v>
      </c>
      <c r="U347" s="72">
        <v>2381.2999999999997</v>
      </c>
      <c r="V347" s="72">
        <v>2350</v>
      </c>
      <c r="W347" s="72">
        <v>2098.46</v>
      </c>
      <c r="X347" s="72">
        <v>1855.51</v>
      </c>
      <c r="Y347" s="72">
        <v>1610.56</v>
      </c>
    </row>
    <row r="348" spans="1:25">
      <c r="A348" s="28">
        <v>3</v>
      </c>
      <c r="B348" s="72">
        <v>1499.46</v>
      </c>
      <c r="C348" s="72">
        <v>1429.71</v>
      </c>
      <c r="D348" s="72">
        <v>1379.35</v>
      </c>
      <c r="E348" s="72">
        <v>1354.59</v>
      </c>
      <c r="F348" s="72">
        <v>1389.92</v>
      </c>
      <c r="G348" s="72">
        <v>1521.97</v>
      </c>
      <c r="H348" s="72">
        <v>1753.73</v>
      </c>
      <c r="I348" s="72">
        <v>1994.5700000000002</v>
      </c>
      <c r="J348" s="72">
        <v>2170.77</v>
      </c>
      <c r="K348" s="72">
        <v>2218.5</v>
      </c>
      <c r="L348" s="72">
        <v>2218.13</v>
      </c>
      <c r="M348" s="72">
        <v>2209.02</v>
      </c>
      <c r="N348" s="72">
        <v>2219.5499999999997</v>
      </c>
      <c r="O348" s="72">
        <v>2256.35</v>
      </c>
      <c r="P348" s="72">
        <v>2339.71</v>
      </c>
      <c r="Q348" s="72">
        <v>2394.63</v>
      </c>
      <c r="R348" s="72">
        <v>2413.88</v>
      </c>
      <c r="S348" s="72">
        <v>2437.0299999999997</v>
      </c>
      <c r="T348" s="72">
        <v>2462.58</v>
      </c>
      <c r="U348" s="72">
        <v>2468.04</v>
      </c>
      <c r="V348" s="72">
        <v>2439.15</v>
      </c>
      <c r="W348" s="72">
        <v>2252.5299999999997</v>
      </c>
      <c r="X348" s="72">
        <v>1970.15</v>
      </c>
      <c r="Y348" s="72">
        <v>1693.26</v>
      </c>
    </row>
    <row r="349" spans="1:25">
      <c r="A349" s="28">
        <v>4</v>
      </c>
      <c r="B349" s="72">
        <v>1511.89</v>
      </c>
      <c r="C349" s="72">
        <v>1461.41</v>
      </c>
      <c r="D349" s="72">
        <v>1427.25</v>
      </c>
      <c r="E349" s="72">
        <v>1399.78</v>
      </c>
      <c r="F349" s="72">
        <v>1504.04</v>
      </c>
      <c r="G349" s="72">
        <v>1640.29</v>
      </c>
      <c r="H349" s="72">
        <v>1944.24</v>
      </c>
      <c r="I349" s="72">
        <v>2153.4899999999998</v>
      </c>
      <c r="J349" s="72">
        <v>2315.71</v>
      </c>
      <c r="K349" s="72">
        <v>2316.81</v>
      </c>
      <c r="L349" s="72">
        <v>2294.41</v>
      </c>
      <c r="M349" s="72">
        <v>2258.2199999999998</v>
      </c>
      <c r="N349" s="72">
        <v>2269.31</v>
      </c>
      <c r="O349" s="72">
        <v>2285.42</v>
      </c>
      <c r="P349" s="72">
        <v>2298.4899999999998</v>
      </c>
      <c r="Q349" s="72">
        <v>2317.31</v>
      </c>
      <c r="R349" s="72">
        <v>2337.12</v>
      </c>
      <c r="S349" s="72">
        <v>2358.62</v>
      </c>
      <c r="T349" s="72">
        <v>2417.46</v>
      </c>
      <c r="U349" s="72">
        <v>2423.5700000000002</v>
      </c>
      <c r="V349" s="72">
        <v>2364.7599999999998</v>
      </c>
      <c r="W349" s="72">
        <v>2216.63</v>
      </c>
      <c r="X349" s="72">
        <v>2032.45</v>
      </c>
      <c r="Y349" s="72">
        <v>1681.75</v>
      </c>
    </row>
    <row r="350" spans="1:25">
      <c r="A350" s="28">
        <v>5</v>
      </c>
      <c r="B350" s="72">
        <v>1527.74</v>
      </c>
      <c r="C350" s="72">
        <v>1504.71</v>
      </c>
      <c r="D350" s="72">
        <v>1458.58</v>
      </c>
      <c r="E350" s="72">
        <v>1461.67</v>
      </c>
      <c r="F350" s="72">
        <v>1524.01</v>
      </c>
      <c r="G350" s="72">
        <v>1723.0600000000002</v>
      </c>
      <c r="H350" s="72">
        <v>1961.26</v>
      </c>
      <c r="I350" s="72">
        <v>2238.85</v>
      </c>
      <c r="J350" s="72">
        <v>2352.64</v>
      </c>
      <c r="K350" s="72">
        <v>2354.54</v>
      </c>
      <c r="L350" s="72">
        <v>2332.7999999999997</v>
      </c>
      <c r="M350" s="72">
        <v>2319.36</v>
      </c>
      <c r="N350" s="72">
        <v>2278.34</v>
      </c>
      <c r="O350" s="72">
        <v>2294.4899999999998</v>
      </c>
      <c r="P350" s="72">
        <v>2314.31</v>
      </c>
      <c r="Q350" s="72">
        <v>2340.0099999999998</v>
      </c>
      <c r="R350" s="72">
        <v>2347.0499999999997</v>
      </c>
      <c r="S350" s="72">
        <v>2384.38</v>
      </c>
      <c r="T350" s="72">
        <v>2440.2599999999998</v>
      </c>
      <c r="U350" s="72">
        <v>2440.5499999999997</v>
      </c>
      <c r="V350" s="72">
        <v>2403.31</v>
      </c>
      <c r="W350" s="72">
        <v>2271.94</v>
      </c>
      <c r="X350" s="72">
        <v>1964.21</v>
      </c>
      <c r="Y350" s="72">
        <v>1629.3200000000002</v>
      </c>
    </row>
    <row r="351" spans="1:25">
      <c r="A351" s="28">
        <v>6</v>
      </c>
      <c r="B351" s="72">
        <v>1528.86</v>
      </c>
      <c r="C351" s="72">
        <v>1482.74</v>
      </c>
      <c r="D351" s="72">
        <v>1454.05</v>
      </c>
      <c r="E351" s="72">
        <v>1452.73</v>
      </c>
      <c r="F351" s="72">
        <v>1523.8</v>
      </c>
      <c r="G351" s="72">
        <v>1640.41</v>
      </c>
      <c r="H351" s="72">
        <v>1916.54</v>
      </c>
      <c r="I351" s="72">
        <v>2118.59</v>
      </c>
      <c r="J351" s="72">
        <v>2218.85</v>
      </c>
      <c r="K351" s="72">
        <v>2220.25</v>
      </c>
      <c r="L351" s="72">
        <v>2169.5099999999998</v>
      </c>
      <c r="M351" s="72">
        <v>2143.02</v>
      </c>
      <c r="N351" s="72">
        <v>2109.89</v>
      </c>
      <c r="O351" s="72">
        <v>2130.0700000000002</v>
      </c>
      <c r="P351" s="72">
        <v>2154.98</v>
      </c>
      <c r="Q351" s="72">
        <v>2195.09</v>
      </c>
      <c r="R351" s="72">
        <v>2234.92</v>
      </c>
      <c r="S351" s="72">
        <v>2310.17</v>
      </c>
      <c r="T351" s="72">
        <v>2353.6</v>
      </c>
      <c r="U351" s="72">
        <v>2353.77</v>
      </c>
      <c r="V351" s="72">
        <v>2341.14</v>
      </c>
      <c r="W351" s="72">
        <v>2256.88</v>
      </c>
      <c r="X351" s="72">
        <v>1994.98</v>
      </c>
      <c r="Y351" s="72">
        <v>1645.17</v>
      </c>
    </row>
    <row r="352" spans="1:25">
      <c r="A352" s="28">
        <v>7</v>
      </c>
      <c r="B352" s="72">
        <v>1536.08</v>
      </c>
      <c r="C352" s="72">
        <v>1498.2</v>
      </c>
      <c r="D352" s="72">
        <v>1457.77</v>
      </c>
      <c r="E352" s="72">
        <v>1466.02</v>
      </c>
      <c r="F352" s="72">
        <v>1527.95</v>
      </c>
      <c r="G352" s="72">
        <v>1670.69</v>
      </c>
      <c r="H352" s="72">
        <v>1925.29</v>
      </c>
      <c r="I352" s="72">
        <v>2175.5099999999998</v>
      </c>
      <c r="J352" s="72">
        <v>2283.7999999999997</v>
      </c>
      <c r="K352" s="72">
        <v>2274.65</v>
      </c>
      <c r="L352" s="72">
        <v>2228.7599999999998</v>
      </c>
      <c r="M352" s="72">
        <v>2196.92</v>
      </c>
      <c r="N352" s="72">
        <v>2172.08</v>
      </c>
      <c r="O352" s="72">
        <v>2207.73</v>
      </c>
      <c r="P352" s="72">
        <v>2251.62</v>
      </c>
      <c r="Q352" s="72">
        <v>2291.38</v>
      </c>
      <c r="R352" s="72">
        <v>2340.4899999999998</v>
      </c>
      <c r="S352" s="72">
        <v>2411.5700000000002</v>
      </c>
      <c r="T352" s="72">
        <v>2433.84</v>
      </c>
      <c r="U352" s="72">
        <v>2431.79</v>
      </c>
      <c r="V352" s="72">
        <v>2413.6799999999998</v>
      </c>
      <c r="W352" s="72">
        <v>2352.13</v>
      </c>
      <c r="X352" s="72">
        <v>2047.6000000000001</v>
      </c>
      <c r="Y352" s="72">
        <v>1911.3200000000002</v>
      </c>
    </row>
    <row r="353" spans="1:25">
      <c r="A353" s="28">
        <v>8</v>
      </c>
      <c r="B353" s="72">
        <v>1822.01</v>
      </c>
      <c r="C353" s="72">
        <v>1632.15</v>
      </c>
      <c r="D353" s="72">
        <v>1543.95</v>
      </c>
      <c r="E353" s="72">
        <v>1512.43</v>
      </c>
      <c r="F353" s="72">
        <v>1565.22</v>
      </c>
      <c r="G353" s="72">
        <v>1614.27</v>
      </c>
      <c r="H353" s="72">
        <v>1711.98</v>
      </c>
      <c r="I353" s="72">
        <v>1889.8500000000001</v>
      </c>
      <c r="J353" s="72">
        <v>2042.7</v>
      </c>
      <c r="K353" s="72">
        <v>2123.19</v>
      </c>
      <c r="L353" s="72">
        <v>2119.2799999999997</v>
      </c>
      <c r="M353" s="72">
        <v>2098.9</v>
      </c>
      <c r="N353" s="72">
        <v>2095.9499999999998</v>
      </c>
      <c r="O353" s="72">
        <v>2118.2799999999997</v>
      </c>
      <c r="P353" s="72">
        <v>2177.52</v>
      </c>
      <c r="Q353" s="72">
        <v>2239.5</v>
      </c>
      <c r="R353" s="72">
        <v>2265.1</v>
      </c>
      <c r="S353" s="72">
        <v>2333.7999999999997</v>
      </c>
      <c r="T353" s="72">
        <v>2361.14</v>
      </c>
      <c r="U353" s="72">
        <v>2361.85</v>
      </c>
      <c r="V353" s="72">
        <v>2337.71</v>
      </c>
      <c r="W353" s="72">
        <v>2182.62</v>
      </c>
      <c r="X353" s="72">
        <v>1881.91</v>
      </c>
      <c r="Y353" s="72">
        <v>1632.3600000000001</v>
      </c>
    </row>
    <row r="354" spans="1:25">
      <c r="A354" s="28">
        <v>9</v>
      </c>
      <c r="B354" s="72">
        <v>1521.6</v>
      </c>
      <c r="C354" s="72">
        <v>1461.61</v>
      </c>
      <c r="D354" s="72">
        <v>1437.64</v>
      </c>
      <c r="E354" s="72">
        <v>1417.93</v>
      </c>
      <c r="F354" s="72">
        <v>1455.64</v>
      </c>
      <c r="G354" s="72">
        <v>1478.93</v>
      </c>
      <c r="H354" s="72">
        <v>1511.03</v>
      </c>
      <c r="I354" s="72">
        <v>1575.03</v>
      </c>
      <c r="J354" s="72">
        <v>1775.0700000000002</v>
      </c>
      <c r="K354" s="72">
        <v>1832.02</v>
      </c>
      <c r="L354" s="72">
        <v>1844.64</v>
      </c>
      <c r="M354" s="72">
        <v>1878.95</v>
      </c>
      <c r="N354" s="72">
        <v>1875.4</v>
      </c>
      <c r="O354" s="72">
        <v>1910.14</v>
      </c>
      <c r="P354" s="72">
        <v>2005.3100000000002</v>
      </c>
      <c r="Q354" s="72">
        <v>2149.2599999999998</v>
      </c>
      <c r="R354" s="72">
        <v>2233.91</v>
      </c>
      <c r="S354" s="72">
        <v>2290.2199999999998</v>
      </c>
      <c r="T354" s="72">
        <v>2318.64</v>
      </c>
      <c r="U354" s="72">
        <v>2321.25</v>
      </c>
      <c r="V354" s="72">
        <v>2312.58</v>
      </c>
      <c r="W354" s="72">
        <v>2169.7999999999997</v>
      </c>
      <c r="X354" s="72">
        <v>1992.17</v>
      </c>
      <c r="Y354" s="72">
        <v>1647.42</v>
      </c>
    </row>
    <row r="355" spans="1:25">
      <c r="A355" s="28">
        <v>10</v>
      </c>
      <c r="B355" s="72">
        <v>1532.25</v>
      </c>
      <c r="C355" s="72">
        <v>1492.11</v>
      </c>
      <c r="D355" s="72">
        <v>1457.92</v>
      </c>
      <c r="E355" s="72">
        <v>1452.74</v>
      </c>
      <c r="F355" s="72">
        <v>1524.43</v>
      </c>
      <c r="G355" s="72">
        <v>1787.26</v>
      </c>
      <c r="H355" s="72">
        <v>1999.0600000000002</v>
      </c>
      <c r="I355" s="72">
        <v>2218.5700000000002</v>
      </c>
      <c r="J355" s="72">
        <v>2308.9899999999998</v>
      </c>
      <c r="K355" s="72">
        <v>2313.2199999999998</v>
      </c>
      <c r="L355" s="72">
        <v>2307.0700000000002</v>
      </c>
      <c r="M355" s="72">
        <v>2303.0299999999997</v>
      </c>
      <c r="N355" s="72">
        <v>2296.36</v>
      </c>
      <c r="O355" s="72">
        <v>2302.9899999999998</v>
      </c>
      <c r="P355" s="72">
        <v>2307.79</v>
      </c>
      <c r="Q355" s="72">
        <v>2313.85</v>
      </c>
      <c r="R355" s="72">
        <v>2314.29</v>
      </c>
      <c r="S355" s="72">
        <v>2322.84</v>
      </c>
      <c r="T355" s="72">
        <v>2337.2199999999998</v>
      </c>
      <c r="U355" s="72">
        <v>2335.66</v>
      </c>
      <c r="V355" s="72">
        <v>2320.2799999999997</v>
      </c>
      <c r="W355" s="72">
        <v>2301.34</v>
      </c>
      <c r="X355" s="72">
        <v>2023.69</v>
      </c>
      <c r="Y355" s="72">
        <v>1694.03</v>
      </c>
    </row>
    <row r="356" spans="1:25">
      <c r="A356" s="28">
        <v>11</v>
      </c>
      <c r="B356" s="72">
        <v>1504.18</v>
      </c>
      <c r="C356" s="72">
        <v>1431.58</v>
      </c>
      <c r="D356" s="72">
        <v>1406.47</v>
      </c>
      <c r="E356" s="72">
        <v>1423.57</v>
      </c>
      <c r="F356" s="72">
        <v>1463.67</v>
      </c>
      <c r="G356" s="72">
        <v>1579.83</v>
      </c>
      <c r="H356" s="72">
        <v>1888.23</v>
      </c>
      <c r="I356" s="72">
        <v>2085.54</v>
      </c>
      <c r="J356" s="72">
        <v>2164.17</v>
      </c>
      <c r="K356" s="72">
        <v>2151.67</v>
      </c>
      <c r="L356" s="72">
        <v>2132.39</v>
      </c>
      <c r="M356" s="72">
        <v>2112.9899999999998</v>
      </c>
      <c r="N356" s="72">
        <v>2060.7399999999998</v>
      </c>
      <c r="O356" s="72">
        <v>2103.65</v>
      </c>
      <c r="P356" s="72">
        <v>2124.64</v>
      </c>
      <c r="Q356" s="72">
        <v>2149.5499999999997</v>
      </c>
      <c r="R356" s="72">
        <v>2170.77</v>
      </c>
      <c r="S356" s="72">
        <v>2198.9499999999998</v>
      </c>
      <c r="T356" s="72">
        <v>2243.12</v>
      </c>
      <c r="U356" s="72">
        <v>2248.34</v>
      </c>
      <c r="V356" s="72">
        <v>2231.9499999999998</v>
      </c>
      <c r="W356" s="72">
        <v>2158.77</v>
      </c>
      <c r="X356" s="72">
        <v>1912.5600000000002</v>
      </c>
      <c r="Y356" s="72">
        <v>1557.76</v>
      </c>
    </row>
    <row r="357" spans="1:25">
      <c r="A357" s="28">
        <v>12</v>
      </c>
      <c r="B357" s="72">
        <v>1476.43</v>
      </c>
      <c r="C357" s="72">
        <v>1420.01</v>
      </c>
      <c r="D357" s="72">
        <v>1398.58</v>
      </c>
      <c r="E357" s="72">
        <v>1404.3700000000001</v>
      </c>
      <c r="F357" s="72">
        <v>1452.54</v>
      </c>
      <c r="G357" s="72">
        <v>1580.17</v>
      </c>
      <c r="H357" s="72">
        <v>1861.26</v>
      </c>
      <c r="I357" s="72">
        <v>2073.1999999999998</v>
      </c>
      <c r="J357" s="72">
        <v>2251.41</v>
      </c>
      <c r="K357" s="72">
        <v>2274.59</v>
      </c>
      <c r="L357" s="72">
        <v>2262.25</v>
      </c>
      <c r="M357" s="72">
        <v>2243.2199999999998</v>
      </c>
      <c r="N357" s="72">
        <v>2211.35</v>
      </c>
      <c r="O357" s="72">
        <v>2221.2399999999998</v>
      </c>
      <c r="P357" s="72">
        <v>2253.1799999999998</v>
      </c>
      <c r="Q357" s="72">
        <v>2274.92</v>
      </c>
      <c r="R357" s="72">
        <v>2281.77</v>
      </c>
      <c r="S357" s="72">
        <v>2289.27</v>
      </c>
      <c r="T357" s="72">
        <v>2297.25</v>
      </c>
      <c r="U357" s="72">
        <v>2297.2999999999997</v>
      </c>
      <c r="V357" s="72">
        <v>2292.85</v>
      </c>
      <c r="W357" s="72">
        <v>2275.21</v>
      </c>
      <c r="X357" s="72">
        <v>1972.3</v>
      </c>
      <c r="Y357" s="72">
        <v>1691.01</v>
      </c>
    </row>
    <row r="358" spans="1:25">
      <c r="A358" s="28">
        <v>13</v>
      </c>
      <c r="B358" s="72">
        <v>1580.5</v>
      </c>
      <c r="C358" s="72">
        <v>1522.8</v>
      </c>
      <c r="D358" s="72">
        <v>1489.28</v>
      </c>
      <c r="E358" s="72">
        <v>1481.34</v>
      </c>
      <c r="F358" s="72">
        <v>1527.69</v>
      </c>
      <c r="G358" s="72">
        <v>1674.8200000000002</v>
      </c>
      <c r="H358" s="72">
        <v>2008.13</v>
      </c>
      <c r="I358" s="72">
        <v>2218.75</v>
      </c>
      <c r="J358" s="72">
        <v>2253.0099999999998</v>
      </c>
      <c r="K358" s="72">
        <v>2241.91</v>
      </c>
      <c r="L358" s="72">
        <v>2235.21</v>
      </c>
      <c r="M358" s="72">
        <v>2231.4899999999998</v>
      </c>
      <c r="N358" s="72">
        <v>2230.64</v>
      </c>
      <c r="O358" s="72">
        <v>2239.39</v>
      </c>
      <c r="P358" s="72">
        <v>2247.27</v>
      </c>
      <c r="Q358" s="72">
        <v>2254.33</v>
      </c>
      <c r="R358" s="72">
        <v>2275.69</v>
      </c>
      <c r="S358" s="72">
        <v>2316.5</v>
      </c>
      <c r="T358" s="72">
        <v>2346.37</v>
      </c>
      <c r="U358" s="72">
        <v>2348.6999999999998</v>
      </c>
      <c r="V358" s="72">
        <v>2332.04</v>
      </c>
      <c r="W358" s="72">
        <v>2285.5099999999998</v>
      </c>
      <c r="X358" s="72">
        <v>2189.15</v>
      </c>
      <c r="Y358" s="72">
        <v>1904.95</v>
      </c>
    </row>
    <row r="359" spans="1:25">
      <c r="A359" s="28">
        <v>14</v>
      </c>
      <c r="B359" s="72">
        <v>1642.5900000000001</v>
      </c>
      <c r="C359" s="72">
        <v>1546.36</v>
      </c>
      <c r="D359" s="72">
        <v>1525.18</v>
      </c>
      <c r="E359" s="72">
        <v>1524.55</v>
      </c>
      <c r="F359" s="72">
        <v>1563.67</v>
      </c>
      <c r="G359" s="72">
        <v>1828.42</v>
      </c>
      <c r="H359" s="72">
        <v>2089.0299999999997</v>
      </c>
      <c r="I359" s="72">
        <v>2255.79</v>
      </c>
      <c r="J359" s="72">
        <v>2264.71</v>
      </c>
      <c r="K359" s="72">
        <v>2261.92</v>
      </c>
      <c r="L359" s="72">
        <v>2254.5</v>
      </c>
      <c r="M359" s="72">
        <v>2251.5499999999997</v>
      </c>
      <c r="N359" s="72">
        <v>2250.91</v>
      </c>
      <c r="O359" s="72">
        <v>2249.9499999999998</v>
      </c>
      <c r="P359" s="72">
        <v>2254.4899999999998</v>
      </c>
      <c r="Q359" s="72">
        <v>2264.73</v>
      </c>
      <c r="R359" s="72">
        <v>2275.7799999999997</v>
      </c>
      <c r="S359" s="72">
        <v>2303.0700000000002</v>
      </c>
      <c r="T359" s="72">
        <v>2332.33</v>
      </c>
      <c r="U359" s="72">
        <v>2331.11</v>
      </c>
      <c r="V359" s="72">
        <v>2320.33</v>
      </c>
      <c r="W359" s="72">
        <v>2289.5099999999998</v>
      </c>
      <c r="X359" s="72">
        <v>2223.1999999999998</v>
      </c>
      <c r="Y359" s="72">
        <v>1931.68</v>
      </c>
    </row>
    <row r="360" spans="1:25">
      <c r="A360" s="28">
        <v>15</v>
      </c>
      <c r="B360" s="72">
        <v>1784.99</v>
      </c>
      <c r="C360" s="72">
        <v>1635.29</v>
      </c>
      <c r="D360" s="72">
        <v>1546.96</v>
      </c>
      <c r="E360" s="72">
        <v>1544.68</v>
      </c>
      <c r="F360" s="72">
        <v>1582.93</v>
      </c>
      <c r="G360" s="72">
        <v>1671.8300000000002</v>
      </c>
      <c r="H360" s="72">
        <v>1777.8700000000001</v>
      </c>
      <c r="I360" s="72">
        <v>1958.89</v>
      </c>
      <c r="J360" s="72">
        <v>2091.17</v>
      </c>
      <c r="K360" s="72">
        <v>2188.7399999999998</v>
      </c>
      <c r="L360" s="72">
        <v>2193.21</v>
      </c>
      <c r="M360" s="72">
        <v>2181.11</v>
      </c>
      <c r="N360" s="72">
        <v>2138.21</v>
      </c>
      <c r="O360" s="72">
        <v>2148.84</v>
      </c>
      <c r="P360" s="72">
        <v>2164.86</v>
      </c>
      <c r="Q360" s="72">
        <v>2198.0700000000002</v>
      </c>
      <c r="R360" s="72">
        <v>2242.12</v>
      </c>
      <c r="S360" s="72">
        <v>2258.42</v>
      </c>
      <c r="T360" s="72">
        <v>2266.08</v>
      </c>
      <c r="U360" s="72">
        <v>2264.84</v>
      </c>
      <c r="V360" s="72">
        <v>2256.54</v>
      </c>
      <c r="W360" s="72">
        <v>2247.62</v>
      </c>
      <c r="X360" s="72">
        <v>2005.49</v>
      </c>
      <c r="Y360" s="72">
        <v>1750.0600000000002</v>
      </c>
    </row>
    <row r="361" spans="1:25">
      <c r="A361" s="28">
        <v>16</v>
      </c>
      <c r="B361" s="72">
        <v>1619.91</v>
      </c>
      <c r="C361" s="72">
        <v>1529.22</v>
      </c>
      <c r="D361" s="72">
        <v>1498</v>
      </c>
      <c r="E361" s="72">
        <v>1496.2</v>
      </c>
      <c r="F361" s="72">
        <v>1520.79</v>
      </c>
      <c r="G361" s="72">
        <v>1558.78</v>
      </c>
      <c r="H361" s="72">
        <v>1578.22</v>
      </c>
      <c r="I361" s="72">
        <v>1707.54</v>
      </c>
      <c r="J361" s="72">
        <v>1829.01</v>
      </c>
      <c r="K361" s="72">
        <v>1972.3600000000001</v>
      </c>
      <c r="L361" s="72">
        <v>1978.46</v>
      </c>
      <c r="M361" s="72">
        <v>1954.99</v>
      </c>
      <c r="N361" s="72">
        <v>1952.91</v>
      </c>
      <c r="O361" s="72">
        <v>1984.72</v>
      </c>
      <c r="P361" s="72">
        <v>2033.02</v>
      </c>
      <c r="Q361" s="72">
        <v>2103.88</v>
      </c>
      <c r="R361" s="72">
        <v>2201.5499999999997</v>
      </c>
      <c r="S361" s="72">
        <v>2274.04</v>
      </c>
      <c r="T361" s="72">
        <v>2316.0700000000002</v>
      </c>
      <c r="U361" s="72">
        <v>2307.38</v>
      </c>
      <c r="V361" s="72">
        <v>2283.65</v>
      </c>
      <c r="W361" s="72">
        <v>2216.75</v>
      </c>
      <c r="X361" s="72">
        <v>2059.9499999999998</v>
      </c>
      <c r="Y361" s="72">
        <v>1723.93</v>
      </c>
    </row>
    <row r="362" spans="1:25">
      <c r="A362" s="28">
        <v>17</v>
      </c>
      <c r="B362" s="72">
        <v>1536.64</v>
      </c>
      <c r="C362" s="72">
        <v>1504.22</v>
      </c>
      <c r="D362" s="72">
        <v>1483</v>
      </c>
      <c r="E362" s="72">
        <v>1489.44</v>
      </c>
      <c r="F362" s="72">
        <v>1549.74</v>
      </c>
      <c r="G362" s="72">
        <v>1744.19</v>
      </c>
      <c r="H362" s="72">
        <v>2018.54</v>
      </c>
      <c r="I362" s="72">
        <v>2154.36</v>
      </c>
      <c r="J362" s="72">
        <v>2241.85</v>
      </c>
      <c r="K362" s="72">
        <v>2236.0700000000002</v>
      </c>
      <c r="L362" s="72">
        <v>2228.88</v>
      </c>
      <c r="M362" s="72">
        <v>2224.2399999999998</v>
      </c>
      <c r="N362" s="72">
        <v>2221.88</v>
      </c>
      <c r="O362" s="72">
        <v>2228.87</v>
      </c>
      <c r="P362" s="72">
        <v>2237.3200000000002</v>
      </c>
      <c r="Q362" s="72">
        <v>2249.85</v>
      </c>
      <c r="R362" s="72">
        <v>2279.44</v>
      </c>
      <c r="S362" s="72">
        <v>2311.52</v>
      </c>
      <c r="T362" s="72">
        <v>2335.75</v>
      </c>
      <c r="U362" s="72">
        <v>2338.84</v>
      </c>
      <c r="V362" s="72">
        <v>2315.61</v>
      </c>
      <c r="W362" s="72">
        <v>2253.44</v>
      </c>
      <c r="X362" s="72">
        <v>2146.5099999999998</v>
      </c>
      <c r="Y362" s="72">
        <v>1790.8600000000001</v>
      </c>
    </row>
    <row r="363" spans="1:25">
      <c r="A363" s="28">
        <v>18</v>
      </c>
      <c r="B363" s="72">
        <v>1599.18</v>
      </c>
      <c r="C363" s="72">
        <v>1531.14</v>
      </c>
      <c r="D363" s="72">
        <v>1510.82</v>
      </c>
      <c r="E363" s="72">
        <v>1526.65</v>
      </c>
      <c r="F363" s="72">
        <v>1558.69</v>
      </c>
      <c r="G363" s="72">
        <v>1760.48</v>
      </c>
      <c r="H363" s="72">
        <v>2022.74</v>
      </c>
      <c r="I363" s="72">
        <v>2200.2199999999998</v>
      </c>
      <c r="J363" s="72">
        <v>2238.63</v>
      </c>
      <c r="K363" s="72">
        <v>2230.25</v>
      </c>
      <c r="L363" s="72">
        <v>2223.4</v>
      </c>
      <c r="M363" s="72">
        <v>2218.15</v>
      </c>
      <c r="N363" s="72">
        <v>2194.23</v>
      </c>
      <c r="O363" s="72">
        <v>2218.4699999999998</v>
      </c>
      <c r="P363" s="72">
        <v>2228.4499999999998</v>
      </c>
      <c r="Q363" s="72">
        <v>2237.77</v>
      </c>
      <c r="R363" s="72">
        <v>2249.77</v>
      </c>
      <c r="S363" s="72">
        <v>2292.62</v>
      </c>
      <c r="T363" s="72">
        <v>2318.5700000000002</v>
      </c>
      <c r="U363" s="72">
        <v>2302.02</v>
      </c>
      <c r="V363" s="72">
        <v>2282.06</v>
      </c>
      <c r="W363" s="72">
        <v>2238.89</v>
      </c>
      <c r="X363" s="72">
        <v>2092.09</v>
      </c>
      <c r="Y363" s="72">
        <v>1756.73</v>
      </c>
    </row>
    <row r="364" spans="1:25">
      <c r="A364" s="28">
        <v>19</v>
      </c>
      <c r="B364" s="72">
        <v>1513.31</v>
      </c>
      <c r="C364" s="72">
        <v>1456.68</v>
      </c>
      <c r="D364" s="72">
        <v>1406.67</v>
      </c>
      <c r="E364" s="72">
        <v>1404.69</v>
      </c>
      <c r="F364" s="72">
        <v>1514.47</v>
      </c>
      <c r="G364" s="72">
        <v>1652.38</v>
      </c>
      <c r="H364" s="72">
        <v>1891.21</v>
      </c>
      <c r="I364" s="72">
        <v>2056.25</v>
      </c>
      <c r="J364" s="72">
        <v>2210.89</v>
      </c>
      <c r="K364" s="72">
        <v>2173.34</v>
      </c>
      <c r="L364" s="72">
        <v>2153.12</v>
      </c>
      <c r="M364" s="72">
        <v>2133.2199999999998</v>
      </c>
      <c r="N364" s="72">
        <v>2112.58</v>
      </c>
      <c r="O364" s="72">
        <v>2138.5</v>
      </c>
      <c r="P364" s="72">
        <v>2170.9299999999998</v>
      </c>
      <c r="Q364" s="72">
        <v>2210.02</v>
      </c>
      <c r="R364" s="72">
        <v>2226.34</v>
      </c>
      <c r="S364" s="72">
        <v>2235.75</v>
      </c>
      <c r="T364" s="72">
        <v>2237.91</v>
      </c>
      <c r="U364" s="72">
        <v>2236.38</v>
      </c>
      <c r="V364" s="72">
        <v>2230.7399999999998</v>
      </c>
      <c r="W364" s="72">
        <v>2225.19</v>
      </c>
      <c r="X364" s="72">
        <v>1988.02</v>
      </c>
      <c r="Y364" s="72">
        <v>1689.76</v>
      </c>
    </row>
    <row r="365" spans="1:25">
      <c r="A365" s="28">
        <v>20</v>
      </c>
      <c r="B365" s="72">
        <v>1502.77</v>
      </c>
      <c r="C365" s="72">
        <v>1459.59</v>
      </c>
      <c r="D365" s="72">
        <v>1411.28</v>
      </c>
      <c r="E365" s="72">
        <v>1416.34</v>
      </c>
      <c r="F365" s="72">
        <v>1482.97</v>
      </c>
      <c r="G365" s="72">
        <v>1587.51</v>
      </c>
      <c r="H365" s="72">
        <v>1875.5700000000002</v>
      </c>
      <c r="I365" s="72">
        <v>2072.5</v>
      </c>
      <c r="J365" s="72">
        <v>2224.5499999999997</v>
      </c>
      <c r="K365" s="72">
        <v>2202.4499999999998</v>
      </c>
      <c r="L365" s="72">
        <v>2178.9699999999998</v>
      </c>
      <c r="M365" s="72">
        <v>2155.09</v>
      </c>
      <c r="N365" s="72">
        <v>2147.0700000000002</v>
      </c>
      <c r="O365" s="72">
        <v>2156.5</v>
      </c>
      <c r="P365" s="72">
        <v>2181.54</v>
      </c>
      <c r="Q365" s="72">
        <v>2220.0299999999997</v>
      </c>
      <c r="R365" s="72">
        <v>2227.38</v>
      </c>
      <c r="S365" s="72">
        <v>2235.37</v>
      </c>
      <c r="T365" s="72">
        <v>2238.27</v>
      </c>
      <c r="U365" s="72">
        <v>2237.39</v>
      </c>
      <c r="V365" s="72">
        <v>2233.41</v>
      </c>
      <c r="W365" s="72">
        <v>2192.75</v>
      </c>
      <c r="X365" s="72">
        <v>1914.22</v>
      </c>
      <c r="Y365" s="72">
        <v>1535.86</v>
      </c>
    </row>
    <row r="366" spans="1:25">
      <c r="A366" s="28">
        <v>21</v>
      </c>
      <c r="B366" s="72">
        <v>1421.2</v>
      </c>
      <c r="C366" s="72">
        <v>1349.21</v>
      </c>
      <c r="D366" s="72">
        <v>1289.4100000000001</v>
      </c>
      <c r="E366" s="72">
        <v>1229.31</v>
      </c>
      <c r="F366" s="72">
        <v>1321.74</v>
      </c>
      <c r="G366" s="72">
        <v>1517.75</v>
      </c>
      <c r="H366" s="72">
        <v>1708.75</v>
      </c>
      <c r="I366" s="72">
        <v>1900.38</v>
      </c>
      <c r="J366" s="72">
        <v>2086.9</v>
      </c>
      <c r="K366" s="72">
        <v>2152.1999999999998</v>
      </c>
      <c r="L366" s="72">
        <v>2138.38</v>
      </c>
      <c r="M366" s="72">
        <v>2128.69</v>
      </c>
      <c r="N366" s="72">
        <v>2129.0299999999997</v>
      </c>
      <c r="O366" s="72">
        <v>2136.16</v>
      </c>
      <c r="P366" s="72">
        <v>2148.7999999999997</v>
      </c>
      <c r="Q366" s="72">
        <v>2163.36</v>
      </c>
      <c r="R366" s="72">
        <v>2221.2799999999997</v>
      </c>
      <c r="S366" s="72">
        <v>2241.1</v>
      </c>
      <c r="T366" s="72">
        <v>2243.67</v>
      </c>
      <c r="U366" s="72">
        <v>2238.62</v>
      </c>
      <c r="V366" s="72">
        <v>2215.91</v>
      </c>
      <c r="W366" s="72">
        <v>2154.2199999999998</v>
      </c>
      <c r="X366" s="72">
        <v>1951.6100000000001</v>
      </c>
      <c r="Y366" s="72">
        <v>1671.5600000000002</v>
      </c>
    </row>
    <row r="367" spans="1:25">
      <c r="A367" s="28">
        <v>22</v>
      </c>
      <c r="B367" s="72">
        <v>1488.54</v>
      </c>
      <c r="C367" s="72">
        <v>1448.11</v>
      </c>
      <c r="D367" s="72">
        <v>1395.48</v>
      </c>
      <c r="E367" s="72">
        <v>1385.39</v>
      </c>
      <c r="F367" s="72">
        <v>1428.76</v>
      </c>
      <c r="G367" s="72">
        <v>1474.31</v>
      </c>
      <c r="H367" s="72">
        <v>1512.16</v>
      </c>
      <c r="I367" s="72">
        <v>1667.3300000000002</v>
      </c>
      <c r="J367" s="72">
        <v>1884.8</v>
      </c>
      <c r="K367" s="72">
        <v>1980</v>
      </c>
      <c r="L367" s="72">
        <v>1978.8600000000001</v>
      </c>
      <c r="M367" s="72">
        <v>1964.04</v>
      </c>
      <c r="N367" s="72">
        <v>1950.48</v>
      </c>
      <c r="O367" s="72">
        <v>1957.67</v>
      </c>
      <c r="P367" s="72">
        <v>1985.64</v>
      </c>
      <c r="Q367" s="72">
        <v>2020.0600000000002</v>
      </c>
      <c r="R367" s="72">
        <v>2054.5099999999998</v>
      </c>
      <c r="S367" s="72">
        <v>2093.7399999999998</v>
      </c>
      <c r="T367" s="72">
        <v>2107.09</v>
      </c>
      <c r="U367" s="72">
        <v>2101.5499999999997</v>
      </c>
      <c r="V367" s="72">
        <v>2085.5</v>
      </c>
      <c r="W367" s="72">
        <v>2019.8700000000001</v>
      </c>
      <c r="X367" s="72">
        <v>1729.7</v>
      </c>
      <c r="Y367" s="72">
        <v>1570.2</v>
      </c>
    </row>
    <row r="368" spans="1:25">
      <c r="A368" s="28">
        <v>23</v>
      </c>
      <c r="B368" s="72">
        <v>1529.89</v>
      </c>
      <c r="C368" s="72">
        <v>1483.45</v>
      </c>
      <c r="D368" s="72">
        <v>1416.86</v>
      </c>
      <c r="E368" s="72">
        <v>1400.51</v>
      </c>
      <c r="F368" s="72">
        <v>1446.75</v>
      </c>
      <c r="G368" s="72">
        <v>1490.71</v>
      </c>
      <c r="H368" s="72">
        <v>1515.77</v>
      </c>
      <c r="I368" s="72">
        <v>1562.49</v>
      </c>
      <c r="J368" s="72">
        <v>1833.8300000000002</v>
      </c>
      <c r="K368" s="72">
        <v>2028.3100000000002</v>
      </c>
      <c r="L368" s="72">
        <v>2024.0700000000002</v>
      </c>
      <c r="M368" s="72">
        <v>2009.97</v>
      </c>
      <c r="N368" s="72">
        <v>1989.7</v>
      </c>
      <c r="O368" s="72">
        <v>1993.5800000000002</v>
      </c>
      <c r="P368" s="72">
        <v>2019.5600000000002</v>
      </c>
      <c r="Q368" s="72">
        <v>2056.2999999999997</v>
      </c>
      <c r="R368" s="72">
        <v>2096.15</v>
      </c>
      <c r="S368" s="72">
        <v>2166.4699999999998</v>
      </c>
      <c r="T368" s="72">
        <v>2185.36</v>
      </c>
      <c r="U368" s="72">
        <v>2175.7999999999997</v>
      </c>
      <c r="V368" s="72">
        <v>2157.2599999999998</v>
      </c>
      <c r="W368" s="72">
        <v>2084.8200000000002</v>
      </c>
      <c r="X368" s="72">
        <v>1757.27</v>
      </c>
      <c r="Y368" s="72">
        <v>1552.59</v>
      </c>
    </row>
    <row r="369" spans="1:25">
      <c r="A369" s="28">
        <v>24</v>
      </c>
      <c r="B369" s="72">
        <v>1494.22</v>
      </c>
      <c r="C369" s="72">
        <v>1457.61</v>
      </c>
      <c r="D369" s="72">
        <v>1400.41</v>
      </c>
      <c r="E369" s="72">
        <v>1391.39</v>
      </c>
      <c r="F369" s="72">
        <v>1461.14</v>
      </c>
      <c r="G369" s="72">
        <v>1544.49</v>
      </c>
      <c r="H369" s="72">
        <v>1816.76</v>
      </c>
      <c r="I369" s="72">
        <v>2065.34</v>
      </c>
      <c r="J369" s="72">
        <v>2221.62</v>
      </c>
      <c r="K369" s="72">
        <v>2230.94</v>
      </c>
      <c r="L369" s="72">
        <v>2221.9</v>
      </c>
      <c r="M369" s="72">
        <v>2218.12</v>
      </c>
      <c r="N369" s="72">
        <v>2206.64</v>
      </c>
      <c r="O369" s="72">
        <v>2213.41</v>
      </c>
      <c r="P369" s="72">
        <v>2226.86</v>
      </c>
      <c r="Q369" s="72">
        <v>2232.7199999999998</v>
      </c>
      <c r="R369" s="72">
        <v>2235.73</v>
      </c>
      <c r="S369" s="72">
        <v>2247</v>
      </c>
      <c r="T369" s="72">
        <v>2255.14</v>
      </c>
      <c r="U369" s="72">
        <v>2253.9299999999998</v>
      </c>
      <c r="V369" s="72">
        <v>2244.9899999999998</v>
      </c>
      <c r="W369" s="72">
        <v>2164.7999999999997</v>
      </c>
      <c r="X369" s="72">
        <v>1805.13</v>
      </c>
      <c r="Y369" s="72">
        <v>1568.3</v>
      </c>
    </row>
    <row r="370" spans="1:25">
      <c r="A370" s="28">
        <v>25</v>
      </c>
      <c r="B370" s="72">
        <v>1468.34</v>
      </c>
      <c r="C370" s="72">
        <v>1416.25</v>
      </c>
      <c r="D370" s="72">
        <v>1381.05</v>
      </c>
      <c r="E370" s="72">
        <v>1369.23</v>
      </c>
      <c r="F370" s="72">
        <v>1468.25</v>
      </c>
      <c r="G370" s="72">
        <v>1539.96</v>
      </c>
      <c r="H370" s="72">
        <v>1792.75</v>
      </c>
      <c r="I370" s="72">
        <v>2073.13</v>
      </c>
      <c r="J370" s="72">
        <v>2238.0299999999997</v>
      </c>
      <c r="K370" s="72">
        <v>2243.23</v>
      </c>
      <c r="L370" s="72">
        <v>2239.16</v>
      </c>
      <c r="M370" s="72">
        <v>2236.56</v>
      </c>
      <c r="N370" s="72">
        <v>2231.33</v>
      </c>
      <c r="O370" s="72">
        <v>2233.37</v>
      </c>
      <c r="P370" s="72">
        <v>2237.06</v>
      </c>
      <c r="Q370" s="72">
        <v>2240.36</v>
      </c>
      <c r="R370" s="72">
        <v>2248.64</v>
      </c>
      <c r="S370" s="72">
        <v>2264.4</v>
      </c>
      <c r="T370" s="72">
        <v>2285.2999999999997</v>
      </c>
      <c r="U370" s="72">
        <v>2278.11</v>
      </c>
      <c r="V370" s="72">
        <v>2258.15</v>
      </c>
      <c r="W370" s="72">
        <v>2233.69</v>
      </c>
      <c r="X370" s="72">
        <v>2039.04</v>
      </c>
      <c r="Y370" s="72">
        <v>1770.1100000000001</v>
      </c>
    </row>
    <row r="371" spans="1:25">
      <c r="A371" s="28">
        <v>26</v>
      </c>
      <c r="B371" s="72">
        <v>1597.66</v>
      </c>
      <c r="C371" s="72">
        <v>1537.11</v>
      </c>
      <c r="D371" s="72">
        <v>1532.69</v>
      </c>
      <c r="E371" s="72">
        <v>1532.92</v>
      </c>
      <c r="F371" s="72">
        <v>1547.32</v>
      </c>
      <c r="G371" s="72">
        <v>1667.8300000000002</v>
      </c>
      <c r="H371" s="72">
        <v>1845.8400000000001</v>
      </c>
      <c r="I371" s="72">
        <v>2075.13</v>
      </c>
      <c r="J371" s="72">
        <v>2204.0099999999998</v>
      </c>
      <c r="K371" s="72">
        <v>2200.5499999999997</v>
      </c>
      <c r="L371" s="72">
        <v>2172.4899999999998</v>
      </c>
      <c r="M371" s="72">
        <v>2161</v>
      </c>
      <c r="N371" s="72">
        <v>2154.0099999999998</v>
      </c>
      <c r="O371" s="72">
        <v>2169.15</v>
      </c>
      <c r="P371" s="72">
        <v>2194.98</v>
      </c>
      <c r="Q371" s="72">
        <v>2218.46</v>
      </c>
      <c r="R371" s="72">
        <v>2249.02</v>
      </c>
      <c r="S371" s="72">
        <v>2282.65</v>
      </c>
      <c r="T371" s="72">
        <v>2299.38</v>
      </c>
      <c r="U371" s="72">
        <v>2289.44</v>
      </c>
      <c r="V371" s="72">
        <v>2259.62</v>
      </c>
      <c r="W371" s="72">
        <v>2162.64</v>
      </c>
      <c r="X371" s="72">
        <v>1998.23</v>
      </c>
      <c r="Y371" s="72">
        <v>1711.8400000000001</v>
      </c>
    </row>
    <row r="372" spans="1:25">
      <c r="A372" s="28">
        <v>27</v>
      </c>
      <c r="B372" s="72">
        <v>1521.92</v>
      </c>
      <c r="C372" s="72">
        <v>1479.9</v>
      </c>
      <c r="D372" s="72">
        <v>1446.6</v>
      </c>
      <c r="E372" s="72">
        <v>1454.19</v>
      </c>
      <c r="F372" s="72">
        <v>1525.19</v>
      </c>
      <c r="G372" s="72">
        <v>1586.54</v>
      </c>
      <c r="H372" s="72">
        <v>1816.53</v>
      </c>
      <c r="I372" s="72">
        <v>2027.15</v>
      </c>
      <c r="J372" s="72">
        <v>2205.2799999999997</v>
      </c>
      <c r="K372" s="72">
        <v>2236.4299999999998</v>
      </c>
      <c r="L372" s="72">
        <v>2228.4499999999998</v>
      </c>
      <c r="M372" s="72">
        <v>2220.35</v>
      </c>
      <c r="N372" s="72">
        <v>2218.92</v>
      </c>
      <c r="O372" s="72">
        <v>2219.9</v>
      </c>
      <c r="P372" s="72">
        <v>2222.83</v>
      </c>
      <c r="Q372" s="72">
        <v>2227.48</v>
      </c>
      <c r="R372" s="72">
        <v>2235.13</v>
      </c>
      <c r="S372" s="72">
        <v>2265.15</v>
      </c>
      <c r="T372" s="72">
        <v>2276.58</v>
      </c>
      <c r="U372" s="72">
        <v>2295.15</v>
      </c>
      <c r="V372" s="72">
        <v>2256.13</v>
      </c>
      <c r="W372" s="72">
        <v>2160.5099999999998</v>
      </c>
      <c r="X372" s="72">
        <v>1984.5800000000002</v>
      </c>
      <c r="Y372" s="72">
        <v>1697.3400000000001</v>
      </c>
    </row>
    <row r="373" spans="1:25">
      <c r="A373" s="28">
        <v>28</v>
      </c>
      <c r="B373" s="72">
        <v>1413.48</v>
      </c>
      <c r="C373" s="72">
        <v>1308.26</v>
      </c>
      <c r="D373" s="72">
        <v>1240.28</v>
      </c>
      <c r="E373" s="72">
        <v>622.32999999999993</v>
      </c>
      <c r="F373" s="72">
        <v>1402.02</v>
      </c>
      <c r="G373" s="72">
        <v>1532.21</v>
      </c>
      <c r="H373" s="72">
        <v>1709.71</v>
      </c>
      <c r="I373" s="72">
        <v>1993.74</v>
      </c>
      <c r="J373" s="72">
        <v>2305.81</v>
      </c>
      <c r="K373" s="72">
        <v>2338.7199999999998</v>
      </c>
      <c r="L373" s="72">
        <v>2320.16</v>
      </c>
      <c r="M373" s="72">
        <v>2306.94</v>
      </c>
      <c r="N373" s="72">
        <v>2308.7199999999998</v>
      </c>
      <c r="O373" s="72">
        <v>2311.38</v>
      </c>
      <c r="P373" s="72">
        <v>2315.17</v>
      </c>
      <c r="Q373" s="72">
        <v>2324.9699999999998</v>
      </c>
      <c r="R373" s="72">
        <v>2343.7399999999998</v>
      </c>
      <c r="S373" s="72">
        <v>2361.0499999999997</v>
      </c>
      <c r="T373" s="72">
        <v>2381.6999999999998</v>
      </c>
      <c r="U373" s="72">
        <v>2364.6999999999998</v>
      </c>
      <c r="V373" s="72">
        <v>2344.1</v>
      </c>
      <c r="W373" s="72">
        <v>2278.1799999999998</v>
      </c>
      <c r="X373" s="72">
        <v>1918.66</v>
      </c>
      <c r="Y373" s="72">
        <v>1729.9</v>
      </c>
    </row>
    <row r="374" spans="1:25">
      <c r="A374" s="28">
        <v>29</v>
      </c>
      <c r="B374" s="72">
        <v>1568.94</v>
      </c>
      <c r="C374" s="72">
        <v>1510.77</v>
      </c>
      <c r="D374" s="72">
        <v>1458.24</v>
      </c>
      <c r="E374" s="72">
        <v>1447.13</v>
      </c>
      <c r="F374" s="72">
        <v>1501.54</v>
      </c>
      <c r="G374" s="72">
        <v>1534.41</v>
      </c>
      <c r="H374" s="72">
        <v>1608.05</v>
      </c>
      <c r="I374" s="72">
        <v>1829.41</v>
      </c>
      <c r="J374" s="72">
        <v>2099.69</v>
      </c>
      <c r="K374" s="72">
        <v>2247.9499999999998</v>
      </c>
      <c r="L374" s="72">
        <v>2280.04</v>
      </c>
      <c r="M374" s="72">
        <v>2270.98</v>
      </c>
      <c r="N374" s="72">
        <v>2271.38</v>
      </c>
      <c r="O374" s="72">
        <v>2266.81</v>
      </c>
      <c r="P374" s="72">
        <v>2242.56</v>
      </c>
      <c r="Q374" s="72">
        <v>2267.6999999999998</v>
      </c>
      <c r="R374" s="72">
        <v>2297.1</v>
      </c>
      <c r="S374" s="72">
        <v>2338.39</v>
      </c>
      <c r="T374" s="72">
        <v>2360.58</v>
      </c>
      <c r="U374" s="72">
        <v>2353.81</v>
      </c>
      <c r="V374" s="72">
        <v>2316.71</v>
      </c>
      <c r="W374" s="72">
        <v>2219.83</v>
      </c>
      <c r="X374" s="72">
        <v>1873.6100000000001</v>
      </c>
      <c r="Y374" s="72">
        <v>1675.38</v>
      </c>
    </row>
    <row r="375" spans="1:25">
      <c r="A375" s="28">
        <v>30</v>
      </c>
      <c r="B375" s="72">
        <v>1542.98</v>
      </c>
      <c r="C375" s="72">
        <v>1494.94</v>
      </c>
      <c r="D375" s="72">
        <v>1422.18</v>
      </c>
      <c r="E375" s="72">
        <v>1391.1</v>
      </c>
      <c r="F375" s="72">
        <v>1420.88</v>
      </c>
      <c r="G375" s="72">
        <v>1454.65</v>
      </c>
      <c r="H375" s="72">
        <v>1469.26</v>
      </c>
      <c r="I375" s="72">
        <v>1539.18</v>
      </c>
      <c r="J375" s="72">
        <v>1629.38</v>
      </c>
      <c r="K375" s="72">
        <v>1794.5800000000002</v>
      </c>
      <c r="L375" s="72">
        <v>1921.3300000000002</v>
      </c>
      <c r="M375" s="72">
        <v>1922.01</v>
      </c>
      <c r="N375" s="72">
        <v>1934.48</v>
      </c>
      <c r="O375" s="72">
        <v>1957.8700000000001</v>
      </c>
      <c r="P375" s="72">
        <v>1929.0600000000002</v>
      </c>
      <c r="Q375" s="72">
        <v>1942.51</v>
      </c>
      <c r="R375" s="72">
        <v>1975.97</v>
      </c>
      <c r="S375" s="72">
        <v>2064.25</v>
      </c>
      <c r="T375" s="72">
        <v>2089.7199999999998</v>
      </c>
      <c r="U375" s="72">
        <v>2078.7999999999997</v>
      </c>
      <c r="V375" s="72">
        <v>2059.91</v>
      </c>
      <c r="W375" s="72">
        <v>1918.1000000000001</v>
      </c>
      <c r="X375" s="72">
        <v>1668.6000000000001</v>
      </c>
      <c r="Y375" s="72">
        <v>1529.22</v>
      </c>
    </row>
    <row r="376" spans="1:25" ht="13.5" thickBot="1">
      <c r="A376" s="68">
        <v>31</v>
      </c>
      <c r="B376" s="72">
        <v>1408.7</v>
      </c>
      <c r="C376" s="72">
        <v>1288.3399999999999</v>
      </c>
      <c r="D376" s="72">
        <v>1140.17</v>
      </c>
      <c r="E376" s="72">
        <v>882.54</v>
      </c>
      <c r="F376" s="72">
        <v>1373.8</v>
      </c>
      <c r="G376" s="72">
        <v>1456.5</v>
      </c>
      <c r="H376" s="72">
        <v>1576.19</v>
      </c>
      <c r="I376" s="72">
        <v>1575.17</v>
      </c>
      <c r="J376" s="72">
        <v>773.8</v>
      </c>
      <c r="K376" s="72">
        <v>775.17</v>
      </c>
      <c r="L376" s="72">
        <v>773.8</v>
      </c>
      <c r="M376" s="72">
        <v>772.56999999999994</v>
      </c>
      <c r="N376" s="72">
        <v>772.5</v>
      </c>
      <c r="O376" s="72">
        <v>772.93999999999994</v>
      </c>
      <c r="P376" s="72">
        <v>1599.88</v>
      </c>
      <c r="Q376" s="72">
        <v>1601.51</v>
      </c>
      <c r="R376" s="72">
        <v>1604.39</v>
      </c>
      <c r="S376" s="72">
        <v>2098.4499999999998</v>
      </c>
      <c r="T376" s="72">
        <v>1606.1</v>
      </c>
      <c r="U376" s="72">
        <v>1606.11</v>
      </c>
      <c r="V376" s="72">
        <v>1600.23</v>
      </c>
      <c r="W376" s="72">
        <v>1590</v>
      </c>
      <c r="X376" s="72">
        <v>721.74</v>
      </c>
      <c r="Y376" s="72">
        <v>703.71</v>
      </c>
    </row>
    <row r="377" spans="1:25" ht="13.5" thickBot="1">
      <c r="A377" s="26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s="7" customFormat="1" ht="46.5" customHeight="1">
      <c r="A378" s="302" t="s">
        <v>2</v>
      </c>
      <c r="B378" s="304" t="s">
        <v>213</v>
      </c>
      <c r="C378" s="304"/>
      <c r="D378" s="304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5"/>
    </row>
    <row r="379" spans="1:25" ht="96.75" customHeight="1">
      <c r="A379" s="303"/>
      <c r="B379" s="306" t="s">
        <v>3</v>
      </c>
      <c r="C379" s="306"/>
      <c r="D379" s="306"/>
      <c r="E379" s="306"/>
      <c r="F379" s="306"/>
      <c r="G379" s="306"/>
      <c r="H379" s="306"/>
      <c r="I379" s="306"/>
      <c r="J379" s="306"/>
      <c r="K379" s="306"/>
      <c r="L379" s="306"/>
      <c r="M379" s="306"/>
      <c r="N379" s="306"/>
      <c r="O379" s="306"/>
      <c r="P379" s="306"/>
      <c r="Q379" s="306"/>
      <c r="R379" s="306"/>
      <c r="S379" s="306"/>
      <c r="T379" s="306"/>
      <c r="U379" s="306"/>
      <c r="V379" s="306"/>
      <c r="W379" s="306"/>
      <c r="X379" s="306"/>
      <c r="Y379" s="307"/>
    </row>
    <row r="380" spans="1:25" ht="44.25" customHeight="1">
      <c r="A380" s="303"/>
      <c r="B380" s="29" t="s">
        <v>4</v>
      </c>
      <c r="C380" s="29" t="s">
        <v>5</v>
      </c>
      <c r="D380" s="29" t="s">
        <v>6</v>
      </c>
      <c r="E380" s="29" t="s">
        <v>7</v>
      </c>
      <c r="F380" s="29" t="s">
        <v>8</v>
      </c>
      <c r="G380" s="29" t="s">
        <v>9</v>
      </c>
      <c r="H380" s="29" t="s">
        <v>10</v>
      </c>
      <c r="I380" s="29" t="s">
        <v>11</v>
      </c>
      <c r="J380" s="29" t="s">
        <v>12</v>
      </c>
      <c r="K380" s="29" t="s">
        <v>13</v>
      </c>
      <c r="L380" s="29" t="s">
        <v>14</v>
      </c>
      <c r="M380" s="29" t="s">
        <v>15</v>
      </c>
      <c r="N380" s="29" t="s">
        <v>16</v>
      </c>
      <c r="O380" s="29" t="s">
        <v>17</v>
      </c>
      <c r="P380" s="29" t="s">
        <v>18</v>
      </c>
      <c r="Q380" s="29" t="s">
        <v>19</v>
      </c>
      <c r="R380" s="29" t="s">
        <v>20</v>
      </c>
      <c r="S380" s="29" t="s">
        <v>21</v>
      </c>
      <c r="T380" s="29" t="s">
        <v>22</v>
      </c>
      <c r="U380" s="29" t="s">
        <v>23</v>
      </c>
      <c r="V380" s="29" t="s">
        <v>24</v>
      </c>
      <c r="W380" s="29" t="s">
        <v>25</v>
      </c>
      <c r="X380" s="29" t="s">
        <v>26</v>
      </c>
      <c r="Y380" s="30" t="s">
        <v>27</v>
      </c>
    </row>
    <row r="381" spans="1:25">
      <c r="A381" s="28">
        <v>1</v>
      </c>
      <c r="B381" s="72">
        <v>1460.86</v>
      </c>
      <c r="C381" s="72">
        <v>1369.07</v>
      </c>
      <c r="D381" s="72">
        <v>1362.04</v>
      </c>
      <c r="E381" s="72">
        <v>1358.44</v>
      </c>
      <c r="F381" s="72">
        <v>1364.17</v>
      </c>
      <c r="G381" s="72">
        <v>1441.23</v>
      </c>
      <c r="H381" s="72">
        <v>1560.41</v>
      </c>
      <c r="I381" s="72">
        <v>1787.71</v>
      </c>
      <c r="J381" s="72">
        <v>1972</v>
      </c>
      <c r="K381" s="72">
        <v>2080.71</v>
      </c>
      <c r="L381" s="72">
        <v>2094.37</v>
      </c>
      <c r="M381" s="72">
        <v>2084.6</v>
      </c>
      <c r="N381" s="72">
        <v>2090</v>
      </c>
      <c r="O381" s="72">
        <v>2105.31</v>
      </c>
      <c r="P381" s="72">
        <v>2174.2999999999997</v>
      </c>
      <c r="Q381" s="72">
        <v>2215.1499999999996</v>
      </c>
      <c r="R381" s="72">
        <v>2260.37</v>
      </c>
      <c r="S381" s="72">
        <v>2285.27</v>
      </c>
      <c r="T381" s="72">
        <v>2312.4299999999998</v>
      </c>
      <c r="U381" s="72">
        <v>2314.94</v>
      </c>
      <c r="V381" s="72">
        <v>2296</v>
      </c>
      <c r="W381" s="72">
        <v>2124.8599999999997</v>
      </c>
      <c r="X381" s="72">
        <v>1772.8</v>
      </c>
      <c r="Y381" s="72">
        <v>1550.59</v>
      </c>
    </row>
    <row r="382" spans="1:25">
      <c r="A382" s="28">
        <v>2</v>
      </c>
      <c r="B382" s="72">
        <v>1494.24</v>
      </c>
      <c r="C382" s="72">
        <v>1377.02</v>
      </c>
      <c r="D382" s="72">
        <v>1351.84</v>
      </c>
      <c r="E382" s="72">
        <v>1314.49</v>
      </c>
      <c r="F382" s="72">
        <v>1358.8500000000001</v>
      </c>
      <c r="G382" s="72">
        <v>1378.23</v>
      </c>
      <c r="H382" s="72">
        <v>1392.96</v>
      </c>
      <c r="I382" s="72">
        <v>1636.81</v>
      </c>
      <c r="J382" s="72">
        <v>1806.92</v>
      </c>
      <c r="K382" s="72">
        <v>1870.32</v>
      </c>
      <c r="L382" s="72">
        <v>1897.84</v>
      </c>
      <c r="M382" s="72">
        <v>1905.91</v>
      </c>
      <c r="N382" s="72">
        <v>1891.87</v>
      </c>
      <c r="O382" s="72">
        <v>1926.69</v>
      </c>
      <c r="P382" s="72">
        <v>1976.97</v>
      </c>
      <c r="Q382" s="72">
        <v>2036.32</v>
      </c>
      <c r="R382" s="72">
        <v>2136.12</v>
      </c>
      <c r="S382" s="72">
        <v>2182.7599999999998</v>
      </c>
      <c r="T382" s="72">
        <v>2220.4299999999998</v>
      </c>
      <c r="U382" s="72">
        <v>2214.6499999999996</v>
      </c>
      <c r="V382" s="72">
        <v>2183.35</v>
      </c>
      <c r="W382" s="72">
        <v>1931.81</v>
      </c>
      <c r="X382" s="72">
        <v>1688.86</v>
      </c>
      <c r="Y382" s="72">
        <v>1443.91</v>
      </c>
    </row>
    <row r="383" spans="1:25">
      <c r="A383" s="28">
        <v>3</v>
      </c>
      <c r="B383" s="72">
        <v>1332.81</v>
      </c>
      <c r="C383" s="72">
        <v>1263.06</v>
      </c>
      <c r="D383" s="72">
        <v>1212.7</v>
      </c>
      <c r="E383" s="72">
        <v>1187.94</v>
      </c>
      <c r="F383" s="72">
        <v>1223.27</v>
      </c>
      <c r="G383" s="72">
        <v>1355.32</v>
      </c>
      <c r="H383" s="72">
        <v>1587.08</v>
      </c>
      <c r="I383" s="72">
        <v>1827.92</v>
      </c>
      <c r="J383" s="72">
        <v>2004.12</v>
      </c>
      <c r="K383" s="72">
        <v>2051.85</v>
      </c>
      <c r="L383" s="72">
        <v>2051.48</v>
      </c>
      <c r="M383" s="72">
        <v>2042.37</v>
      </c>
      <c r="N383" s="72">
        <v>2052.8999999999996</v>
      </c>
      <c r="O383" s="72">
        <v>2089.6999999999998</v>
      </c>
      <c r="P383" s="72">
        <v>2173.06</v>
      </c>
      <c r="Q383" s="72">
        <v>2227.98</v>
      </c>
      <c r="R383" s="72">
        <v>2247.23</v>
      </c>
      <c r="S383" s="72">
        <v>2270.3799999999997</v>
      </c>
      <c r="T383" s="72">
        <v>2295.9299999999998</v>
      </c>
      <c r="U383" s="72">
        <v>2301.39</v>
      </c>
      <c r="V383" s="72">
        <v>2272.5</v>
      </c>
      <c r="W383" s="72">
        <v>2085.8799999999997</v>
      </c>
      <c r="X383" s="72">
        <v>1803.5</v>
      </c>
      <c r="Y383" s="72">
        <v>1526.61</v>
      </c>
    </row>
    <row r="384" spans="1:25">
      <c r="A384" s="28">
        <v>4</v>
      </c>
      <c r="B384" s="72">
        <v>1345.24</v>
      </c>
      <c r="C384" s="72">
        <v>1294.76</v>
      </c>
      <c r="D384" s="72">
        <v>1260.6000000000001</v>
      </c>
      <c r="E384" s="72">
        <v>1233.1300000000001</v>
      </c>
      <c r="F384" s="72">
        <v>1337.39</v>
      </c>
      <c r="G384" s="72">
        <v>1473.6399999999999</v>
      </c>
      <c r="H384" s="72">
        <v>1777.59</v>
      </c>
      <c r="I384" s="72">
        <v>1986.84</v>
      </c>
      <c r="J384" s="72">
        <v>2149.06</v>
      </c>
      <c r="K384" s="72">
        <v>2150.16</v>
      </c>
      <c r="L384" s="72">
        <v>2127.7599999999998</v>
      </c>
      <c r="M384" s="72">
        <v>2091.5699999999997</v>
      </c>
      <c r="N384" s="72">
        <v>2102.66</v>
      </c>
      <c r="O384" s="72">
        <v>2118.77</v>
      </c>
      <c r="P384" s="72">
        <v>2131.8399999999997</v>
      </c>
      <c r="Q384" s="72">
        <v>2150.66</v>
      </c>
      <c r="R384" s="72">
        <v>2170.4699999999998</v>
      </c>
      <c r="S384" s="72">
        <v>2191.9699999999998</v>
      </c>
      <c r="T384" s="72">
        <v>2250.81</v>
      </c>
      <c r="U384" s="72">
        <v>2256.92</v>
      </c>
      <c r="V384" s="72">
        <v>2198.1099999999997</v>
      </c>
      <c r="W384" s="72">
        <v>2049.98</v>
      </c>
      <c r="X384" s="72">
        <v>1865.8</v>
      </c>
      <c r="Y384" s="72">
        <v>1515.1</v>
      </c>
    </row>
    <row r="385" spans="1:25">
      <c r="A385" s="28">
        <v>5</v>
      </c>
      <c r="B385" s="72">
        <v>1361.09</v>
      </c>
      <c r="C385" s="72">
        <v>1338.06</v>
      </c>
      <c r="D385" s="72">
        <v>1291.93</v>
      </c>
      <c r="E385" s="72">
        <v>1295.02</v>
      </c>
      <c r="F385" s="72">
        <v>1357.3600000000001</v>
      </c>
      <c r="G385" s="72">
        <v>1556.41</v>
      </c>
      <c r="H385" s="72">
        <v>1794.61</v>
      </c>
      <c r="I385" s="72">
        <v>2072.1999999999998</v>
      </c>
      <c r="J385" s="72">
        <v>2185.9899999999998</v>
      </c>
      <c r="K385" s="72">
        <v>2187.89</v>
      </c>
      <c r="L385" s="72">
        <v>2166.1499999999996</v>
      </c>
      <c r="M385" s="72">
        <v>2152.71</v>
      </c>
      <c r="N385" s="72">
        <v>2111.69</v>
      </c>
      <c r="O385" s="72">
        <v>2127.8399999999997</v>
      </c>
      <c r="P385" s="72">
        <v>2147.66</v>
      </c>
      <c r="Q385" s="72">
        <v>2173.3599999999997</v>
      </c>
      <c r="R385" s="72">
        <v>2180.3999999999996</v>
      </c>
      <c r="S385" s="72">
        <v>2217.73</v>
      </c>
      <c r="T385" s="72">
        <v>2273.6099999999997</v>
      </c>
      <c r="U385" s="72">
        <v>2273.8999999999996</v>
      </c>
      <c r="V385" s="72">
        <v>2236.66</v>
      </c>
      <c r="W385" s="72">
        <v>2105.29</v>
      </c>
      <c r="X385" s="72">
        <v>1797.56</v>
      </c>
      <c r="Y385" s="72">
        <v>1462.67</v>
      </c>
    </row>
    <row r="386" spans="1:25">
      <c r="A386" s="28">
        <v>6</v>
      </c>
      <c r="B386" s="72">
        <v>1362.21</v>
      </c>
      <c r="C386" s="72">
        <v>1316.09</v>
      </c>
      <c r="D386" s="72">
        <v>1287.4000000000001</v>
      </c>
      <c r="E386" s="72">
        <v>1286.08</v>
      </c>
      <c r="F386" s="72">
        <v>1357.15</v>
      </c>
      <c r="G386" s="72">
        <v>1473.76</v>
      </c>
      <c r="H386" s="72">
        <v>1749.8899999999999</v>
      </c>
      <c r="I386" s="72">
        <v>1951.94</v>
      </c>
      <c r="J386" s="72">
        <v>2052.1999999999998</v>
      </c>
      <c r="K386" s="72">
        <v>2053.6</v>
      </c>
      <c r="L386" s="72">
        <v>2002.86</v>
      </c>
      <c r="M386" s="72">
        <v>1976.37</v>
      </c>
      <c r="N386" s="72">
        <v>1943.24</v>
      </c>
      <c r="O386" s="72">
        <v>1963.42</v>
      </c>
      <c r="P386" s="72">
        <v>1988.33</v>
      </c>
      <c r="Q386" s="72">
        <v>2028.44</v>
      </c>
      <c r="R386" s="72">
        <v>2068.27</v>
      </c>
      <c r="S386" s="72">
        <v>2143.52</v>
      </c>
      <c r="T386" s="72">
        <v>2186.9499999999998</v>
      </c>
      <c r="U386" s="72">
        <v>2187.12</v>
      </c>
      <c r="V386" s="72">
        <v>2174.4899999999998</v>
      </c>
      <c r="W386" s="72">
        <v>2090.23</v>
      </c>
      <c r="X386" s="72">
        <v>1828.33</v>
      </c>
      <c r="Y386" s="72">
        <v>1478.52</v>
      </c>
    </row>
    <row r="387" spans="1:25">
      <c r="A387" s="28">
        <v>7</v>
      </c>
      <c r="B387" s="72">
        <v>1369.43</v>
      </c>
      <c r="C387" s="72">
        <v>1331.55</v>
      </c>
      <c r="D387" s="72">
        <v>1291.1200000000001</v>
      </c>
      <c r="E387" s="72">
        <v>1299.3700000000001</v>
      </c>
      <c r="F387" s="72">
        <v>1361.3</v>
      </c>
      <c r="G387" s="72">
        <v>1504.04</v>
      </c>
      <c r="H387" s="72">
        <v>1758.6399999999999</v>
      </c>
      <c r="I387" s="72">
        <v>2008.86</v>
      </c>
      <c r="J387" s="72">
        <v>2117.1499999999996</v>
      </c>
      <c r="K387" s="72">
        <v>2108</v>
      </c>
      <c r="L387" s="72">
        <v>2062.1099999999997</v>
      </c>
      <c r="M387" s="72">
        <v>2030.27</v>
      </c>
      <c r="N387" s="72">
        <v>2005.43</v>
      </c>
      <c r="O387" s="72">
        <v>2041.08</v>
      </c>
      <c r="P387" s="72">
        <v>2084.9699999999998</v>
      </c>
      <c r="Q387" s="72">
        <v>2124.73</v>
      </c>
      <c r="R387" s="72">
        <v>2173.8399999999997</v>
      </c>
      <c r="S387" s="72">
        <v>2244.92</v>
      </c>
      <c r="T387" s="72">
        <v>2267.19</v>
      </c>
      <c r="U387" s="72">
        <v>2265.14</v>
      </c>
      <c r="V387" s="72">
        <v>2247.0299999999997</v>
      </c>
      <c r="W387" s="72">
        <v>2185.48</v>
      </c>
      <c r="X387" s="72">
        <v>1880.95</v>
      </c>
      <c r="Y387" s="72">
        <v>1744.67</v>
      </c>
    </row>
    <row r="388" spans="1:25">
      <c r="A388" s="28">
        <v>8</v>
      </c>
      <c r="B388" s="72">
        <v>1655.36</v>
      </c>
      <c r="C388" s="72">
        <v>1465.5</v>
      </c>
      <c r="D388" s="72">
        <v>1377.3</v>
      </c>
      <c r="E388" s="72">
        <v>1345.78</v>
      </c>
      <c r="F388" s="72">
        <v>1398.57</v>
      </c>
      <c r="G388" s="72">
        <v>1447.6200000000001</v>
      </c>
      <c r="H388" s="72">
        <v>1545.33</v>
      </c>
      <c r="I388" s="72">
        <v>1723.2</v>
      </c>
      <c r="J388" s="72">
        <v>1876.05</v>
      </c>
      <c r="K388" s="72">
        <v>1956.54</v>
      </c>
      <c r="L388" s="72">
        <v>1952.6299999999999</v>
      </c>
      <c r="M388" s="72">
        <v>1932.25</v>
      </c>
      <c r="N388" s="72">
        <v>1929.3</v>
      </c>
      <c r="O388" s="72">
        <v>1951.6299999999999</v>
      </c>
      <c r="P388" s="72">
        <v>2010.87</v>
      </c>
      <c r="Q388" s="72">
        <v>2072.85</v>
      </c>
      <c r="R388" s="72">
        <v>2098.4499999999998</v>
      </c>
      <c r="S388" s="72">
        <v>2167.1499999999996</v>
      </c>
      <c r="T388" s="72">
        <v>2194.4899999999998</v>
      </c>
      <c r="U388" s="72">
        <v>2195.1999999999998</v>
      </c>
      <c r="V388" s="72">
        <v>2171.06</v>
      </c>
      <c r="W388" s="72">
        <v>2015.97</v>
      </c>
      <c r="X388" s="72">
        <v>1715.26</v>
      </c>
      <c r="Y388" s="72">
        <v>1465.71</v>
      </c>
    </row>
    <row r="389" spans="1:25">
      <c r="A389" s="28">
        <v>9</v>
      </c>
      <c r="B389" s="72">
        <v>1354.95</v>
      </c>
      <c r="C389" s="72">
        <v>1294.96</v>
      </c>
      <c r="D389" s="72">
        <v>1270.99</v>
      </c>
      <c r="E389" s="72">
        <v>1251.28</v>
      </c>
      <c r="F389" s="72">
        <v>1288.99</v>
      </c>
      <c r="G389" s="72">
        <v>1312.28</v>
      </c>
      <c r="H389" s="72">
        <v>1344.38</v>
      </c>
      <c r="I389" s="72">
        <v>1408.38</v>
      </c>
      <c r="J389" s="72">
        <v>1608.42</v>
      </c>
      <c r="K389" s="72">
        <v>1665.37</v>
      </c>
      <c r="L389" s="72">
        <v>1677.99</v>
      </c>
      <c r="M389" s="72">
        <v>1712.3</v>
      </c>
      <c r="N389" s="72">
        <v>1708.75</v>
      </c>
      <c r="O389" s="72">
        <v>1743.49</v>
      </c>
      <c r="P389" s="72">
        <v>1838.66</v>
      </c>
      <c r="Q389" s="72">
        <v>1982.61</v>
      </c>
      <c r="R389" s="72">
        <v>2067.2599999999998</v>
      </c>
      <c r="S389" s="72">
        <v>2123.5699999999997</v>
      </c>
      <c r="T389" s="72">
        <v>2151.9899999999998</v>
      </c>
      <c r="U389" s="72">
        <v>2154.6</v>
      </c>
      <c r="V389" s="72">
        <v>2145.9299999999998</v>
      </c>
      <c r="W389" s="72">
        <v>2003.1499999999999</v>
      </c>
      <c r="X389" s="72">
        <v>1825.52</v>
      </c>
      <c r="Y389" s="72">
        <v>1480.77</v>
      </c>
    </row>
    <row r="390" spans="1:25">
      <c r="A390" s="28">
        <v>10</v>
      </c>
      <c r="B390" s="72">
        <v>1365.6000000000001</v>
      </c>
      <c r="C390" s="72">
        <v>1325.46</v>
      </c>
      <c r="D390" s="72">
        <v>1291.27</v>
      </c>
      <c r="E390" s="72">
        <v>1286.0899999999999</v>
      </c>
      <c r="F390" s="72">
        <v>1357.78</v>
      </c>
      <c r="G390" s="72">
        <v>1620.61</v>
      </c>
      <c r="H390" s="72">
        <v>1832.41</v>
      </c>
      <c r="I390" s="72">
        <v>2051.92</v>
      </c>
      <c r="J390" s="72">
        <v>2142.3399999999997</v>
      </c>
      <c r="K390" s="72">
        <v>2146.5699999999997</v>
      </c>
      <c r="L390" s="72">
        <v>2140.42</v>
      </c>
      <c r="M390" s="72">
        <v>2136.3799999999997</v>
      </c>
      <c r="N390" s="72">
        <v>2129.71</v>
      </c>
      <c r="O390" s="72">
        <v>2136.3399999999997</v>
      </c>
      <c r="P390" s="72">
        <v>2141.14</v>
      </c>
      <c r="Q390" s="72">
        <v>2147.1999999999998</v>
      </c>
      <c r="R390" s="72">
        <v>2147.64</v>
      </c>
      <c r="S390" s="72">
        <v>2156.19</v>
      </c>
      <c r="T390" s="72">
        <v>2170.5699999999997</v>
      </c>
      <c r="U390" s="72">
        <v>2169.0099999999998</v>
      </c>
      <c r="V390" s="72">
        <v>2153.6299999999997</v>
      </c>
      <c r="W390" s="72">
        <v>2134.69</v>
      </c>
      <c r="X390" s="72">
        <v>1857.04</v>
      </c>
      <c r="Y390" s="72">
        <v>1527.3799999999999</v>
      </c>
    </row>
    <row r="391" spans="1:25">
      <c r="A391" s="28">
        <v>11</v>
      </c>
      <c r="B391" s="72">
        <v>1337.53</v>
      </c>
      <c r="C391" s="72">
        <v>1264.93</v>
      </c>
      <c r="D391" s="72">
        <v>1239.82</v>
      </c>
      <c r="E391" s="72">
        <v>1256.92</v>
      </c>
      <c r="F391" s="72">
        <v>1297.02</v>
      </c>
      <c r="G391" s="72">
        <v>1413.18</v>
      </c>
      <c r="H391" s="72">
        <v>1721.58</v>
      </c>
      <c r="I391" s="72">
        <v>1918.8899999999999</v>
      </c>
      <c r="J391" s="72">
        <v>1997.52</v>
      </c>
      <c r="K391" s="72">
        <v>1985.02</v>
      </c>
      <c r="L391" s="72">
        <v>1965.74</v>
      </c>
      <c r="M391" s="72">
        <v>1946.34</v>
      </c>
      <c r="N391" s="72">
        <v>1894.09</v>
      </c>
      <c r="O391" s="72">
        <v>1937</v>
      </c>
      <c r="P391" s="72">
        <v>1957.99</v>
      </c>
      <c r="Q391" s="72">
        <v>1982.8999999999999</v>
      </c>
      <c r="R391" s="72">
        <v>2004.12</v>
      </c>
      <c r="S391" s="72">
        <v>2032.3</v>
      </c>
      <c r="T391" s="72">
        <v>2076.4699999999998</v>
      </c>
      <c r="U391" s="72">
        <v>2081.69</v>
      </c>
      <c r="V391" s="72">
        <v>2065.2999999999997</v>
      </c>
      <c r="W391" s="72">
        <v>1992.12</v>
      </c>
      <c r="X391" s="72">
        <v>1745.91</v>
      </c>
      <c r="Y391" s="72">
        <v>1391.1100000000001</v>
      </c>
    </row>
    <row r="392" spans="1:25">
      <c r="A392" s="28">
        <v>12</v>
      </c>
      <c r="B392" s="72">
        <v>1309.78</v>
      </c>
      <c r="C392" s="72">
        <v>1253.3600000000001</v>
      </c>
      <c r="D392" s="72">
        <v>1231.93</v>
      </c>
      <c r="E392" s="72">
        <v>1237.72</v>
      </c>
      <c r="F392" s="72">
        <v>1285.8900000000001</v>
      </c>
      <c r="G392" s="72">
        <v>1413.52</v>
      </c>
      <c r="H392" s="72">
        <v>1694.61</v>
      </c>
      <c r="I392" s="72">
        <v>1906.55</v>
      </c>
      <c r="J392" s="72">
        <v>2084.7599999999998</v>
      </c>
      <c r="K392" s="72">
        <v>2107.94</v>
      </c>
      <c r="L392" s="72">
        <v>2095.6</v>
      </c>
      <c r="M392" s="72">
        <v>2076.5699999999997</v>
      </c>
      <c r="N392" s="72">
        <v>2044.7</v>
      </c>
      <c r="O392" s="72">
        <v>2054.5899999999997</v>
      </c>
      <c r="P392" s="72">
        <v>2086.5299999999997</v>
      </c>
      <c r="Q392" s="72">
        <v>2108.27</v>
      </c>
      <c r="R392" s="72">
        <v>2115.12</v>
      </c>
      <c r="S392" s="72">
        <v>2122.62</v>
      </c>
      <c r="T392" s="72">
        <v>2130.6</v>
      </c>
      <c r="U392" s="72">
        <v>2130.6499999999996</v>
      </c>
      <c r="V392" s="72">
        <v>2126.1999999999998</v>
      </c>
      <c r="W392" s="72">
        <v>2108.56</v>
      </c>
      <c r="X392" s="72">
        <v>1805.6499999999999</v>
      </c>
      <c r="Y392" s="72">
        <v>1524.36</v>
      </c>
    </row>
    <row r="393" spans="1:25">
      <c r="A393" s="28">
        <v>13</v>
      </c>
      <c r="B393" s="72">
        <v>1413.8500000000001</v>
      </c>
      <c r="C393" s="72">
        <v>1356.15</v>
      </c>
      <c r="D393" s="72">
        <v>1322.63</v>
      </c>
      <c r="E393" s="72">
        <v>1314.69</v>
      </c>
      <c r="F393" s="72">
        <v>1361.04</v>
      </c>
      <c r="G393" s="72">
        <v>1508.17</v>
      </c>
      <c r="H393" s="72">
        <v>1841.48</v>
      </c>
      <c r="I393" s="72">
        <v>2052.1</v>
      </c>
      <c r="J393" s="72">
        <v>2086.3599999999997</v>
      </c>
      <c r="K393" s="72">
        <v>2075.2599999999998</v>
      </c>
      <c r="L393" s="72">
        <v>2068.56</v>
      </c>
      <c r="M393" s="72">
        <v>2064.8399999999997</v>
      </c>
      <c r="N393" s="72">
        <v>2063.9899999999998</v>
      </c>
      <c r="O393" s="72">
        <v>2072.7399999999998</v>
      </c>
      <c r="P393" s="72">
        <v>2080.62</v>
      </c>
      <c r="Q393" s="72">
        <v>2087.6799999999998</v>
      </c>
      <c r="R393" s="72">
        <v>2109.04</v>
      </c>
      <c r="S393" s="72">
        <v>2149.85</v>
      </c>
      <c r="T393" s="72">
        <v>2179.7199999999998</v>
      </c>
      <c r="U393" s="72">
        <v>2182.0499999999997</v>
      </c>
      <c r="V393" s="72">
        <v>2165.39</v>
      </c>
      <c r="W393" s="72">
        <v>2118.8599999999997</v>
      </c>
      <c r="X393" s="72">
        <v>2022.5</v>
      </c>
      <c r="Y393" s="72">
        <v>1738.3</v>
      </c>
    </row>
    <row r="394" spans="1:25">
      <c r="A394" s="28">
        <v>14</v>
      </c>
      <c r="B394" s="72">
        <v>1475.94</v>
      </c>
      <c r="C394" s="72">
        <v>1379.71</v>
      </c>
      <c r="D394" s="72">
        <v>1358.53</v>
      </c>
      <c r="E394" s="72">
        <v>1357.9</v>
      </c>
      <c r="F394" s="72">
        <v>1397.02</v>
      </c>
      <c r="G394" s="72">
        <v>1661.77</v>
      </c>
      <c r="H394" s="72">
        <v>1922.3799999999999</v>
      </c>
      <c r="I394" s="72">
        <v>2089.14</v>
      </c>
      <c r="J394" s="72">
        <v>2098.06</v>
      </c>
      <c r="K394" s="72">
        <v>2095.27</v>
      </c>
      <c r="L394" s="72">
        <v>2087.85</v>
      </c>
      <c r="M394" s="72">
        <v>2084.8999999999996</v>
      </c>
      <c r="N394" s="72">
        <v>2084.2599999999998</v>
      </c>
      <c r="O394" s="72">
        <v>2083.2999999999997</v>
      </c>
      <c r="P394" s="72">
        <v>2087.8399999999997</v>
      </c>
      <c r="Q394" s="72">
        <v>2098.08</v>
      </c>
      <c r="R394" s="72">
        <v>2109.1299999999997</v>
      </c>
      <c r="S394" s="72">
        <v>2136.42</v>
      </c>
      <c r="T394" s="72">
        <v>2165.6799999999998</v>
      </c>
      <c r="U394" s="72">
        <v>2164.46</v>
      </c>
      <c r="V394" s="72">
        <v>2153.6799999999998</v>
      </c>
      <c r="W394" s="72">
        <v>2122.8599999999997</v>
      </c>
      <c r="X394" s="72">
        <v>2056.5499999999997</v>
      </c>
      <c r="Y394" s="72">
        <v>1765.03</v>
      </c>
    </row>
    <row r="395" spans="1:25">
      <c r="A395" s="28">
        <v>15</v>
      </c>
      <c r="B395" s="72">
        <v>1618.34</v>
      </c>
      <c r="C395" s="72">
        <v>1468.6399999999999</v>
      </c>
      <c r="D395" s="72">
        <v>1380.31</v>
      </c>
      <c r="E395" s="72">
        <v>1378.03</v>
      </c>
      <c r="F395" s="72">
        <v>1416.28</v>
      </c>
      <c r="G395" s="72">
        <v>1505.18</v>
      </c>
      <c r="H395" s="72">
        <v>1611.22</v>
      </c>
      <c r="I395" s="72">
        <v>1792.24</v>
      </c>
      <c r="J395" s="72">
        <v>1924.52</v>
      </c>
      <c r="K395" s="72">
        <v>2022.09</v>
      </c>
      <c r="L395" s="72">
        <v>2026.56</v>
      </c>
      <c r="M395" s="72">
        <v>2014.46</v>
      </c>
      <c r="N395" s="72">
        <v>1971.56</v>
      </c>
      <c r="O395" s="72">
        <v>1982.19</v>
      </c>
      <c r="P395" s="72">
        <v>1998.21</v>
      </c>
      <c r="Q395" s="72">
        <v>2031.42</v>
      </c>
      <c r="R395" s="72">
        <v>2075.4699999999998</v>
      </c>
      <c r="S395" s="72">
        <v>2091.77</v>
      </c>
      <c r="T395" s="72">
        <v>2099.4299999999998</v>
      </c>
      <c r="U395" s="72">
        <v>2098.19</v>
      </c>
      <c r="V395" s="72">
        <v>2089.89</v>
      </c>
      <c r="W395" s="72">
        <v>2080.9699999999998</v>
      </c>
      <c r="X395" s="72">
        <v>1838.84</v>
      </c>
      <c r="Y395" s="72">
        <v>1583.41</v>
      </c>
    </row>
    <row r="396" spans="1:25">
      <c r="A396" s="28">
        <v>16</v>
      </c>
      <c r="B396" s="72">
        <v>1453.26</v>
      </c>
      <c r="C396" s="72">
        <v>1362.57</v>
      </c>
      <c r="D396" s="72">
        <v>1331.3500000000001</v>
      </c>
      <c r="E396" s="72">
        <v>1329.55</v>
      </c>
      <c r="F396" s="72">
        <v>1354.14</v>
      </c>
      <c r="G396" s="72">
        <v>1392.13</v>
      </c>
      <c r="H396" s="72">
        <v>1411.57</v>
      </c>
      <c r="I396" s="72">
        <v>1540.8899999999999</v>
      </c>
      <c r="J396" s="72">
        <v>1662.36</v>
      </c>
      <c r="K396" s="72">
        <v>1805.71</v>
      </c>
      <c r="L396" s="72">
        <v>1811.81</v>
      </c>
      <c r="M396" s="72">
        <v>1788.34</v>
      </c>
      <c r="N396" s="72">
        <v>1786.26</v>
      </c>
      <c r="O396" s="72">
        <v>1818.07</v>
      </c>
      <c r="P396" s="72">
        <v>1866.37</v>
      </c>
      <c r="Q396" s="72">
        <v>1937.23</v>
      </c>
      <c r="R396" s="72">
        <v>2034.8999999999999</v>
      </c>
      <c r="S396" s="72">
        <v>2107.39</v>
      </c>
      <c r="T396" s="72">
        <v>2149.42</v>
      </c>
      <c r="U396" s="72">
        <v>2140.73</v>
      </c>
      <c r="V396" s="72">
        <v>2117</v>
      </c>
      <c r="W396" s="72">
        <v>2050.1</v>
      </c>
      <c r="X396" s="72">
        <v>1893.3</v>
      </c>
      <c r="Y396" s="72">
        <v>1557.28</v>
      </c>
    </row>
    <row r="397" spans="1:25">
      <c r="A397" s="28">
        <v>17</v>
      </c>
      <c r="B397" s="72">
        <v>1369.99</v>
      </c>
      <c r="C397" s="72">
        <v>1337.57</v>
      </c>
      <c r="D397" s="72">
        <v>1316.3500000000001</v>
      </c>
      <c r="E397" s="72">
        <v>1322.79</v>
      </c>
      <c r="F397" s="72">
        <v>1383.09</v>
      </c>
      <c r="G397" s="72">
        <v>1577.54</v>
      </c>
      <c r="H397" s="72">
        <v>1851.8899999999999</v>
      </c>
      <c r="I397" s="72">
        <v>1987.71</v>
      </c>
      <c r="J397" s="72">
        <v>2075.1999999999998</v>
      </c>
      <c r="K397" s="72">
        <v>2069.42</v>
      </c>
      <c r="L397" s="72">
        <v>2062.23</v>
      </c>
      <c r="M397" s="72">
        <v>2057.5899999999997</v>
      </c>
      <c r="N397" s="72">
        <v>2055.23</v>
      </c>
      <c r="O397" s="72">
        <v>2062.2199999999998</v>
      </c>
      <c r="P397" s="72">
        <v>2070.67</v>
      </c>
      <c r="Q397" s="72">
        <v>2083.1999999999998</v>
      </c>
      <c r="R397" s="72">
        <v>2112.79</v>
      </c>
      <c r="S397" s="72">
        <v>2144.87</v>
      </c>
      <c r="T397" s="72">
        <v>2169.1</v>
      </c>
      <c r="U397" s="72">
        <v>2172.19</v>
      </c>
      <c r="V397" s="72">
        <v>2148.96</v>
      </c>
      <c r="W397" s="72">
        <v>2086.79</v>
      </c>
      <c r="X397" s="72">
        <v>1979.86</v>
      </c>
      <c r="Y397" s="72">
        <v>1624.21</v>
      </c>
    </row>
    <row r="398" spans="1:25">
      <c r="A398" s="28">
        <v>18</v>
      </c>
      <c r="B398" s="72">
        <v>1432.53</v>
      </c>
      <c r="C398" s="72">
        <v>1364.49</v>
      </c>
      <c r="D398" s="72">
        <v>1344.17</v>
      </c>
      <c r="E398" s="72">
        <v>1360</v>
      </c>
      <c r="F398" s="72">
        <v>1392.04</v>
      </c>
      <c r="G398" s="72">
        <v>1593.83</v>
      </c>
      <c r="H398" s="72">
        <v>1856.09</v>
      </c>
      <c r="I398" s="72">
        <v>2033.57</v>
      </c>
      <c r="J398" s="72">
        <v>2071.98</v>
      </c>
      <c r="K398" s="72">
        <v>2063.6</v>
      </c>
      <c r="L398" s="72">
        <v>2056.75</v>
      </c>
      <c r="M398" s="72">
        <v>2051.5</v>
      </c>
      <c r="N398" s="72">
        <v>2027.58</v>
      </c>
      <c r="O398" s="72">
        <v>2051.8199999999997</v>
      </c>
      <c r="P398" s="72">
        <v>2061.7999999999997</v>
      </c>
      <c r="Q398" s="72">
        <v>2071.12</v>
      </c>
      <c r="R398" s="72">
        <v>2083.12</v>
      </c>
      <c r="S398" s="72">
        <v>2125.9699999999998</v>
      </c>
      <c r="T398" s="72">
        <v>2151.92</v>
      </c>
      <c r="U398" s="72">
        <v>2135.37</v>
      </c>
      <c r="V398" s="72">
        <v>2115.41</v>
      </c>
      <c r="W398" s="72">
        <v>2072.2399999999998</v>
      </c>
      <c r="X398" s="72">
        <v>1925.44</v>
      </c>
      <c r="Y398" s="72">
        <v>1590.08</v>
      </c>
    </row>
    <row r="399" spans="1:25">
      <c r="A399" s="28">
        <v>19</v>
      </c>
      <c r="B399" s="72">
        <v>1346.66</v>
      </c>
      <c r="C399" s="72">
        <v>1290.03</v>
      </c>
      <c r="D399" s="72">
        <v>1240.02</v>
      </c>
      <c r="E399" s="72">
        <v>1238.04</v>
      </c>
      <c r="F399" s="72">
        <v>1347.82</v>
      </c>
      <c r="G399" s="72">
        <v>1485.73</v>
      </c>
      <c r="H399" s="72">
        <v>1724.56</v>
      </c>
      <c r="I399" s="72">
        <v>1889.6</v>
      </c>
      <c r="J399" s="72">
        <v>2044.24</v>
      </c>
      <c r="K399" s="72">
        <v>2006.69</v>
      </c>
      <c r="L399" s="72">
        <v>1986.47</v>
      </c>
      <c r="M399" s="72">
        <v>1966.57</v>
      </c>
      <c r="N399" s="72">
        <v>1945.93</v>
      </c>
      <c r="O399" s="72">
        <v>1971.85</v>
      </c>
      <c r="P399" s="72">
        <v>2004.28</v>
      </c>
      <c r="Q399" s="72">
        <v>2043.37</v>
      </c>
      <c r="R399" s="72">
        <v>2059.69</v>
      </c>
      <c r="S399" s="72">
        <v>2069.1</v>
      </c>
      <c r="T399" s="72">
        <v>2071.2599999999998</v>
      </c>
      <c r="U399" s="72">
        <v>2069.73</v>
      </c>
      <c r="V399" s="72">
        <v>2064.0899999999997</v>
      </c>
      <c r="W399" s="72">
        <v>2058.54</v>
      </c>
      <c r="X399" s="72">
        <v>1821.37</v>
      </c>
      <c r="Y399" s="72">
        <v>1523.11</v>
      </c>
    </row>
    <row r="400" spans="1:25">
      <c r="A400" s="28">
        <v>20</v>
      </c>
      <c r="B400" s="72">
        <v>1336.1200000000001</v>
      </c>
      <c r="C400" s="72">
        <v>1292.94</v>
      </c>
      <c r="D400" s="72">
        <v>1244.6300000000001</v>
      </c>
      <c r="E400" s="72">
        <v>1249.69</v>
      </c>
      <c r="F400" s="72">
        <v>1316.32</v>
      </c>
      <c r="G400" s="72">
        <v>1420.8600000000001</v>
      </c>
      <c r="H400" s="72">
        <v>1708.92</v>
      </c>
      <c r="I400" s="72">
        <v>1905.85</v>
      </c>
      <c r="J400" s="72">
        <v>2057.8999999999996</v>
      </c>
      <c r="K400" s="72">
        <v>2035.8</v>
      </c>
      <c r="L400" s="72">
        <v>2012.32</v>
      </c>
      <c r="M400" s="72">
        <v>1988.44</v>
      </c>
      <c r="N400" s="72">
        <v>1980.42</v>
      </c>
      <c r="O400" s="72">
        <v>1989.85</v>
      </c>
      <c r="P400" s="72">
        <v>2014.8899999999999</v>
      </c>
      <c r="Q400" s="72">
        <v>2053.3799999999997</v>
      </c>
      <c r="R400" s="72">
        <v>2060.73</v>
      </c>
      <c r="S400" s="72">
        <v>2068.7199999999998</v>
      </c>
      <c r="T400" s="72">
        <v>2071.62</v>
      </c>
      <c r="U400" s="72">
        <v>2070.7399999999998</v>
      </c>
      <c r="V400" s="72">
        <v>2066.7599999999998</v>
      </c>
      <c r="W400" s="72">
        <v>2026.1</v>
      </c>
      <c r="X400" s="72">
        <v>1747.57</v>
      </c>
      <c r="Y400" s="72">
        <v>1369.21</v>
      </c>
    </row>
    <row r="401" spans="1:25">
      <c r="A401" s="28">
        <v>21</v>
      </c>
      <c r="B401" s="72">
        <v>1254.55</v>
      </c>
      <c r="C401" s="72">
        <v>1182.56</v>
      </c>
      <c r="D401" s="72">
        <v>1122.76</v>
      </c>
      <c r="E401" s="72">
        <v>1062.6600000000001</v>
      </c>
      <c r="F401" s="72">
        <v>1155.0899999999999</v>
      </c>
      <c r="G401" s="72">
        <v>1351.1000000000001</v>
      </c>
      <c r="H401" s="72">
        <v>1542.1</v>
      </c>
      <c r="I401" s="72">
        <v>1733.73</v>
      </c>
      <c r="J401" s="72">
        <v>1920.25</v>
      </c>
      <c r="K401" s="72">
        <v>1985.55</v>
      </c>
      <c r="L401" s="72">
        <v>1971.73</v>
      </c>
      <c r="M401" s="72">
        <v>1962.04</v>
      </c>
      <c r="N401" s="72">
        <v>1962.3799999999999</v>
      </c>
      <c r="O401" s="72">
        <v>1969.51</v>
      </c>
      <c r="P401" s="72">
        <v>1982.1499999999999</v>
      </c>
      <c r="Q401" s="72">
        <v>1996.71</v>
      </c>
      <c r="R401" s="72">
        <v>2054.6299999999997</v>
      </c>
      <c r="S401" s="72">
        <v>2074.4499999999998</v>
      </c>
      <c r="T401" s="72">
        <v>2077.02</v>
      </c>
      <c r="U401" s="72">
        <v>2071.9699999999998</v>
      </c>
      <c r="V401" s="72">
        <v>2049.2599999999998</v>
      </c>
      <c r="W401" s="72">
        <v>1987.57</v>
      </c>
      <c r="X401" s="72">
        <v>1784.96</v>
      </c>
      <c r="Y401" s="72">
        <v>1504.91</v>
      </c>
    </row>
    <row r="402" spans="1:25">
      <c r="A402" s="28">
        <v>22</v>
      </c>
      <c r="B402" s="72">
        <v>1321.89</v>
      </c>
      <c r="C402" s="72">
        <v>1281.46</v>
      </c>
      <c r="D402" s="72">
        <v>1228.83</v>
      </c>
      <c r="E402" s="72">
        <v>1218.74</v>
      </c>
      <c r="F402" s="72">
        <v>1262.1100000000001</v>
      </c>
      <c r="G402" s="72">
        <v>1307.6600000000001</v>
      </c>
      <c r="H402" s="72">
        <v>1345.51</v>
      </c>
      <c r="I402" s="72">
        <v>1500.68</v>
      </c>
      <c r="J402" s="72">
        <v>1718.1499999999999</v>
      </c>
      <c r="K402" s="72">
        <v>1813.35</v>
      </c>
      <c r="L402" s="72">
        <v>1812.21</v>
      </c>
      <c r="M402" s="72">
        <v>1797.3899999999999</v>
      </c>
      <c r="N402" s="72">
        <v>1783.83</v>
      </c>
      <c r="O402" s="72">
        <v>1791.02</v>
      </c>
      <c r="P402" s="72">
        <v>1818.99</v>
      </c>
      <c r="Q402" s="72">
        <v>1853.41</v>
      </c>
      <c r="R402" s="72">
        <v>1887.86</v>
      </c>
      <c r="S402" s="72">
        <v>1927.09</v>
      </c>
      <c r="T402" s="72">
        <v>1940.44</v>
      </c>
      <c r="U402" s="72">
        <v>1934.8999999999999</v>
      </c>
      <c r="V402" s="72">
        <v>1918.85</v>
      </c>
      <c r="W402" s="72">
        <v>1853.22</v>
      </c>
      <c r="X402" s="72">
        <v>1563.05</v>
      </c>
      <c r="Y402" s="72">
        <v>1403.55</v>
      </c>
    </row>
    <row r="403" spans="1:25">
      <c r="A403" s="28">
        <v>23</v>
      </c>
      <c r="B403" s="72">
        <v>1363.24</v>
      </c>
      <c r="C403" s="72">
        <v>1316.8</v>
      </c>
      <c r="D403" s="72">
        <v>1250.21</v>
      </c>
      <c r="E403" s="72">
        <v>1233.8600000000001</v>
      </c>
      <c r="F403" s="72">
        <v>1280.1000000000001</v>
      </c>
      <c r="G403" s="72">
        <v>1324.06</v>
      </c>
      <c r="H403" s="72">
        <v>1349.1200000000001</v>
      </c>
      <c r="I403" s="72">
        <v>1395.84</v>
      </c>
      <c r="J403" s="72">
        <v>1667.18</v>
      </c>
      <c r="K403" s="72">
        <v>1861.66</v>
      </c>
      <c r="L403" s="72">
        <v>1857.42</v>
      </c>
      <c r="M403" s="72">
        <v>1843.32</v>
      </c>
      <c r="N403" s="72">
        <v>1823.05</v>
      </c>
      <c r="O403" s="72">
        <v>1826.93</v>
      </c>
      <c r="P403" s="72">
        <v>1852.91</v>
      </c>
      <c r="Q403" s="72">
        <v>1889.6499999999999</v>
      </c>
      <c r="R403" s="72">
        <v>1929.5</v>
      </c>
      <c r="S403" s="72">
        <v>1999.82</v>
      </c>
      <c r="T403" s="72">
        <v>2018.71</v>
      </c>
      <c r="U403" s="72">
        <v>2009.1499999999999</v>
      </c>
      <c r="V403" s="72">
        <v>1990.61</v>
      </c>
      <c r="W403" s="72">
        <v>1918.17</v>
      </c>
      <c r="X403" s="72">
        <v>1590.62</v>
      </c>
      <c r="Y403" s="72">
        <v>1385.94</v>
      </c>
    </row>
    <row r="404" spans="1:25">
      <c r="A404" s="28">
        <v>24</v>
      </c>
      <c r="B404" s="72">
        <v>1327.57</v>
      </c>
      <c r="C404" s="72">
        <v>1290.96</v>
      </c>
      <c r="D404" s="72">
        <v>1233.76</v>
      </c>
      <c r="E404" s="72">
        <v>1224.74</v>
      </c>
      <c r="F404" s="72">
        <v>1294.49</v>
      </c>
      <c r="G404" s="72">
        <v>1377.84</v>
      </c>
      <c r="H404" s="72">
        <v>1650.11</v>
      </c>
      <c r="I404" s="72">
        <v>1898.69</v>
      </c>
      <c r="J404" s="72">
        <v>2054.9699999999998</v>
      </c>
      <c r="K404" s="72">
        <v>2064.29</v>
      </c>
      <c r="L404" s="72">
        <v>2055.25</v>
      </c>
      <c r="M404" s="72">
        <v>2051.4699999999998</v>
      </c>
      <c r="N404" s="72">
        <v>2039.99</v>
      </c>
      <c r="O404" s="72">
        <v>2046.76</v>
      </c>
      <c r="P404" s="72">
        <v>2060.21</v>
      </c>
      <c r="Q404" s="72">
        <v>2066.0699999999997</v>
      </c>
      <c r="R404" s="72">
        <v>2069.08</v>
      </c>
      <c r="S404" s="72">
        <v>2080.35</v>
      </c>
      <c r="T404" s="72">
        <v>2088.4899999999998</v>
      </c>
      <c r="U404" s="72">
        <v>2087.2799999999997</v>
      </c>
      <c r="V404" s="72">
        <v>2078.3399999999997</v>
      </c>
      <c r="W404" s="72">
        <v>1998.1499999999999</v>
      </c>
      <c r="X404" s="72">
        <v>1638.48</v>
      </c>
      <c r="Y404" s="72">
        <v>1401.65</v>
      </c>
    </row>
    <row r="405" spans="1:25">
      <c r="A405" s="28">
        <v>25</v>
      </c>
      <c r="B405" s="72">
        <v>1301.69</v>
      </c>
      <c r="C405" s="72">
        <v>1249.6000000000001</v>
      </c>
      <c r="D405" s="72">
        <v>1214.4000000000001</v>
      </c>
      <c r="E405" s="72">
        <v>1202.58</v>
      </c>
      <c r="F405" s="72">
        <v>1301.6000000000001</v>
      </c>
      <c r="G405" s="72">
        <v>1373.31</v>
      </c>
      <c r="H405" s="72">
        <v>1626.1</v>
      </c>
      <c r="I405" s="72">
        <v>1906.48</v>
      </c>
      <c r="J405" s="72">
        <v>2071.3799999999997</v>
      </c>
      <c r="K405" s="72">
        <v>2076.58</v>
      </c>
      <c r="L405" s="72">
        <v>2072.5099999999998</v>
      </c>
      <c r="M405" s="72">
        <v>2069.91</v>
      </c>
      <c r="N405" s="72">
        <v>2064.6799999999998</v>
      </c>
      <c r="O405" s="72">
        <v>2066.7199999999998</v>
      </c>
      <c r="P405" s="72">
        <v>2070.41</v>
      </c>
      <c r="Q405" s="72">
        <v>2073.71</v>
      </c>
      <c r="R405" s="72">
        <v>2081.9899999999998</v>
      </c>
      <c r="S405" s="72">
        <v>2097.75</v>
      </c>
      <c r="T405" s="72">
        <v>2118.6499999999996</v>
      </c>
      <c r="U405" s="72">
        <v>2111.46</v>
      </c>
      <c r="V405" s="72">
        <v>2091.5</v>
      </c>
      <c r="W405" s="72">
        <v>2067.04</v>
      </c>
      <c r="X405" s="72">
        <v>1872.3899999999999</v>
      </c>
      <c r="Y405" s="72">
        <v>1603.46</v>
      </c>
    </row>
    <row r="406" spans="1:25">
      <c r="A406" s="28">
        <v>26</v>
      </c>
      <c r="B406" s="72">
        <v>1431.01</v>
      </c>
      <c r="C406" s="72">
        <v>1370.46</v>
      </c>
      <c r="D406" s="72">
        <v>1366.04</v>
      </c>
      <c r="E406" s="72">
        <v>1366.27</v>
      </c>
      <c r="F406" s="72">
        <v>1380.67</v>
      </c>
      <c r="G406" s="72">
        <v>1501.18</v>
      </c>
      <c r="H406" s="72">
        <v>1679.19</v>
      </c>
      <c r="I406" s="72">
        <v>1908.48</v>
      </c>
      <c r="J406" s="72">
        <v>2037.36</v>
      </c>
      <c r="K406" s="72">
        <v>2033.8999999999999</v>
      </c>
      <c r="L406" s="72">
        <v>2005.84</v>
      </c>
      <c r="M406" s="72">
        <v>1994.35</v>
      </c>
      <c r="N406" s="72">
        <v>1987.36</v>
      </c>
      <c r="O406" s="72">
        <v>2002.5</v>
      </c>
      <c r="P406" s="72">
        <v>2028.33</v>
      </c>
      <c r="Q406" s="72">
        <v>2051.81</v>
      </c>
      <c r="R406" s="72">
        <v>2082.37</v>
      </c>
      <c r="S406" s="72">
        <v>2116</v>
      </c>
      <c r="T406" s="72">
        <v>2132.73</v>
      </c>
      <c r="U406" s="72">
        <v>2122.79</v>
      </c>
      <c r="V406" s="72">
        <v>2092.9699999999998</v>
      </c>
      <c r="W406" s="72">
        <v>1995.99</v>
      </c>
      <c r="X406" s="72">
        <v>1831.58</v>
      </c>
      <c r="Y406" s="72">
        <v>1545.19</v>
      </c>
    </row>
    <row r="407" spans="1:25">
      <c r="A407" s="28">
        <v>27</v>
      </c>
      <c r="B407" s="72">
        <v>1355.27</v>
      </c>
      <c r="C407" s="72">
        <v>1313.25</v>
      </c>
      <c r="D407" s="72">
        <v>1279.95</v>
      </c>
      <c r="E407" s="72">
        <v>1287.54</v>
      </c>
      <c r="F407" s="72">
        <v>1358.54</v>
      </c>
      <c r="G407" s="72">
        <v>1419.89</v>
      </c>
      <c r="H407" s="72">
        <v>1649.8799999999999</v>
      </c>
      <c r="I407" s="72">
        <v>1860.5</v>
      </c>
      <c r="J407" s="72">
        <v>2038.6299999999999</v>
      </c>
      <c r="K407" s="72">
        <v>2069.7799999999997</v>
      </c>
      <c r="L407" s="72">
        <v>2061.7999999999997</v>
      </c>
      <c r="M407" s="72">
        <v>2053.6999999999998</v>
      </c>
      <c r="N407" s="72">
        <v>2052.27</v>
      </c>
      <c r="O407" s="72">
        <v>2053.25</v>
      </c>
      <c r="P407" s="72">
        <v>2056.1799999999998</v>
      </c>
      <c r="Q407" s="72">
        <v>2060.83</v>
      </c>
      <c r="R407" s="72">
        <v>2068.48</v>
      </c>
      <c r="S407" s="72">
        <v>2098.5</v>
      </c>
      <c r="T407" s="72">
        <v>2109.9299999999998</v>
      </c>
      <c r="U407" s="72">
        <v>2128.5</v>
      </c>
      <c r="V407" s="72">
        <v>2089.48</v>
      </c>
      <c r="W407" s="72">
        <v>1993.86</v>
      </c>
      <c r="X407" s="72">
        <v>1817.93</v>
      </c>
      <c r="Y407" s="72">
        <v>1530.69</v>
      </c>
    </row>
    <row r="408" spans="1:25">
      <c r="A408" s="28">
        <v>28</v>
      </c>
      <c r="B408" s="72">
        <v>1246.83</v>
      </c>
      <c r="C408" s="72">
        <v>1141.6100000000001</v>
      </c>
      <c r="D408" s="72">
        <v>1073.6300000000001</v>
      </c>
      <c r="E408" s="72">
        <v>455.67999999999995</v>
      </c>
      <c r="F408" s="72">
        <v>1235.3700000000001</v>
      </c>
      <c r="G408" s="72">
        <v>1365.56</v>
      </c>
      <c r="H408" s="72">
        <v>1543.06</v>
      </c>
      <c r="I408" s="72">
        <v>1827.09</v>
      </c>
      <c r="J408" s="72">
        <v>2139.16</v>
      </c>
      <c r="K408" s="72">
        <v>2172.0699999999997</v>
      </c>
      <c r="L408" s="72">
        <v>2153.5099999999998</v>
      </c>
      <c r="M408" s="72">
        <v>2140.29</v>
      </c>
      <c r="N408" s="72">
        <v>2142.0699999999997</v>
      </c>
      <c r="O408" s="72">
        <v>2144.73</v>
      </c>
      <c r="P408" s="72">
        <v>2148.52</v>
      </c>
      <c r="Q408" s="72">
        <v>2158.3199999999997</v>
      </c>
      <c r="R408" s="72">
        <v>2177.0899999999997</v>
      </c>
      <c r="S408" s="72">
        <v>2194.3999999999996</v>
      </c>
      <c r="T408" s="72">
        <v>2215.0499999999997</v>
      </c>
      <c r="U408" s="72">
        <v>2198.0499999999997</v>
      </c>
      <c r="V408" s="72">
        <v>2177.4499999999998</v>
      </c>
      <c r="W408" s="72">
        <v>2111.5299999999997</v>
      </c>
      <c r="X408" s="72">
        <v>1752.01</v>
      </c>
      <c r="Y408" s="72">
        <v>1563.25</v>
      </c>
    </row>
    <row r="409" spans="1:25">
      <c r="A409" s="28">
        <v>29</v>
      </c>
      <c r="B409" s="72">
        <v>1402.29</v>
      </c>
      <c r="C409" s="72">
        <v>1344.1200000000001</v>
      </c>
      <c r="D409" s="72">
        <v>1291.5899999999999</v>
      </c>
      <c r="E409" s="72">
        <v>1280.48</v>
      </c>
      <c r="F409" s="72">
        <v>1334.89</v>
      </c>
      <c r="G409" s="72">
        <v>1367.76</v>
      </c>
      <c r="H409" s="72">
        <v>1441.4</v>
      </c>
      <c r="I409" s="72">
        <v>1662.76</v>
      </c>
      <c r="J409" s="72">
        <v>1933.04</v>
      </c>
      <c r="K409" s="72">
        <v>2081.2999999999997</v>
      </c>
      <c r="L409" s="72">
        <v>2113.39</v>
      </c>
      <c r="M409" s="72">
        <v>2104.33</v>
      </c>
      <c r="N409" s="72">
        <v>2104.73</v>
      </c>
      <c r="O409" s="72">
        <v>2100.16</v>
      </c>
      <c r="P409" s="72">
        <v>2075.91</v>
      </c>
      <c r="Q409" s="72">
        <v>2101.0499999999997</v>
      </c>
      <c r="R409" s="72">
        <v>2130.4499999999998</v>
      </c>
      <c r="S409" s="72">
        <v>2171.7399999999998</v>
      </c>
      <c r="T409" s="72">
        <v>2193.9299999999998</v>
      </c>
      <c r="U409" s="72">
        <v>2187.16</v>
      </c>
      <c r="V409" s="72">
        <v>2150.06</v>
      </c>
      <c r="W409" s="72">
        <v>2053.1799999999998</v>
      </c>
      <c r="X409" s="72">
        <v>1706.96</v>
      </c>
      <c r="Y409" s="72">
        <v>1508.73</v>
      </c>
    </row>
    <row r="410" spans="1:25">
      <c r="A410" s="28">
        <v>30</v>
      </c>
      <c r="B410" s="72">
        <v>1376.33</v>
      </c>
      <c r="C410" s="72">
        <v>1328.29</v>
      </c>
      <c r="D410" s="72">
        <v>1255.53</v>
      </c>
      <c r="E410" s="72">
        <v>1224.45</v>
      </c>
      <c r="F410" s="72">
        <v>1254.23</v>
      </c>
      <c r="G410" s="72">
        <v>1288</v>
      </c>
      <c r="H410" s="72">
        <v>1302.6100000000001</v>
      </c>
      <c r="I410" s="72">
        <v>1372.53</v>
      </c>
      <c r="J410" s="72">
        <v>1462.73</v>
      </c>
      <c r="K410" s="72">
        <v>1627.93</v>
      </c>
      <c r="L410" s="72">
        <v>1754.68</v>
      </c>
      <c r="M410" s="72">
        <v>1755.36</v>
      </c>
      <c r="N410" s="72">
        <v>1767.83</v>
      </c>
      <c r="O410" s="72">
        <v>1791.22</v>
      </c>
      <c r="P410" s="72">
        <v>1762.41</v>
      </c>
      <c r="Q410" s="72">
        <v>1775.86</v>
      </c>
      <c r="R410" s="72">
        <v>1809.32</v>
      </c>
      <c r="S410" s="72">
        <v>1897.6</v>
      </c>
      <c r="T410" s="72">
        <v>1923.07</v>
      </c>
      <c r="U410" s="72">
        <v>1912.1499999999999</v>
      </c>
      <c r="V410" s="72">
        <v>1893.26</v>
      </c>
      <c r="W410" s="72">
        <v>1751.45</v>
      </c>
      <c r="X410" s="72">
        <v>1501.95</v>
      </c>
      <c r="Y410" s="72">
        <v>1362.57</v>
      </c>
    </row>
    <row r="411" spans="1:25" ht="13.5" thickBot="1">
      <c r="A411" s="68">
        <v>31</v>
      </c>
      <c r="B411" s="72">
        <v>1242.05</v>
      </c>
      <c r="C411" s="72">
        <v>1121.69</v>
      </c>
      <c r="D411" s="72">
        <v>973.52</v>
      </c>
      <c r="E411" s="72">
        <v>715.89</v>
      </c>
      <c r="F411" s="72">
        <v>1207.1500000000001</v>
      </c>
      <c r="G411" s="72">
        <v>1289.8500000000001</v>
      </c>
      <c r="H411" s="72">
        <v>1409.54</v>
      </c>
      <c r="I411" s="72">
        <v>1408.52</v>
      </c>
      <c r="J411" s="72">
        <v>607.15</v>
      </c>
      <c r="K411" s="72">
        <v>608.52</v>
      </c>
      <c r="L411" s="72">
        <v>607.15</v>
      </c>
      <c r="M411" s="72">
        <v>605.91999999999996</v>
      </c>
      <c r="N411" s="72">
        <v>605.84999999999991</v>
      </c>
      <c r="O411" s="72">
        <v>606.29</v>
      </c>
      <c r="P411" s="72">
        <v>1433.23</v>
      </c>
      <c r="Q411" s="72">
        <v>1434.8600000000001</v>
      </c>
      <c r="R411" s="72">
        <v>1437.74</v>
      </c>
      <c r="S411" s="72">
        <v>1931.8</v>
      </c>
      <c r="T411" s="72">
        <v>1439.45</v>
      </c>
      <c r="U411" s="72">
        <v>1439.46</v>
      </c>
      <c r="V411" s="72">
        <v>1433.58</v>
      </c>
      <c r="W411" s="72">
        <v>1423.3500000000001</v>
      </c>
      <c r="X411" s="72">
        <v>555.08999999999992</v>
      </c>
      <c r="Y411" s="72">
        <v>537.05999999999995</v>
      </c>
    </row>
    <row r="412" spans="1:25" ht="13.5" thickBot="1">
      <c r="A412" s="26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s="7" customFormat="1" ht="30" customHeight="1">
      <c r="A413" s="302" t="s">
        <v>2</v>
      </c>
      <c r="B413" s="304" t="s">
        <v>119</v>
      </c>
      <c r="C413" s="304"/>
      <c r="D413" s="304"/>
      <c r="E413" s="304"/>
      <c r="F413" s="304"/>
      <c r="G413" s="304"/>
      <c r="H413" s="304"/>
      <c r="I413" s="304"/>
      <c r="J413" s="304"/>
      <c r="K413" s="304"/>
      <c r="L413" s="304"/>
      <c r="M413" s="304"/>
      <c r="N413" s="304"/>
      <c r="O413" s="304"/>
      <c r="P413" s="304"/>
      <c r="Q413" s="304"/>
      <c r="R413" s="304"/>
      <c r="S413" s="304"/>
      <c r="T413" s="304"/>
      <c r="U413" s="304"/>
      <c r="V413" s="304"/>
      <c r="W413" s="304"/>
      <c r="X413" s="304"/>
      <c r="Y413" s="305"/>
    </row>
    <row r="414" spans="1:25" ht="96" customHeight="1">
      <c r="A414" s="303"/>
      <c r="B414" s="306" t="s">
        <v>3</v>
      </c>
      <c r="C414" s="306"/>
      <c r="D414" s="306"/>
      <c r="E414" s="306"/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6"/>
      <c r="Q414" s="306"/>
      <c r="R414" s="306"/>
      <c r="S414" s="306"/>
      <c r="T414" s="306"/>
      <c r="U414" s="306"/>
      <c r="V414" s="306"/>
      <c r="W414" s="306"/>
      <c r="X414" s="306"/>
      <c r="Y414" s="307"/>
    </row>
    <row r="415" spans="1:25" ht="44.25" customHeight="1">
      <c r="A415" s="303"/>
      <c r="B415" s="29" t="s">
        <v>4</v>
      </c>
      <c r="C415" s="29" t="s">
        <v>5</v>
      </c>
      <c r="D415" s="29" t="s">
        <v>6</v>
      </c>
      <c r="E415" s="29" t="s">
        <v>7</v>
      </c>
      <c r="F415" s="29" t="s">
        <v>8</v>
      </c>
      <c r="G415" s="29" t="s">
        <v>9</v>
      </c>
      <c r="H415" s="29" t="s">
        <v>10</v>
      </c>
      <c r="I415" s="29" t="s">
        <v>11</v>
      </c>
      <c r="J415" s="29" t="s">
        <v>12</v>
      </c>
      <c r="K415" s="29" t="s">
        <v>13</v>
      </c>
      <c r="L415" s="29" t="s">
        <v>14</v>
      </c>
      <c r="M415" s="29" t="s">
        <v>15</v>
      </c>
      <c r="N415" s="29" t="s">
        <v>16</v>
      </c>
      <c r="O415" s="29" t="s">
        <v>17</v>
      </c>
      <c r="P415" s="29" t="s">
        <v>18</v>
      </c>
      <c r="Q415" s="29" t="s">
        <v>19</v>
      </c>
      <c r="R415" s="29" t="s">
        <v>20</v>
      </c>
      <c r="S415" s="29" t="s">
        <v>21</v>
      </c>
      <c r="T415" s="29" t="s">
        <v>22</v>
      </c>
      <c r="U415" s="29" t="s">
        <v>23</v>
      </c>
      <c r="V415" s="29" t="s">
        <v>24</v>
      </c>
      <c r="W415" s="29" t="s">
        <v>25</v>
      </c>
      <c r="X415" s="29" t="s">
        <v>26</v>
      </c>
      <c r="Y415" s="30" t="s">
        <v>27</v>
      </c>
    </row>
    <row r="416" spans="1:25">
      <c r="A416" s="28">
        <v>1</v>
      </c>
      <c r="B416" s="72">
        <v>1771.72</v>
      </c>
      <c r="C416" s="72">
        <v>1679.93</v>
      </c>
      <c r="D416" s="72">
        <v>1672.8999999999999</v>
      </c>
      <c r="E416" s="72">
        <v>1669.3</v>
      </c>
      <c r="F416" s="72">
        <v>1675.03</v>
      </c>
      <c r="G416" s="72">
        <v>1752.09</v>
      </c>
      <c r="H416" s="72">
        <v>1871.2700000000002</v>
      </c>
      <c r="I416" s="72">
        <v>2098.5699999999997</v>
      </c>
      <c r="J416" s="72">
        <v>2282.8599999999997</v>
      </c>
      <c r="K416" s="72">
        <v>2391.5699999999997</v>
      </c>
      <c r="L416" s="72">
        <v>2405.2299999999996</v>
      </c>
      <c r="M416" s="72">
        <v>2395.4599999999996</v>
      </c>
      <c r="N416" s="72">
        <v>2400.8599999999997</v>
      </c>
      <c r="O416" s="72">
        <v>2416.1699999999996</v>
      </c>
      <c r="P416" s="72">
        <v>2485.1600000000003</v>
      </c>
      <c r="Q416" s="72">
        <v>2526.0100000000002</v>
      </c>
      <c r="R416" s="72">
        <v>2571.23</v>
      </c>
      <c r="S416" s="72">
        <v>2596.13</v>
      </c>
      <c r="T416" s="72">
        <v>2623.2900000000004</v>
      </c>
      <c r="U416" s="72">
        <v>2625.8</v>
      </c>
      <c r="V416" s="72">
        <v>2606.86</v>
      </c>
      <c r="W416" s="72">
        <v>2435.7199999999998</v>
      </c>
      <c r="X416" s="72">
        <v>2083.66</v>
      </c>
      <c r="Y416" s="72">
        <v>1861.45</v>
      </c>
    </row>
    <row r="417" spans="1:25">
      <c r="A417" s="28">
        <v>2</v>
      </c>
      <c r="B417" s="72">
        <v>1805.1000000000001</v>
      </c>
      <c r="C417" s="72">
        <v>1687.8799999999999</v>
      </c>
      <c r="D417" s="72">
        <v>1662.7</v>
      </c>
      <c r="E417" s="72">
        <v>1625.3500000000001</v>
      </c>
      <c r="F417" s="72">
        <v>1669.71</v>
      </c>
      <c r="G417" s="72">
        <v>1689.09</v>
      </c>
      <c r="H417" s="72">
        <v>1703.82</v>
      </c>
      <c r="I417" s="72">
        <v>1947.6699999999998</v>
      </c>
      <c r="J417" s="72">
        <v>2117.7799999999997</v>
      </c>
      <c r="K417" s="72">
        <v>2181.1799999999998</v>
      </c>
      <c r="L417" s="72">
        <v>2208.6999999999998</v>
      </c>
      <c r="M417" s="72">
        <v>2216.77</v>
      </c>
      <c r="N417" s="72">
        <v>2202.7299999999996</v>
      </c>
      <c r="O417" s="72">
        <v>2237.5499999999997</v>
      </c>
      <c r="P417" s="72">
        <v>2287.83</v>
      </c>
      <c r="Q417" s="72">
        <v>2347.1799999999998</v>
      </c>
      <c r="R417" s="72">
        <v>2446.9799999999996</v>
      </c>
      <c r="S417" s="72">
        <v>2493.6200000000003</v>
      </c>
      <c r="T417" s="72">
        <v>2531.2900000000004</v>
      </c>
      <c r="U417" s="72">
        <v>2525.5100000000002</v>
      </c>
      <c r="V417" s="72">
        <v>2494.21</v>
      </c>
      <c r="W417" s="72">
        <v>2242.6699999999996</v>
      </c>
      <c r="X417" s="72">
        <v>1999.72</v>
      </c>
      <c r="Y417" s="72">
        <v>1754.77</v>
      </c>
    </row>
    <row r="418" spans="1:25">
      <c r="A418" s="28">
        <v>3</v>
      </c>
      <c r="B418" s="72">
        <v>1643.6699999999998</v>
      </c>
      <c r="C418" s="72">
        <v>1573.9199999999998</v>
      </c>
      <c r="D418" s="72">
        <v>1523.56</v>
      </c>
      <c r="E418" s="72">
        <v>1498.8</v>
      </c>
      <c r="F418" s="72">
        <v>1534.1299999999999</v>
      </c>
      <c r="G418" s="72">
        <v>1666.18</v>
      </c>
      <c r="H418" s="72">
        <v>1897.9399999999998</v>
      </c>
      <c r="I418" s="72">
        <v>2138.7799999999997</v>
      </c>
      <c r="J418" s="72">
        <v>2314.9799999999996</v>
      </c>
      <c r="K418" s="72">
        <v>2362.7099999999996</v>
      </c>
      <c r="L418" s="72">
        <v>2362.3399999999997</v>
      </c>
      <c r="M418" s="72">
        <v>2353.2299999999996</v>
      </c>
      <c r="N418" s="72">
        <v>2363.7599999999998</v>
      </c>
      <c r="O418" s="72">
        <v>2400.56</v>
      </c>
      <c r="P418" s="72">
        <v>2483.92</v>
      </c>
      <c r="Q418" s="72">
        <v>2538.84</v>
      </c>
      <c r="R418" s="72">
        <v>2558.09</v>
      </c>
      <c r="S418" s="72">
        <v>2581.2400000000002</v>
      </c>
      <c r="T418" s="72">
        <v>2606.7900000000004</v>
      </c>
      <c r="U418" s="72">
        <v>2612.25</v>
      </c>
      <c r="V418" s="72">
        <v>2583.36</v>
      </c>
      <c r="W418" s="72">
        <v>2396.7399999999998</v>
      </c>
      <c r="X418" s="72">
        <v>2114.3599999999997</v>
      </c>
      <c r="Y418" s="72">
        <v>1837.47</v>
      </c>
    </row>
    <row r="419" spans="1:25">
      <c r="A419" s="28">
        <v>4</v>
      </c>
      <c r="B419" s="72">
        <v>1656.1000000000001</v>
      </c>
      <c r="C419" s="72">
        <v>1605.6200000000001</v>
      </c>
      <c r="D419" s="72">
        <v>1571.46</v>
      </c>
      <c r="E419" s="72">
        <v>1543.99</v>
      </c>
      <c r="F419" s="72">
        <v>1648.25</v>
      </c>
      <c r="G419" s="72">
        <v>1784.4999999999998</v>
      </c>
      <c r="H419" s="72">
        <v>2088.4499999999998</v>
      </c>
      <c r="I419" s="72">
        <v>2297.6999999999998</v>
      </c>
      <c r="J419" s="72">
        <v>2459.9199999999996</v>
      </c>
      <c r="K419" s="72">
        <v>2461.02</v>
      </c>
      <c r="L419" s="72">
        <v>2438.62</v>
      </c>
      <c r="M419" s="72">
        <v>2402.4299999999998</v>
      </c>
      <c r="N419" s="72">
        <v>2413.52</v>
      </c>
      <c r="O419" s="72">
        <v>2429.6299999999997</v>
      </c>
      <c r="P419" s="72">
        <v>2442.6999999999998</v>
      </c>
      <c r="Q419" s="72">
        <v>2461.52</v>
      </c>
      <c r="R419" s="72">
        <v>2481.3300000000004</v>
      </c>
      <c r="S419" s="72">
        <v>2502.8300000000004</v>
      </c>
      <c r="T419" s="72">
        <v>2561.67</v>
      </c>
      <c r="U419" s="72">
        <v>2567.7800000000002</v>
      </c>
      <c r="V419" s="72">
        <v>2508.9700000000003</v>
      </c>
      <c r="W419" s="72">
        <v>2360.8399999999997</v>
      </c>
      <c r="X419" s="72">
        <v>2176.66</v>
      </c>
      <c r="Y419" s="72">
        <v>1825.9599999999998</v>
      </c>
    </row>
    <row r="420" spans="1:25">
      <c r="A420" s="28">
        <v>5</v>
      </c>
      <c r="B420" s="72">
        <v>1671.95</v>
      </c>
      <c r="C420" s="72">
        <v>1648.9199999999998</v>
      </c>
      <c r="D420" s="72">
        <v>1602.79</v>
      </c>
      <c r="E420" s="72">
        <v>1605.8799999999999</v>
      </c>
      <c r="F420" s="72">
        <v>1668.22</v>
      </c>
      <c r="G420" s="72">
        <v>1867.2700000000002</v>
      </c>
      <c r="H420" s="72">
        <v>2105.4699999999998</v>
      </c>
      <c r="I420" s="72">
        <v>2383.06</v>
      </c>
      <c r="J420" s="72">
        <v>2496.8500000000004</v>
      </c>
      <c r="K420" s="72">
        <v>2498.75</v>
      </c>
      <c r="L420" s="72">
        <v>2477.0100000000002</v>
      </c>
      <c r="M420" s="72">
        <v>2463.5699999999997</v>
      </c>
      <c r="N420" s="72">
        <v>2422.5499999999997</v>
      </c>
      <c r="O420" s="72">
        <v>2438.6999999999998</v>
      </c>
      <c r="P420" s="72">
        <v>2458.52</v>
      </c>
      <c r="Q420" s="72">
        <v>2484.2200000000003</v>
      </c>
      <c r="R420" s="72">
        <v>2491.2600000000002</v>
      </c>
      <c r="S420" s="72">
        <v>2528.59</v>
      </c>
      <c r="T420" s="72">
        <v>2584.4700000000003</v>
      </c>
      <c r="U420" s="72">
        <v>2584.7600000000002</v>
      </c>
      <c r="V420" s="72">
        <v>2547.5200000000004</v>
      </c>
      <c r="W420" s="72">
        <v>2416.1499999999996</v>
      </c>
      <c r="X420" s="72">
        <v>2108.4199999999996</v>
      </c>
      <c r="Y420" s="72">
        <v>1773.53</v>
      </c>
    </row>
    <row r="421" spans="1:25">
      <c r="A421" s="28">
        <v>6</v>
      </c>
      <c r="B421" s="72">
        <v>1673.07</v>
      </c>
      <c r="C421" s="72">
        <v>1626.95</v>
      </c>
      <c r="D421" s="72">
        <v>1598.26</v>
      </c>
      <c r="E421" s="72">
        <v>1596.9399999999998</v>
      </c>
      <c r="F421" s="72">
        <v>1668.01</v>
      </c>
      <c r="G421" s="72">
        <v>1784.6200000000001</v>
      </c>
      <c r="H421" s="72">
        <v>2060.7499999999995</v>
      </c>
      <c r="I421" s="72">
        <v>2262.7999999999997</v>
      </c>
      <c r="J421" s="72">
        <v>2363.06</v>
      </c>
      <c r="K421" s="72">
        <v>2364.4599999999996</v>
      </c>
      <c r="L421" s="72">
        <v>2313.7199999999998</v>
      </c>
      <c r="M421" s="72">
        <v>2287.2299999999996</v>
      </c>
      <c r="N421" s="72">
        <v>2254.1</v>
      </c>
      <c r="O421" s="72">
        <v>2274.2799999999997</v>
      </c>
      <c r="P421" s="72">
        <v>2299.1899999999996</v>
      </c>
      <c r="Q421" s="72">
        <v>2339.2999999999997</v>
      </c>
      <c r="R421" s="72">
        <v>2379.1299999999997</v>
      </c>
      <c r="S421" s="72">
        <v>2454.3799999999997</v>
      </c>
      <c r="T421" s="72">
        <v>2497.8100000000004</v>
      </c>
      <c r="U421" s="72">
        <v>2497.98</v>
      </c>
      <c r="V421" s="72">
        <v>2485.3500000000004</v>
      </c>
      <c r="W421" s="72">
        <v>2401.0899999999997</v>
      </c>
      <c r="X421" s="72">
        <v>2139.1899999999996</v>
      </c>
      <c r="Y421" s="72">
        <v>1789.3799999999999</v>
      </c>
    </row>
    <row r="422" spans="1:25">
      <c r="A422" s="28">
        <v>7</v>
      </c>
      <c r="B422" s="72">
        <v>1680.29</v>
      </c>
      <c r="C422" s="72">
        <v>1642.41</v>
      </c>
      <c r="D422" s="72">
        <v>1601.98</v>
      </c>
      <c r="E422" s="72">
        <v>1610.23</v>
      </c>
      <c r="F422" s="72">
        <v>1672.16</v>
      </c>
      <c r="G422" s="72">
        <v>1814.8999999999999</v>
      </c>
      <c r="H422" s="72">
        <v>2069.4999999999995</v>
      </c>
      <c r="I422" s="72">
        <v>2319.7199999999998</v>
      </c>
      <c r="J422" s="72">
        <v>2428.0099999999998</v>
      </c>
      <c r="K422" s="72">
        <v>2418.8599999999997</v>
      </c>
      <c r="L422" s="72">
        <v>2372.9699999999998</v>
      </c>
      <c r="M422" s="72">
        <v>2341.1299999999997</v>
      </c>
      <c r="N422" s="72">
        <v>2316.29</v>
      </c>
      <c r="O422" s="72">
        <v>2351.9399999999996</v>
      </c>
      <c r="P422" s="72">
        <v>2395.83</v>
      </c>
      <c r="Q422" s="72">
        <v>2435.5899999999997</v>
      </c>
      <c r="R422" s="72">
        <v>2484.7000000000003</v>
      </c>
      <c r="S422" s="72">
        <v>2555.7800000000002</v>
      </c>
      <c r="T422" s="72">
        <v>2578.0500000000002</v>
      </c>
      <c r="U422" s="72">
        <v>2576</v>
      </c>
      <c r="V422" s="72">
        <v>2557.8900000000003</v>
      </c>
      <c r="W422" s="72">
        <v>2496.34</v>
      </c>
      <c r="X422" s="72">
        <v>2191.81</v>
      </c>
      <c r="Y422" s="72">
        <v>2055.5299999999997</v>
      </c>
    </row>
    <row r="423" spans="1:25">
      <c r="A423" s="28">
        <v>8</v>
      </c>
      <c r="B423" s="72">
        <v>1966.22</v>
      </c>
      <c r="C423" s="72">
        <v>1776.36</v>
      </c>
      <c r="D423" s="72">
        <v>1688.16</v>
      </c>
      <c r="E423" s="72">
        <v>1656.64</v>
      </c>
      <c r="F423" s="72">
        <v>1709.43</v>
      </c>
      <c r="G423" s="72">
        <v>1758.48</v>
      </c>
      <c r="H423" s="72">
        <v>1856.1899999999998</v>
      </c>
      <c r="I423" s="72">
        <v>2034.0600000000002</v>
      </c>
      <c r="J423" s="72">
        <v>2186.91</v>
      </c>
      <c r="K423" s="72">
        <v>2267.3999999999996</v>
      </c>
      <c r="L423" s="72">
        <v>2263.4899999999998</v>
      </c>
      <c r="M423" s="72">
        <v>2243.1099999999997</v>
      </c>
      <c r="N423" s="72">
        <v>2240.16</v>
      </c>
      <c r="O423" s="72">
        <v>2262.4899999999998</v>
      </c>
      <c r="P423" s="72">
        <v>2321.7299999999996</v>
      </c>
      <c r="Q423" s="72">
        <v>2383.7099999999996</v>
      </c>
      <c r="R423" s="72">
        <v>2409.31</v>
      </c>
      <c r="S423" s="72">
        <v>2478.0100000000002</v>
      </c>
      <c r="T423" s="72">
        <v>2505.3500000000004</v>
      </c>
      <c r="U423" s="72">
        <v>2506.0600000000004</v>
      </c>
      <c r="V423" s="72">
        <v>2481.92</v>
      </c>
      <c r="W423" s="72">
        <v>2326.83</v>
      </c>
      <c r="X423" s="72">
        <v>2026.1200000000001</v>
      </c>
      <c r="Y423" s="72">
        <v>1776.57</v>
      </c>
    </row>
    <row r="424" spans="1:25">
      <c r="A424" s="28">
        <v>9</v>
      </c>
      <c r="B424" s="72">
        <v>1665.81</v>
      </c>
      <c r="C424" s="72">
        <v>1605.82</v>
      </c>
      <c r="D424" s="72">
        <v>1581.8500000000001</v>
      </c>
      <c r="E424" s="72">
        <v>1562.14</v>
      </c>
      <c r="F424" s="72">
        <v>1599.8500000000001</v>
      </c>
      <c r="G424" s="72">
        <v>1623.14</v>
      </c>
      <c r="H424" s="72">
        <v>1655.24</v>
      </c>
      <c r="I424" s="72">
        <v>1719.24</v>
      </c>
      <c r="J424" s="72">
        <v>1919.28</v>
      </c>
      <c r="K424" s="72">
        <v>1976.2299999999998</v>
      </c>
      <c r="L424" s="72">
        <v>1988.8500000000001</v>
      </c>
      <c r="M424" s="72">
        <v>2023.16</v>
      </c>
      <c r="N424" s="72">
        <v>2019.61</v>
      </c>
      <c r="O424" s="72">
        <v>2054.35</v>
      </c>
      <c r="P424" s="72">
        <v>2149.52</v>
      </c>
      <c r="Q424" s="72">
        <v>2293.4699999999998</v>
      </c>
      <c r="R424" s="72">
        <v>2378.12</v>
      </c>
      <c r="S424" s="72">
        <v>2434.4299999999998</v>
      </c>
      <c r="T424" s="72">
        <v>2462.85</v>
      </c>
      <c r="U424" s="72">
        <v>2465.4599999999996</v>
      </c>
      <c r="V424" s="72">
        <v>2456.79</v>
      </c>
      <c r="W424" s="72">
        <v>2314.0099999999998</v>
      </c>
      <c r="X424" s="72">
        <v>2136.3799999999997</v>
      </c>
      <c r="Y424" s="72">
        <v>1791.6299999999999</v>
      </c>
    </row>
    <row r="425" spans="1:25">
      <c r="A425" s="28">
        <v>10</v>
      </c>
      <c r="B425" s="72">
        <v>1676.46</v>
      </c>
      <c r="C425" s="72">
        <v>1636.32</v>
      </c>
      <c r="D425" s="72">
        <v>1602.1299999999999</v>
      </c>
      <c r="E425" s="72">
        <v>1596.95</v>
      </c>
      <c r="F425" s="72">
        <v>1668.64</v>
      </c>
      <c r="G425" s="72">
        <v>1931.47</v>
      </c>
      <c r="H425" s="72">
        <v>2143.27</v>
      </c>
      <c r="I425" s="72">
        <v>2362.7799999999997</v>
      </c>
      <c r="J425" s="72">
        <v>2453.1999999999998</v>
      </c>
      <c r="K425" s="72">
        <v>2457.4299999999998</v>
      </c>
      <c r="L425" s="72">
        <v>2451.2799999999997</v>
      </c>
      <c r="M425" s="72">
        <v>2447.2399999999998</v>
      </c>
      <c r="N425" s="72">
        <v>2440.5699999999997</v>
      </c>
      <c r="O425" s="72">
        <v>2447.1999999999998</v>
      </c>
      <c r="P425" s="72">
        <v>2451.9999999999995</v>
      </c>
      <c r="Q425" s="72">
        <v>2458.06</v>
      </c>
      <c r="R425" s="72">
        <v>2458.4999999999995</v>
      </c>
      <c r="S425" s="72">
        <v>2467.0499999999997</v>
      </c>
      <c r="T425" s="72">
        <v>2481.4300000000003</v>
      </c>
      <c r="U425" s="72">
        <v>2479.8700000000003</v>
      </c>
      <c r="V425" s="72">
        <v>2464.4899999999998</v>
      </c>
      <c r="W425" s="72">
        <v>2445.5499999999997</v>
      </c>
      <c r="X425" s="72">
        <v>2167.8999999999996</v>
      </c>
      <c r="Y425" s="72">
        <v>1838.24</v>
      </c>
    </row>
    <row r="426" spans="1:25">
      <c r="A426" s="28">
        <v>11</v>
      </c>
      <c r="B426" s="72">
        <v>1648.39</v>
      </c>
      <c r="C426" s="72">
        <v>1575.79</v>
      </c>
      <c r="D426" s="72">
        <v>1550.68</v>
      </c>
      <c r="E426" s="72">
        <v>1567.78</v>
      </c>
      <c r="F426" s="72">
        <v>1607.8799999999999</v>
      </c>
      <c r="G426" s="72">
        <v>1724.04</v>
      </c>
      <c r="H426" s="72">
        <v>2032.4399999999998</v>
      </c>
      <c r="I426" s="72">
        <v>2229.7499999999995</v>
      </c>
      <c r="J426" s="72">
        <v>2308.3799999999997</v>
      </c>
      <c r="K426" s="72">
        <v>2295.8799999999997</v>
      </c>
      <c r="L426" s="72">
        <v>2276.6</v>
      </c>
      <c r="M426" s="72">
        <v>2257.1999999999998</v>
      </c>
      <c r="N426" s="72">
        <v>2204.9499999999998</v>
      </c>
      <c r="O426" s="72">
        <v>2247.8599999999997</v>
      </c>
      <c r="P426" s="72">
        <v>2268.85</v>
      </c>
      <c r="Q426" s="72">
        <v>2293.7599999999998</v>
      </c>
      <c r="R426" s="72">
        <v>2314.9799999999996</v>
      </c>
      <c r="S426" s="72">
        <v>2343.16</v>
      </c>
      <c r="T426" s="72">
        <v>2387.33</v>
      </c>
      <c r="U426" s="72">
        <v>2392.5499999999997</v>
      </c>
      <c r="V426" s="72">
        <v>2376.16</v>
      </c>
      <c r="W426" s="72">
        <v>2302.9799999999996</v>
      </c>
      <c r="X426" s="72">
        <v>2056.77</v>
      </c>
      <c r="Y426" s="72">
        <v>1701.97</v>
      </c>
    </row>
    <row r="427" spans="1:25">
      <c r="A427" s="28">
        <v>12</v>
      </c>
      <c r="B427" s="72">
        <v>1620.64</v>
      </c>
      <c r="C427" s="72">
        <v>1564.22</v>
      </c>
      <c r="D427" s="72">
        <v>1542.79</v>
      </c>
      <c r="E427" s="72">
        <v>1548.5800000000002</v>
      </c>
      <c r="F427" s="72">
        <v>1596.75</v>
      </c>
      <c r="G427" s="72">
        <v>1724.3799999999999</v>
      </c>
      <c r="H427" s="72">
        <v>2005.47</v>
      </c>
      <c r="I427" s="72">
        <v>2217.41</v>
      </c>
      <c r="J427" s="72">
        <v>2395.62</v>
      </c>
      <c r="K427" s="72">
        <v>2418.7999999999997</v>
      </c>
      <c r="L427" s="72">
        <v>2406.4599999999996</v>
      </c>
      <c r="M427" s="72">
        <v>2387.4299999999998</v>
      </c>
      <c r="N427" s="72">
        <v>2355.56</v>
      </c>
      <c r="O427" s="72">
        <v>2365.4499999999998</v>
      </c>
      <c r="P427" s="72">
        <v>2397.39</v>
      </c>
      <c r="Q427" s="72">
        <v>2419.1299999999997</v>
      </c>
      <c r="R427" s="72">
        <v>2425.9799999999996</v>
      </c>
      <c r="S427" s="72">
        <v>2433.4799999999996</v>
      </c>
      <c r="T427" s="72">
        <v>2441.4599999999996</v>
      </c>
      <c r="U427" s="72">
        <v>2441.5099999999998</v>
      </c>
      <c r="V427" s="72">
        <v>2437.06</v>
      </c>
      <c r="W427" s="72">
        <v>2419.4199999999996</v>
      </c>
      <c r="X427" s="72">
        <v>2116.5099999999998</v>
      </c>
      <c r="Y427" s="72">
        <v>1835.22</v>
      </c>
    </row>
    <row r="428" spans="1:25">
      <c r="A428" s="28">
        <v>13</v>
      </c>
      <c r="B428" s="72">
        <v>1724.71</v>
      </c>
      <c r="C428" s="72">
        <v>1667.01</v>
      </c>
      <c r="D428" s="72">
        <v>1633.49</v>
      </c>
      <c r="E428" s="72">
        <v>1625.55</v>
      </c>
      <c r="F428" s="72">
        <v>1671.8999999999999</v>
      </c>
      <c r="G428" s="72">
        <v>1819.03</v>
      </c>
      <c r="H428" s="72">
        <v>2152.3399999999997</v>
      </c>
      <c r="I428" s="72">
        <v>2362.9599999999996</v>
      </c>
      <c r="J428" s="72">
        <v>2397.2199999999998</v>
      </c>
      <c r="K428" s="72">
        <v>2386.12</v>
      </c>
      <c r="L428" s="72">
        <v>2379.4199999999996</v>
      </c>
      <c r="M428" s="72">
        <v>2375.6999999999998</v>
      </c>
      <c r="N428" s="72">
        <v>2374.85</v>
      </c>
      <c r="O428" s="72">
        <v>2383.6</v>
      </c>
      <c r="P428" s="72">
        <v>2391.4799999999996</v>
      </c>
      <c r="Q428" s="72">
        <v>2398.54</v>
      </c>
      <c r="R428" s="72">
        <v>2419.8999999999996</v>
      </c>
      <c r="S428" s="72">
        <v>2460.7099999999996</v>
      </c>
      <c r="T428" s="72">
        <v>2490.5800000000004</v>
      </c>
      <c r="U428" s="72">
        <v>2492.9100000000003</v>
      </c>
      <c r="V428" s="72">
        <v>2476.25</v>
      </c>
      <c r="W428" s="72">
        <v>2429.7199999999998</v>
      </c>
      <c r="X428" s="72">
        <v>2333.3599999999997</v>
      </c>
      <c r="Y428" s="72">
        <v>2049.16</v>
      </c>
    </row>
    <row r="429" spans="1:25">
      <c r="A429" s="28">
        <v>14</v>
      </c>
      <c r="B429" s="72">
        <v>1786.8</v>
      </c>
      <c r="C429" s="72">
        <v>1690.57</v>
      </c>
      <c r="D429" s="72">
        <v>1669.39</v>
      </c>
      <c r="E429" s="72">
        <v>1668.76</v>
      </c>
      <c r="F429" s="72">
        <v>1707.8799999999999</v>
      </c>
      <c r="G429" s="72">
        <v>1972.6299999999999</v>
      </c>
      <c r="H429" s="72">
        <v>2233.2399999999998</v>
      </c>
      <c r="I429" s="72">
        <v>2399.9999999999995</v>
      </c>
      <c r="J429" s="72">
        <v>2408.9199999999996</v>
      </c>
      <c r="K429" s="72">
        <v>2406.1299999999997</v>
      </c>
      <c r="L429" s="72">
        <v>2398.7099999999996</v>
      </c>
      <c r="M429" s="72">
        <v>2395.7599999999998</v>
      </c>
      <c r="N429" s="72">
        <v>2395.12</v>
      </c>
      <c r="O429" s="72">
        <v>2394.16</v>
      </c>
      <c r="P429" s="72">
        <v>2398.6999999999998</v>
      </c>
      <c r="Q429" s="72">
        <v>2408.9399999999996</v>
      </c>
      <c r="R429" s="72">
        <v>2419.9899999999998</v>
      </c>
      <c r="S429" s="72">
        <v>2447.2799999999997</v>
      </c>
      <c r="T429" s="72">
        <v>2476.5400000000004</v>
      </c>
      <c r="U429" s="72">
        <v>2475.3200000000002</v>
      </c>
      <c r="V429" s="72">
        <v>2464.54</v>
      </c>
      <c r="W429" s="72">
        <v>2433.7199999999998</v>
      </c>
      <c r="X429" s="72">
        <v>2367.41</v>
      </c>
      <c r="Y429" s="72">
        <v>2075.89</v>
      </c>
    </row>
    <row r="430" spans="1:25">
      <c r="A430" s="28">
        <v>15</v>
      </c>
      <c r="B430" s="72">
        <v>1929.2</v>
      </c>
      <c r="C430" s="72">
        <v>1779.4999999999998</v>
      </c>
      <c r="D430" s="72">
        <v>1691.1699999999998</v>
      </c>
      <c r="E430" s="72">
        <v>1688.89</v>
      </c>
      <c r="F430" s="72">
        <v>1727.14</v>
      </c>
      <c r="G430" s="72">
        <v>1816.0400000000002</v>
      </c>
      <c r="H430" s="72">
        <v>1922.0800000000002</v>
      </c>
      <c r="I430" s="72">
        <v>2103.1</v>
      </c>
      <c r="J430" s="72">
        <v>2235.3799999999997</v>
      </c>
      <c r="K430" s="72">
        <v>2332.9499999999998</v>
      </c>
      <c r="L430" s="72">
        <v>2337.4199999999996</v>
      </c>
      <c r="M430" s="72">
        <v>2325.3199999999997</v>
      </c>
      <c r="N430" s="72">
        <v>2282.4199999999996</v>
      </c>
      <c r="O430" s="72">
        <v>2293.0499999999997</v>
      </c>
      <c r="P430" s="72">
        <v>2309.0699999999997</v>
      </c>
      <c r="Q430" s="72">
        <v>2342.2799999999997</v>
      </c>
      <c r="R430" s="72">
        <v>2386.33</v>
      </c>
      <c r="S430" s="72">
        <v>2402.6299999999997</v>
      </c>
      <c r="T430" s="72">
        <v>2410.29</v>
      </c>
      <c r="U430" s="72">
        <v>2409.0499999999997</v>
      </c>
      <c r="V430" s="72">
        <v>2400.7499999999995</v>
      </c>
      <c r="W430" s="72">
        <v>2391.83</v>
      </c>
      <c r="X430" s="72">
        <v>2149.6999999999998</v>
      </c>
      <c r="Y430" s="72">
        <v>1894.2700000000002</v>
      </c>
    </row>
    <row r="431" spans="1:25">
      <c r="A431" s="28">
        <v>16</v>
      </c>
      <c r="B431" s="72">
        <v>1764.1200000000001</v>
      </c>
      <c r="C431" s="72">
        <v>1673.43</v>
      </c>
      <c r="D431" s="72">
        <v>1642.21</v>
      </c>
      <c r="E431" s="72">
        <v>1640.41</v>
      </c>
      <c r="F431" s="72">
        <v>1665</v>
      </c>
      <c r="G431" s="72">
        <v>1702.99</v>
      </c>
      <c r="H431" s="72">
        <v>1722.43</v>
      </c>
      <c r="I431" s="72">
        <v>1851.7499999999998</v>
      </c>
      <c r="J431" s="72">
        <v>1973.22</v>
      </c>
      <c r="K431" s="72">
        <v>2116.5699999999997</v>
      </c>
      <c r="L431" s="72">
        <v>2122.6699999999996</v>
      </c>
      <c r="M431" s="72">
        <v>2099.1999999999998</v>
      </c>
      <c r="N431" s="72">
        <v>2097.12</v>
      </c>
      <c r="O431" s="72">
        <v>2128.9299999999998</v>
      </c>
      <c r="P431" s="72">
        <v>2177.2299999999996</v>
      </c>
      <c r="Q431" s="72">
        <v>2248.0899999999997</v>
      </c>
      <c r="R431" s="72">
        <v>2345.7599999999998</v>
      </c>
      <c r="S431" s="72">
        <v>2418.2499999999995</v>
      </c>
      <c r="T431" s="72">
        <v>2460.2799999999997</v>
      </c>
      <c r="U431" s="72">
        <v>2451.5899999999997</v>
      </c>
      <c r="V431" s="72">
        <v>2427.8599999999997</v>
      </c>
      <c r="W431" s="72">
        <v>2360.9599999999996</v>
      </c>
      <c r="X431" s="72">
        <v>2204.16</v>
      </c>
      <c r="Y431" s="72">
        <v>1868.14</v>
      </c>
    </row>
    <row r="432" spans="1:25">
      <c r="A432" s="28">
        <v>17</v>
      </c>
      <c r="B432" s="72">
        <v>1680.8500000000001</v>
      </c>
      <c r="C432" s="72">
        <v>1648.43</v>
      </c>
      <c r="D432" s="72">
        <v>1627.21</v>
      </c>
      <c r="E432" s="72">
        <v>1633.6499999999999</v>
      </c>
      <c r="F432" s="72">
        <v>1693.95</v>
      </c>
      <c r="G432" s="72">
        <v>1888.3999999999999</v>
      </c>
      <c r="H432" s="72">
        <v>2162.7499999999995</v>
      </c>
      <c r="I432" s="72">
        <v>2298.5699999999997</v>
      </c>
      <c r="J432" s="72">
        <v>2386.06</v>
      </c>
      <c r="K432" s="72">
        <v>2380.2799999999997</v>
      </c>
      <c r="L432" s="72">
        <v>2373.0899999999997</v>
      </c>
      <c r="M432" s="72">
        <v>2368.4499999999998</v>
      </c>
      <c r="N432" s="72">
        <v>2366.0899999999997</v>
      </c>
      <c r="O432" s="72">
        <v>2373.08</v>
      </c>
      <c r="P432" s="72">
        <v>2381.5299999999997</v>
      </c>
      <c r="Q432" s="72">
        <v>2394.06</v>
      </c>
      <c r="R432" s="72">
        <v>2423.6499999999996</v>
      </c>
      <c r="S432" s="72">
        <v>2455.7299999999996</v>
      </c>
      <c r="T432" s="72">
        <v>2479.96</v>
      </c>
      <c r="U432" s="72">
        <v>2483.0500000000002</v>
      </c>
      <c r="V432" s="72">
        <v>2459.8199999999997</v>
      </c>
      <c r="W432" s="72">
        <v>2397.6499999999996</v>
      </c>
      <c r="X432" s="72">
        <v>2290.7199999999998</v>
      </c>
      <c r="Y432" s="72">
        <v>1935.07</v>
      </c>
    </row>
    <row r="433" spans="1:25">
      <c r="A433" s="28">
        <v>18</v>
      </c>
      <c r="B433" s="72">
        <v>1743.39</v>
      </c>
      <c r="C433" s="72">
        <v>1675.3500000000001</v>
      </c>
      <c r="D433" s="72">
        <v>1655.03</v>
      </c>
      <c r="E433" s="72">
        <v>1670.86</v>
      </c>
      <c r="F433" s="72">
        <v>1702.8999999999999</v>
      </c>
      <c r="G433" s="72">
        <v>1904.6899999999998</v>
      </c>
      <c r="H433" s="72">
        <v>2166.9499999999998</v>
      </c>
      <c r="I433" s="72">
        <v>2344.4299999999998</v>
      </c>
      <c r="J433" s="72">
        <v>2382.8399999999997</v>
      </c>
      <c r="K433" s="72">
        <v>2374.4599999999996</v>
      </c>
      <c r="L433" s="72">
        <v>2367.6099999999997</v>
      </c>
      <c r="M433" s="72">
        <v>2362.3599999999997</v>
      </c>
      <c r="N433" s="72">
        <v>2338.4399999999996</v>
      </c>
      <c r="O433" s="72">
        <v>2362.6799999999998</v>
      </c>
      <c r="P433" s="72">
        <v>2372.66</v>
      </c>
      <c r="Q433" s="72">
        <v>2381.9799999999996</v>
      </c>
      <c r="R433" s="72">
        <v>2393.9799999999996</v>
      </c>
      <c r="S433" s="72">
        <v>2436.83</v>
      </c>
      <c r="T433" s="72">
        <v>2462.7799999999997</v>
      </c>
      <c r="U433" s="72">
        <v>2446.2299999999996</v>
      </c>
      <c r="V433" s="72">
        <v>2426.27</v>
      </c>
      <c r="W433" s="72">
        <v>2383.1</v>
      </c>
      <c r="X433" s="72">
        <v>2236.2999999999997</v>
      </c>
      <c r="Y433" s="72">
        <v>1900.9399999999998</v>
      </c>
    </row>
    <row r="434" spans="1:25">
      <c r="A434" s="28">
        <v>19</v>
      </c>
      <c r="B434" s="72">
        <v>1657.52</v>
      </c>
      <c r="C434" s="72">
        <v>1600.89</v>
      </c>
      <c r="D434" s="72">
        <v>1550.8799999999999</v>
      </c>
      <c r="E434" s="72">
        <v>1548.8999999999999</v>
      </c>
      <c r="F434" s="72">
        <v>1658.68</v>
      </c>
      <c r="G434" s="72">
        <v>1796.59</v>
      </c>
      <c r="H434" s="72">
        <v>2035.4199999999998</v>
      </c>
      <c r="I434" s="72">
        <v>2200.4599999999996</v>
      </c>
      <c r="J434" s="72">
        <v>2355.1</v>
      </c>
      <c r="K434" s="72">
        <v>2317.5499999999997</v>
      </c>
      <c r="L434" s="72">
        <v>2297.33</v>
      </c>
      <c r="M434" s="72">
        <v>2277.4299999999998</v>
      </c>
      <c r="N434" s="72">
        <v>2256.79</v>
      </c>
      <c r="O434" s="72">
        <v>2282.7099999999996</v>
      </c>
      <c r="P434" s="72">
        <v>2315.14</v>
      </c>
      <c r="Q434" s="72">
        <v>2354.2299999999996</v>
      </c>
      <c r="R434" s="72">
        <v>2370.5499999999997</v>
      </c>
      <c r="S434" s="72">
        <v>2379.9599999999996</v>
      </c>
      <c r="T434" s="72">
        <v>2382.12</v>
      </c>
      <c r="U434" s="72">
        <v>2380.5899999999997</v>
      </c>
      <c r="V434" s="72">
        <v>2374.9499999999998</v>
      </c>
      <c r="W434" s="72">
        <v>2369.3999999999996</v>
      </c>
      <c r="X434" s="72">
        <v>2132.2299999999996</v>
      </c>
      <c r="Y434" s="72">
        <v>1833.97</v>
      </c>
    </row>
    <row r="435" spans="1:25">
      <c r="A435" s="28">
        <v>20</v>
      </c>
      <c r="B435" s="72">
        <v>1646.98</v>
      </c>
      <c r="C435" s="72">
        <v>1603.8</v>
      </c>
      <c r="D435" s="72">
        <v>1555.49</v>
      </c>
      <c r="E435" s="72">
        <v>1560.55</v>
      </c>
      <c r="F435" s="72">
        <v>1627.18</v>
      </c>
      <c r="G435" s="72">
        <v>1731.72</v>
      </c>
      <c r="H435" s="72">
        <v>2019.78</v>
      </c>
      <c r="I435" s="72">
        <v>2216.7099999999996</v>
      </c>
      <c r="J435" s="72">
        <v>2368.7599999999998</v>
      </c>
      <c r="K435" s="72">
        <v>2346.66</v>
      </c>
      <c r="L435" s="72">
        <v>2323.1799999999998</v>
      </c>
      <c r="M435" s="72">
        <v>2299.2999999999997</v>
      </c>
      <c r="N435" s="72">
        <v>2291.2799999999997</v>
      </c>
      <c r="O435" s="72">
        <v>2300.7099999999996</v>
      </c>
      <c r="P435" s="72">
        <v>2325.7499999999995</v>
      </c>
      <c r="Q435" s="72">
        <v>2364.2399999999998</v>
      </c>
      <c r="R435" s="72">
        <v>2371.5899999999997</v>
      </c>
      <c r="S435" s="72">
        <v>2379.58</v>
      </c>
      <c r="T435" s="72">
        <v>2382.4799999999996</v>
      </c>
      <c r="U435" s="72">
        <v>2381.6</v>
      </c>
      <c r="V435" s="72">
        <v>2377.62</v>
      </c>
      <c r="W435" s="72">
        <v>2336.9599999999996</v>
      </c>
      <c r="X435" s="72">
        <v>2058.4299999999998</v>
      </c>
      <c r="Y435" s="72">
        <v>1680.07</v>
      </c>
    </row>
    <row r="436" spans="1:25">
      <c r="A436" s="28">
        <v>21</v>
      </c>
      <c r="B436" s="72">
        <v>1565.41</v>
      </c>
      <c r="C436" s="72">
        <v>1493.4199999999998</v>
      </c>
      <c r="D436" s="72">
        <v>1433.6200000000001</v>
      </c>
      <c r="E436" s="72">
        <v>1373.52</v>
      </c>
      <c r="F436" s="72">
        <v>1465.95</v>
      </c>
      <c r="G436" s="72">
        <v>1661.96</v>
      </c>
      <c r="H436" s="72">
        <v>1852.9599999999998</v>
      </c>
      <c r="I436" s="72">
        <v>2044.59</v>
      </c>
      <c r="J436" s="72">
        <v>2231.1099999999997</v>
      </c>
      <c r="K436" s="72">
        <v>2296.41</v>
      </c>
      <c r="L436" s="72">
        <v>2282.5899999999997</v>
      </c>
      <c r="M436" s="72">
        <v>2272.8999999999996</v>
      </c>
      <c r="N436" s="72">
        <v>2273.2399999999998</v>
      </c>
      <c r="O436" s="72">
        <v>2280.37</v>
      </c>
      <c r="P436" s="72">
        <v>2293.0099999999998</v>
      </c>
      <c r="Q436" s="72">
        <v>2307.5699999999997</v>
      </c>
      <c r="R436" s="72">
        <v>2365.4899999999998</v>
      </c>
      <c r="S436" s="72">
        <v>2385.31</v>
      </c>
      <c r="T436" s="72">
        <v>2387.8799999999997</v>
      </c>
      <c r="U436" s="72">
        <v>2382.83</v>
      </c>
      <c r="V436" s="72">
        <v>2360.12</v>
      </c>
      <c r="W436" s="72">
        <v>2298.4299999999998</v>
      </c>
      <c r="X436" s="72">
        <v>2095.8199999999997</v>
      </c>
      <c r="Y436" s="72">
        <v>1815.7700000000002</v>
      </c>
    </row>
    <row r="437" spans="1:25">
      <c r="A437" s="28">
        <v>22</v>
      </c>
      <c r="B437" s="72">
        <v>1632.75</v>
      </c>
      <c r="C437" s="72">
        <v>1592.32</v>
      </c>
      <c r="D437" s="72">
        <v>1539.6899999999998</v>
      </c>
      <c r="E437" s="72">
        <v>1529.6000000000001</v>
      </c>
      <c r="F437" s="72">
        <v>1572.97</v>
      </c>
      <c r="G437" s="72">
        <v>1618.52</v>
      </c>
      <c r="H437" s="72">
        <v>1656.3700000000001</v>
      </c>
      <c r="I437" s="72">
        <v>1811.5400000000002</v>
      </c>
      <c r="J437" s="72">
        <v>2029.01</v>
      </c>
      <c r="K437" s="72">
        <v>2124.2099999999996</v>
      </c>
      <c r="L437" s="72">
        <v>2123.0699999999997</v>
      </c>
      <c r="M437" s="72">
        <v>2108.2499999999995</v>
      </c>
      <c r="N437" s="72">
        <v>2094.6899999999996</v>
      </c>
      <c r="O437" s="72">
        <v>2101.8799999999997</v>
      </c>
      <c r="P437" s="72">
        <v>2129.85</v>
      </c>
      <c r="Q437" s="72">
        <v>2164.27</v>
      </c>
      <c r="R437" s="72">
        <v>2198.7199999999998</v>
      </c>
      <c r="S437" s="72">
        <v>2237.9499999999998</v>
      </c>
      <c r="T437" s="72">
        <v>2251.2999999999997</v>
      </c>
      <c r="U437" s="72">
        <v>2245.7599999999998</v>
      </c>
      <c r="V437" s="72">
        <v>2229.7099999999996</v>
      </c>
      <c r="W437" s="72">
        <v>2164.08</v>
      </c>
      <c r="X437" s="72">
        <v>1873.91</v>
      </c>
      <c r="Y437" s="72">
        <v>1714.41</v>
      </c>
    </row>
    <row r="438" spans="1:25">
      <c r="A438" s="28">
        <v>23</v>
      </c>
      <c r="B438" s="72">
        <v>1674.1000000000001</v>
      </c>
      <c r="C438" s="72">
        <v>1627.66</v>
      </c>
      <c r="D438" s="72">
        <v>1561.07</v>
      </c>
      <c r="E438" s="72">
        <v>1544.72</v>
      </c>
      <c r="F438" s="72">
        <v>1590.96</v>
      </c>
      <c r="G438" s="72">
        <v>1634.9199999999998</v>
      </c>
      <c r="H438" s="72">
        <v>1659.98</v>
      </c>
      <c r="I438" s="72">
        <v>1706.7</v>
      </c>
      <c r="J438" s="72">
        <v>1978.0400000000002</v>
      </c>
      <c r="K438" s="72">
        <v>2172.52</v>
      </c>
      <c r="L438" s="72">
        <v>2168.2799999999997</v>
      </c>
      <c r="M438" s="72">
        <v>2154.1799999999998</v>
      </c>
      <c r="N438" s="72">
        <v>2133.91</v>
      </c>
      <c r="O438" s="72">
        <v>2137.79</v>
      </c>
      <c r="P438" s="72">
        <v>2163.77</v>
      </c>
      <c r="Q438" s="72">
        <v>2200.5099999999998</v>
      </c>
      <c r="R438" s="72">
        <v>2240.3599999999997</v>
      </c>
      <c r="S438" s="72">
        <v>2310.6799999999998</v>
      </c>
      <c r="T438" s="72">
        <v>2329.5699999999997</v>
      </c>
      <c r="U438" s="72">
        <v>2320.0099999999998</v>
      </c>
      <c r="V438" s="72">
        <v>2301.4699999999998</v>
      </c>
      <c r="W438" s="72">
        <v>2229.0299999999997</v>
      </c>
      <c r="X438" s="72">
        <v>1901.4799999999998</v>
      </c>
      <c r="Y438" s="72">
        <v>1696.8</v>
      </c>
    </row>
    <row r="439" spans="1:25">
      <c r="A439" s="28">
        <v>24</v>
      </c>
      <c r="B439" s="72">
        <v>1638.43</v>
      </c>
      <c r="C439" s="72">
        <v>1601.82</v>
      </c>
      <c r="D439" s="72">
        <v>1544.6200000000001</v>
      </c>
      <c r="E439" s="72">
        <v>1535.6000000000001</v>
      </c>
      <c r="F439" s="72">
        <v>1605.3500000000001</v>
      </c>
      <c r="G439" s="72">
        <v>1688.7</v>
      </c>
      <c r="H439" s="72">
        <v>1960.97</v>
      </c>
      <c r="I439" s="72">
        <v>2209.5499999999997</v>
      </c>
      <c r="J439" s="72">
        <v>2365.83</v>
      </c>
      <c r="K439" s="72">
        <v>2375.1499999999996</v>
      </c>
      <c r="L439" s="72">
        <v>2366.1099999999997</v>
      </c>
      <c r="M439" s="72">
        <v>2362.33</v>
      </c>
      <c r="N439" s="72">
        <v>2350.85</v>
      </c>
      <c r="O439" s="72">
        <v>2357.62</v>
      </c>
      <c r="P439" s="72">
        <v>2371.0699999999997</v>
      </c>
      <c r="Q439" s="72">
        <v>2376.9299999999998</v>
      </c>
      <c r="R439" s="72">
        <v>2379.9399999999996</v>
      </c>
      <c r="S439" s="72">
        <v>2391.2099999999996</v>
      </c>
      <c r="T439" s="72">
        <v>2399.35</v>
      </c>
      <c r="U439" s="72">
        <v>2398.14</v>
      </c>
      <c r="V439" s="72">
        <v>2389.1999999999998</v>
      </c>
      <c r="W439" s="72">
        <v>2309.0099999999998</v>
      </c>
      <c r="X439" s="72">
        <v>1949.34</v>
      </c>
      <c r="Y439" s="72">
        <v>1712.51</v>
      </c>
    </row>
    <row r="440" spans="1:25">
      <c r="A440" s="28">
        <v>25</v>
      </c>
      <c r="B440" s="72">
        <v>1612.55</v>
      </c>
      <c r="C440" s="72">
        <v>1560.46</v>
      </c>
      <c r="D440" s="72">
        <v>1525.26</v>
      </c>
      <c r="E440" s="72">
        <v>1513.4399999999998</v>
      </c>
      <c r="F440" s="72">
        <v>1612.46</v>
      </c>
      <c r="G440" s="72">
        <v>1684.1699999999998</v>
      </c>
      <c r="H440" s="72">
        <v>1936.9599999999998</v>
      </c>
      <c r="I440" s="72">
        <v>2217.3399999999997</v>
      </c>
      <c r="J440" s="72">
        <v>2382.2399999999998</v>
      </c>
      <c r="K440" s="72">
        <v>2387.4399999999996</v>
      </c>
      <c r="L440" s="72">
        <v>2383.37</v>
      </c>
      <c r="M440" s="72">
        <v>2380.77</v>
      </c>
      <c r="N440" s="72">
        <v>2375.54</v>
      </c>
      <c r="O440" s="72">
        <v>2377.58</v>
      </c>
      <c r="P440" s="72">
        <v>2381.27</v>
      </c>
      <c r="Q440" s="72">
        <v>2384.5699999999997</v>
      </c>
      <c r="R440" s="72">
        <v>2392.85</v>
      </c>
      <c r="S440" s="72">
        <v>2408.6099999999997</v>
      </c>
      <c r="T440" s="72">
        <v>2429.5099999999998</v>
      </c>
      <c r="U440" s="72">
        <v>2422.3199999999997</v>
      </c>
      <c r="V440" s="72">
        <v>2402.3599999999997</v>
      </c>
      <c r="W440" s="72">
        <v>2377.8999999999996</v>
      </c>
      <c r="X440" s="72">
        <v>2183.2499999999995</v>
      </c>
      <c r="Y440" s="72">
        <v>1914.32</v>
      </c>
    </row>
    <row r="441" spans="1:25">
      <c r="A441" s="28">
        <v>26</v>
      </c>
      <c r="B441" s="72">
        <v>1741.8700000000001</v>
      </c>
      <c r="C441" s="72">
        <v>1681.32</v>
      </c>
      <c r="D441" s="72">
        <v>1676.8999999999999</v>
      </c>
      <c r="E441" s="72">
        <v>1677.1299999999999</v>
      </c>
      <c r="F441" s="72">
        <v>1691.53</v>
      </c>
      <c r="G441" s="72">
        <v>1812.0400000000002</v>
      </c>
      <c r="H441" s="72">
        <v>1990.05</v>
      </c>
      <c r="I441" s="72">
        <v>2219.3399999999997</v>
      </c>
      <c r="J441" s="72">
        <v>2348.2199999999998</v>
      </c>
      <c r="K441" s="72">
        <v>2344.7599999999998</v>
      </c>
      <c r="L441" s="72">
        <v>2316.6999999999998</v>
      </c>
      <c r="M441" s="72">
        <v>2305.2099999999996</v>
      </c>
      <c r="N441" s="72">
        <v>2298.2199999999998</v>
      </c>
      <c r="O441" s="72">
        <v>2313.3599999999997</v>
      </c>
      <c r="P441" s="72">
        <v>2339.1899999999996</v>
      </c>
      <c r="Q441" s="72">
        <v>2362.6699999999996</v>
      </c>
      <c r="R441" s="72">
        <v>2393.2299999999996</v>
      </c>
      <c r="S441" s="72">
        <v>2426.8599999999997</v>
      </c>
      <c r="T441" s="72">
        <v>2443.5899999999997</v>
      </c>
      <c r="U441" s="72">
        <v>2433.6499999999996</v>
      </c>
      <c r="V441" s="72">
        <v>2403.83</v>
      </c>
      <c r="W441" s="72">
        <v>2306.85</v>
      </c>
      <c r="X441" s="72">
        <v>2142.4399999999996</v>
      </c>
      <c r="Y441" s="72">
        <v>1856.05</v>
      </c>
    </row>
    <row r="442" spans="1:25">
      <c r="A442" s="28">
        <v>27</v>
      </c>
      <c r="B442" s="72">
        <v>1666.1299999999999</v>
      </c>
      <c r="C442" s="72">
        <v>1624.11</v>
      </c>
      <c r="D442" s="72">
        <v>1590.81</v>
      </c>
      <c r="E442" s="72">
        <v>1598.3999999999999</v>
      </c>
      <c r="F442" s="72">
        <v>1669.3999999999999</v>
      </c>
      <c r="G442" s="72">
        <v>1730.75</v>
      </c>
      <c r="H442" s="72">
        <v>1960.74</v>
      </c>
      <c r="I442" s="72">
        <v>2171.3599999999997</v>
      </c>
      <c r="J442" s="72">
        <v>2349.4899999999998</v>
      </c>
      <c r="K442" s="72">
        <v>2380.64</v>
      </c>
      <c r="L442" s="72">
        <v>2372.66</v>
      </c>
      <c r="M442" s="72">
        <v>2364.56</v>
      </c>
      <c r="N442" s="72">
        <v>2363.1299999999997</v>
      </c>
      <c r="O442" s="72">
        <v>2364.1099999999997</v>
      </c>
      <c r="P442" s="72">
        <v>2367.04</v>
      </c>
      <c r="Q442" s="72">
        <v>2371.6899999999996</v>
      </c>
      <c r="R442" s="72">
        <v>2379.3399999999997</v>
      </c>
      <c r="S442" s="72">
        <v>2409.3599999999997</v>
      </c>
      <c r="T442" s="72">
        <v>2420.79</v>
      </c>
      <c r="U442" s="72">
        <v>2439.3599999999997</v>
      </c>
      <c r="V442" s="72">
        <v>2400.3399999999997</v>
      </c>
      <c r="W442" s="72">
        <v>2304.7199999999998</v>
      </c>
      <c r="X442" s="72">
        <v>2128.79</v>
      </c>
      <c r="Y442" s="72">
        <v>1841.55</v>
      </c>
    </row>
    <row r="443" spans="1:25">
      <c r="A443" s="28">
        <v>28</v>
      </c>
      <c r="B443" s="72">
        <v>1557.6899999999998</v>
      </c>
      <c r="C443" s="72">
        <v>1452.47</v>
      </c>
      <c r="D443" s="72">
        <v>1384.49</v>
      </c>
      <c r="E443" s="72">
        <v>766.54</v>
      </c>
      <c r="F443" s="72">
        <v>1546.23</v>
      </c>
      <c r="G443" s="72">
        <v>1676.4199999999998</v>
      </c>
      <c r="H443" s="72">
        <v>1853.9199999999998</v>
      </c>
      <c r="I443" s="72">
        <v>2137.9499999999998</v>
      </c>
      <c r="J443" s="72">
        <v>2450.02</v>
      </c>
      <c r="K443" s="72">
        <v>2482.9300000000003</v>
      </c>
      <c r="L443" s="72">
        <v>2464.37</v>
      </c>
      <c r="M443" s="72">
        <v>2451.1499999999996</v>
      </c>
      <c r="N443" s="72">
        <v>2452.9299999999998</v>
      </c>
      <c r="O443" s="72">
        <v>2455.5899999999997</v>
      </c>
      <c r="P443" s="72">
        <v>2459.3799999999997</v>
      </c>
      <c r="Q443" s="72">
        <v>2469.1799999999998</v>
      </c>
      <c r="R443" s="72">
        <v>2487.9500000000003</v>
      </c>
      <c r="S443" s="72">
        <v>2505.2600000000002</v>
      </c>
      <c r="T443" s="72">
        <v>2525.9100000000003</v>
      </c>
      <c r="U443" s="72">
        <v>2508.9100000000003</v>
      </c>
      <c r="V443" s="72">
        <v>2488.3100000000004</v>
      </c>
      <c r="W443" s="72">
        <v>2422.39</v>
      </c>
      <c r="X443" s="72">
        <v>2062.87</v>
      </c>
      <c r="Y443" s="72">
        <v>1874.11</v>
      </c>
    </row>
    <row r="444" spans="1:25">
      <c r="A444" s="28">
        <v>29</v>
      </c>
      <c r="B444" s="72">
        <v>1713.1499999999999</v>
      </c>
      <c r="C444" s="72">
        <v>1654.98</v>
      </c>
      <c r="D444" s="72">
        <v>1602.45</v>
      </c>
      <c r="E444" s="72">
        <v>1591.34</v>
      </c>
      <c r="F444" s="72">
        <v>1645.75</v>
      </c>
      <c r="G444" s="72">
        <v>1678.6200000000001</v>
      </c>
      <c r="H444" s="72">
        <v>1752.26</v>
      </c>
      <c r="I444" s="72">
        <v>1973.6200000000001</v>
      </c>
      <c r="J444" s="72">
        <v>2243.8999999999996</v>
      </c>
      <c r="K444" s="72">
        <v>2392.16</v>
      </c>
      <c r="L444" s="72">
        <v>2424.2499999999995</v>
      </c>
      <c r="M444" s="72">
        <v>2415.1899999999996</v>
      </c>
      <c r="N444" s="72">
        <v>2415.5899999999997</v>
      </c>
      <c r="O444" s="72">
        <v>2411.02</v>
      </c>
      <c r="P444" s="72">
        <v>2386.77</v>
      </c>
      <c r="Q444" s="72">
        <v>2411.91</v>
      </c>
      <c r="R444" s="72">
        <v>2441.31</v>
      </c>
      <c r="S444" s="72">
        <v>2482.6000000000004</v>
      </c>
      <c r="T444" s="72">
        <v>2504.7900000000004</v>
      </c>
      <c r="U444" s="72">
        <v>2498.0200000000004</v>
      </c>
      <c r="V444" s="72">
        <v>2460.9199999999996</v>
      </c>
      <c r="W444" s="72">
        <v>2364.04</v>
      </c>
      <c r="X444" s="72">
        <v>2017.82</v>
      </c>
      <c r="Y444" s="72">
        <v>1819.59</v>
      </c>
    </row>
    <row r="445" spans="1:25">
      <c r="A445" s="28">
        <v>30</v>
      </c>
      <c r="B445" s="72">
        <v>1687.1899999999998</v>
      </c>
      <c r="C445" s="72">
        <v>1639.1499999999999</v>
      </c>
      <c r="D445" s="72">
        <v>1566.39</v>
      </c>
      <c r="E445" s="72">
        <v>1535.31</v>
      </c>
      <c r="F445" s="72">
        <v>1565.09</v>
      </c>
      <c r="G445" s="72">
        <v>1598.86</v>
      </c>
      <c r="H445" s="72">
        <v>1613.47</v>
      </c>
      <c r="I445" s="72">
        <v>1683.39</v>
      </c>
      <c r="J445" s="72">
        <v>1773.59</v>
      </c>
      <c r="K445" s="72">
        <v>1938.7900000000002</v>
      </c>
      <c r="L445" s="72">
        <v>2065.54</v>
      </c>
      <c r="M445" s="72">
        <v>2066.2199999999998</v>
      </c>
      <c r="N445" s="72">
        <v>2078.6899999999996</v>
      </c>
      <c r="O445" s="72">
        <v>2102.08</v>
      </c>
      <c r="P445" s="72">
        <v>2073.27</v>
      </c>
      <c r="Q445" s="72">
        <v>2086.7199999999998</v>
      </c>
      <c r="R445" s="72">
        <v>2120.1799999999998</v>
      </c>
      <c r="S445" s="72">
        <v>2208.4599999999996</v>
      </c>
      <c r="T445" s="72">
        <v>2233.9299999999998</v>
      </c>
      <c r="U445" s="72">
        <v>2223.0099999999998</v>
      </c>
      <c r="V445" s="72">
        <v>2204.12</v>
      </c>
      <c r="W445" s="72">
        <v>2062.31</v>
      </c>
      <c r="X445" s="72">
        <v>1812.8100000000002</v>
      </c>
      <c r="Y445" s="72">
        <v>1673.43</v>
      </c>
    </row>
    <row r="446" spans="1:25" ht="13.5" thickBot="1">
      <c r="A446" s="68">
        <v>31</v>
      </c>
      <c r="B446" s="72">
        <v>1552.91</v>
      </c>
      <c r="C446" s="72">
        <v>1432.55</v>
      </c>
      <c r="D446" s="72">
        <v>1284.3800000000001</v>
      </c>
      <c r="E446" s="72">
        <v>1026.75</v>
      </c>
      <c r="F446" s="72">
        <v>1518.01</v>
      </c>
      <c r="G446" s="72">
        <v>1600.71</v>
      </c>
      <c r="H446" s="72">
        <v>1720.3999999999999</v>
      </c>
      <c r="I446" s="72">
        <v>1719.3799999999999</v>
      </c>
      <c r="J446" s="72">
        <v>918.01</v>
      </c>
      <c r="K446" s="72">
        <v>919.38</v>
      </c>
      <c r="L446" s="72">
        <v>918.01</v>
      </c>
      <c r="M446" s="72">
        <v>916.78</v>
      </c>
      <c r="N446" s="72">
        <v>916.71</v>
      </c>
      <c r="O446" s="72">
        <v>917.15</v>
      </c>
      <c r="P446" s="72">
        <v>1744.09</v>
      </c>
      <c r="Q446" s="72">
        <v>1745.72</v>
      </c>
      <c r="R446" s="72">
        <v>1748.6000000000001</v>
      </c>
      <c r="S446" s="72">
        <v>2242.66</v>
      </c>
      <c r="T446" s="72">
        <v>1750.31</v>
      </c>
      <c r="U446" s="72">
        <v>1750.32</v>
      </c>
      <c r="V446" s="72">
        <v>1744.4399999999998</v>
      </c>
      <c r="W446" s="72">
        <v>1734.21</v>
      </c>
      <c r="X446" s="72">
        <v>865.95</v>
      </c>
      <c r="Y446" s="72">
        <v>847.92</v>
      </c>
    </row>
    <row r="447" spans="1:25" ht="13.5" thickBot="1"/>
    <row r="448" spans="1:25" s="7" customFormat="1" ht="18.75" customHeight="1">
      <c r="A448" s="302" t="s">
        <v>2</v>
      </c>
      <c r="B448" s="304" t="s">
        <v>118</v>
      </c>
      <c r="C448" s="304"/>
      <c r="D448" s="304"/>
      <c r="E448" s="304"/>
      <c r="F448" s="304"/>
      <c r="G448" s="304"/>
      <c r="H448" s="304"/>
      <c r="I448" s="304"/>
      <c r="J448" s="304"/>
      <c r="K448" s="304"/>
      <c r="L448" s="304"/>
      <c r="M448" s="304"/>
      <c r="N448" s="304"/>
      <c r="O448" s="304"/>
      <c r="P448" s="304"/>
      <c r="Q448" s="304"/>
      <c r="R448" s="304"/>
      <c r="S448" s="304"/>
      <c r="T448" s="304"/>
      <c r="U448" s="304"/>
      <c r="V448" s="304"/>
      <c r="W448" s="304"/>
      <c r="X448" s="304"/>
      <c r="Y448" s="305"/>
    </row>
    <row r="449" spans="1:25" ht="94.5" customHeight="1">
      <c r="A449" s="303"/>
      <c r="B449" s="306" t="s">
        <v>3</v>
      </c>
      <c r="C449" s="306"/>
      <c r="D449" s="306"/>
      <c r="E449" s="306"/>
      <c r="F449" s="306"/>
      <c r="G449" s="306"/>
      <c r="H449" s="306"/>
      <c r="I449" s="306"/>
      <c r="J449" s="306"/>
      <c r="K449" s="306"/>
      <c r="L449" s="306"/>
      <c r="M449" s="306"/>
      <c r="N449" s="306"/>
      <c r="O449" s="306"/>
      <c r="P449" s="306"/>
      <c r="Q449" s="306"/>
      <c r="R449" s="306"/>
      <c r="S449" s="306"/>
      <c r="T449" s="306"/>
      <c r="U449" s="306"/>
      <c r="V449" s="306"/>
      <c r="W449" s="306"/>
      <c r="X449" s="306"/>
      <c r="Y449" s="307"/>
    </row>
    <row r="450" spans="1:25" ht="44.25" customHeight="1">
      <c r="A450" s="303"/>
      <c r="B450" s="29" t="s">
        <v>4</v>
      </c>
      <c r="C450" s="29" t="s">
        <v>5</v>
      </c>
      <c r="D450" s="29" t="s">
        <v>6</v>
      </c>
      <c r="E450" s="29" t="s">
        <v>7</v>
      </c>
      <c r="F450" s="29" t="s">
        <v>8</v>
      </c>
      <c r="G450" s="29" t="s">
        <v>9</v>
      </c>
      <c r="H450" s="29" t="s">
        <v>10</v>
      </c>
      <c r="I450" s="29" t="s">
        <v>11</v>
      </c>
      <c r="J450" s="29" t="s">
        <v>12</v>
      </c>
      <c r="K450" s="29" t="s">
        <v>13</v>
      </c>
      <c r="L450" s="29" t="s">
        <v>14</v>
      </c>
      <c r="M450" s="29" t="s">
        <v>15</v>
      </c>
      <c r="N450" s="29" t="s">
        <v>16</v>
      </c>
      <c r="O450" s="29" t="s">
        <v>17</v>
      </c>
      <c r="P450" s="29" t="s">
        <v>18</v>
      </c>
      <c r="Q450" s="29" t="s">
        <v>19</v>
      </c>
      <c r="R450" s="29" t="s">
        <v>20</v>
      </c>
      <c r="S450" s="29" t="s">
        <v>21</v>
      </c>
      <c r="T450" s="29" t="s">
        <v>22</v>
      </c>
      <c r="U450" s="29" t="s">
        <v>23</v>
      </c>
      <c r="V450" s="29" t="s">
        <v>24</v>
      </c>
      <c r="W450" s="29" t="s">
        <v>25</v>
      </c>
      <c r="X450" s="29" t="s">
        <v>26</v>
      </c>
      <c r="Y450" s="30" t="s">
        <v>27</v>
      </c>
    </row>
    <row r="451" spans="1:25">
      <c r="A451" s="28">
        <v>1</v>
      </c>
      <c r="B451" s="72">
        <v>2043.76</v>
      </c>
      <c r="C451" s="72">
        <v>1951.97</v>
      </c>
      <c r="D451" s="72">
        <v>1944.9399999999998</v>
      </c>
      <c r="E451" s="72">
        <v>1941.34</v>
      </c>
      <c r="F451" s="72">
        <v>1947.07</v>
      </c>
      <c r="G451" s="72">
        <v>2024.1299999999999</v>
      </c>
      <c r="H451" s="72">
        <v>2143.31</v>
      </c>
      <c r="I451" s="72">
        <v>2370.6099999999997</v>
      </c>
      <c r="J451" s="72">
        <v>2554.9</v>
      </c>
      <c r="K451" s="72">
        <v>2663.61</v>
      </c>
      <c r="L451" s="72">
        <v>2677.27</v>
      </c>
      <c r="M451" s="72">
        <v>2667.5</v>
      </c>
      <c r="N451" s="72">
        <v>2672.9</v>
      </c>
      <c r="O451" s="72">
        <v>2688.21</v>
      </c>
      <c r="P451" s="72">
        <v>2757.2000000000003</v>
      </c>
      <c r="Q451" s="72">
        <v>2798.05</v>
      </c>
      <c r="R451" s="72">
        <v>2843.27</v>
      </c>
      <c r="S451" s="72">
        <v>2868.17</v>
      </c>
      <c r="T451" s="72">
        <v>2895.3300000000004</v>
      </c>
      <c r="U451" s="72">
        <v>2897.84</v>
      </c>
      <c r="V451" s="72">
        <v>2878.9</v>
      </c>
      <c r="W451" s="72">
        <v>2707.76</v>
      </c>
      <c r="X451" s="72">
        <v>2355.6999999999998</v>
      </c>
      <c r="Y451" s="72">
        <v>2133.4899999999998</v>
      </c>
    </row>
    <row r="452" spans="1:25">
      <c r="A452" s="28">
        <v>2</v>
      </c>
      <c r="B452" s="72">
        <v>2077.14</v>
      </c>
      <c r="C452" s="72">
        <v>1959.9199999999998</v>
      </c>
      <c r="D452" s="72">
        <v>1934.74</v>
      </c>
      <c r="E452" s="72">
        <v>1897.39</v>
      </c>
      <c r="F452" s="72">
        <v>1941.75</v>
      </c>
      <c r="G452" s="72">
        <v>1961.1299999999999</v>
      </c>
      <c r="H452" s="72">
        <v>1975.86</v>
      </c>
      <c r="I452" s="72">
        <v>2219.7099999999996</v>
      </c>
      <c r="J452" s="72">
        <v>2389.8199999999997</v>
      </c>
      <c r="K452" s="72">
        <v>2453.2199999999998</v>
      </c>
      <c r="L452" s="72">
        <v>2480.7400000000002</v>
      </c>
      <c r="M452" s="72">
        <v>2488.8100000000004</v>
      </c>
      <c r="N452" s="72">
        <v>2474.77</v>
      </c>
      <c r="O452" s="72">
        <v>2509.59</v>
      </c>
      <c r="P452" s="72">
        <v>2559.8700000000003</v>
      </c>
      <c r="Q452" s="72">
        <v>2619.2200000000003</v>
      </c>
      <c r="R452" s="72">
        <v>2719.02</v>
      </c>
      <c r="S452" s="72">
        <v>2765.6600000000003</v>
      </c>
      <c r="T452" s="72">
        <v>2803.3300000000004</v>
      </c>
      <c r="U452" s="72">
        <v>2797.55</v>
      </c>
      <c r="V452" s="72">
        <v>2766.25</v>
      </c>
      <c r="W452" s="72">
        <v>2514.71</v>
      </c>
      <c r="X452" s="72">
        <v>2271.7599999999998</v>
      </c>
      <c r="Y452" s="72">
        <v>2026.81</v>
      </c>
    </row>
    <row r="453" spans="1:25">
      <c r="A453" s="28">
        <v>3</v>
      </c>
      <c r="B453" s="72">
        <v>1915.7099999999998</v>
      </c>
      <c r="C453" s="72">
        <v>1845.9599999999998</v>
      </c>
      <c r="D453" s="72">
        <v>1795.6</v>
      </c>
      <c r="E453" s="72">
        <v>1770.84</v>
      </c>
      <c r="F453" s="72">
        <v>1806.1699999999998</v>
      </c>
      <c r="G453" s="72">
        <v>1938.22</v>
      </c>
      <c r="H453" s="72">
        <v>2169.9799999999996</v>
      </c>
      <c r="I453" s="72">
        <v>2410.8199999999997</v>
      </c>
      <c r="J453" s="72">
        <v>2587.02</v>
      </c>
      <c r="K453" s="72">
        <v>2634.75</v>
      </c>
      <c r="L453" s="72">
        <v>2634.38</v>
      </c>
      <c r="M453" s="72">
        <v>2625.27</v>
      </c>
      <c r="N453" s="72">
        <v>2635.8</v>
      </c>
      <c r="O453" s="72">
        <v>2672.6000000000004</v>
      </c>
      <c r="P453" s="72">
        <v>2755.96</v>
      </c>
      <c r="Q453" s="72">
        <v>2810.88</v>
      </c>
      <c r="R453" s="72">
        <v>2830.13</v>
      </c>
      <c r="S453" s="72">
        <v>2853.28</v>
      </c>
      <c r="T453" s="72">
        <v>2878.8300000000004</v>
      </c>
      <c r="U453" s="72">
        <v>2884.29</v>
      </c>
      <c r="V453" s="72">
        <v>2855.4</v>
      </c>
      <c r="W453" s="72">
        <v>2668.78</v>
      </c>
      <c r="X453" s="72">
        <v>2386.3999999999996</v>
      </c>
      <c r="Y453" s="72">
        <v>2109.5099999999998</v>
      </c>
    </row>
    <row r="454" spans="1:25">
      <c r="A454" s="28">
        <v>4</v>
      </c>
      <c r="B454" s="72">
        <v>1928.14</v>
      </c>
      <c r="C454" s="72">
        <v>1877.66</v>
      </c>
      <c r="D454" s="72">
        <v>1843.5</v>
      </c>
      <c r="E454" s="72">
        <v>1816.03</v>
      </c>
      <c r="F454" s="72">
        <v>1920.29</v>
      </c>
      <c r="G454" s="72">
        <v>2056.5399999999995</v>
      </c>
      <c r="H454" s="72">
        <v>2360.4899999999998</v>
      </c>
      <c r="I454" s="72">
        <v>2569.7400000000002</v>
      </c>
      <c r="J454" s="72">
        <v>2731.96</v>
      </c>
      <c r="K454" s="72">
        <v>2733.0600000000004</v>
      </c>
      <c r="L454" s="72">
        <v>2710.6600000000003</v>
      </c>
      <c r="M454" s="72">
        <v>2674.4700000000003</v>
      </c>
      <c r="N454" s="72">
        <v>2685.5600000000004</v>
      </c>
      <c r="O454" s="72">
        <v>2701.67</v>
      </c>
      <c r="P454" s="72">
        <v>2714.7400000000002</v>
      </c>
      <c r="Q454" s="72">
        <v>2733.5600000000004</v>
      </c>
      <c r="R454" s="72">
        <v>2753.3700000000003</v>
      </c>
      <c r="S454" s="72">
        <v>2774.8700000000003</v>
      </c>
      <c r="T454" s="72">
        <v>2833.71</v>
      </c>
      <c r="U454" s="72">
        <v>2839.82</v>
      </c>
      <c r="V454" s="72">
        <v>2781.01</v>
      </c>
      <c r="W454" s="72">
        <v>2632.88</v>
      </c>
      <c r="X454" s="72">
        <v>2448.6999999999998</v>
      </c>
      <c r="Y454" s="72">
        <v>2097.9999999999995</v>
      </c>
    </row>
    <row r="455" spans="1:25">
      <c r="A455" s="28">
        <v>5</v>
      </c>
      <c r="B455" s="72">
        <v>1943.99</v>
      </c>
      <c r="C455" s="72">
        <v>1920.9599999999998</v>
      </c>
      <c r="D455" s="72">
        <v>1874.83</v>
      </c>
      <c r="E455" s="72">
        <v>1877.9199999999998</v>
      </c>
      <c r="F455" s="72">
        <v>1940.26</v>
      </c>
      <c r="G455" s="72">
        <v>2139.31</v>
      </c>
      <c r="H455" s="72">
        <v>2377.5099999999998</v>
      </c>
      <c r="I455" s="72">
        <v>2655.1000000000004</v>
      </c>
      <c r="J455" s="72">
        <v>2768.8900000000003</v>
      </c>
      <c r="K455" s="72">
        <v>2770.79</v>
      </c>
      <c r="L455" s="72">
        <v>2749.05</v>
      </c>
      <c r="M455" s="72">
        <v>2735.61</v>
      </c>
      <c r="N455" s="72">
        <v>2694.59</v>
      </c>
      <c r="O455" s="72">
        <v>2710.7400000000002</v>
      </c>
      <c r="P455" s="72">
        <v>2730.5600000000004</v>
      </c>
      <c r="Q455" s="72">
        <v>2756.26</v>
      </c>
      <c r="R455" s="72">
        <v>2763.3</v>
      </c>
      <c r="S455" s="72">
        <v>2800.63</v>
      </c>
      <c r="T455" s="72">
        <v>2856.51</v>
      </c>
      <c r="U455" s="72">
        <v>2856.8</v>
      </c>
      <c r="V455" s="72">
        <v>2819.5600000000004</v>
      </c>
      <c r="W455" s="72">
        <v>2688.19</v>
      </c>
      <c r="X455" s="72">
        <v>2380.4599999999996</v>
      </c>
      <c r="Y455" s="72">
        <v>2045.57</v>
      </c>
    </row>
    <row r="456" spans="1:25">
      <c r="A456" s="28">
        <v>6</v>
      </c>
      <c r="B456" s="72">
        <v>1945.11</v>
      </c>
      <c r="C456" s="72">
        <v>1898.99</v>
      </c>
      <c r="D456" s="72">
        <v>1870.3</v>
      </c>
      <c r="E456" s="72">
        <v>1868.9799999999998</v>
      </c>
      <c r="F456" s="72">
        <v>1940.05</v>
      </c>
      <c r="G456" s="72">
        <v>2056.66</v>
      </c>
      <c r="H456" s="72">
        <v>2332.7899999999995</v>
      </c>
      <c r="I456" s="72">
        <v>2534.84</v>
      </c>
      <c r="J456" s="72">
        <v>2635.1000000000004</v>
      </c>
      <c r="K456" s="72">
        <v>2636.5</v>
      </c>
      <c r="L456" s="72">
        <v>2585.7600000000002</v>
      </c>
      <c r="M456" s="72">
        <v>2559.27</v>
      </c>
      <c r="N456" s="72">
        <v>2526.1400000000003</v>
      </c>
      <c r="O456" s="72">
        <v>2546.3200000000002</v>
      </c>
      <c r="P456" s="72">
        <v>2571.23</v>
      </c>
      <c r="Q456" s="72">
        <v>2611.34</v>
      </c>
      <c r="R456" s="72">
        <v>2651.17</v>
      </c>
      <c r="S456" s="72">
        <v>2726.42</v>
      </c>
      <c r="T456" s="72">
        <v>2769.8500000000004</v>
      </c>
      <c r="U456" s="72">
        <v>2770.02</v>
      </c>
      <c r="V456" s="72">
        <v>2757.3900000000003</v>
      </c>
      <c r="W456" s="72">
        <v>2673.13</v>
      </c>
      <c r="X456" s="72">
        <v>2411.2299999999996</v>
      </c>
      <c r="Y456" s="72">
        <v>2061.4199999999996</v>
      </c>
    </row>
    <row r="457" spans="1:25">
      <c r="A457" s="28">
        <v>7</v>
      </c>
      <c r="B457" s="72">
        <v>1952.33</v>
      </c>
      <c r="C457" s="72">
        <v>1914.45</v>
      </c>
      <c r="D457" s="72">
        <v>1874.02</v>
      </c>
      <c r="E457" s="72">
        <v>1882.27</v>
      </c>
      <c r="F457" s="72">
        <v>1944.2</v>
      </c>
      <c r="G457" s="72">
        <v>2086.9399999999996</v>
      </c>
      <c r="H457" s="72">
        <v>2341.5399999999995</v>
      </c>
      <c r="I457" s="72">
        <v>2591.7600000000002</v>
      </c>
      <c r="J457" s="72">
        <v>2700.05</v>
      </c>
      <c r="K457" s="72">
        <v>2690.9</v>
      </c>
      <c r="L457" s="72">
        <v>2645.01</v>
      </c>
      <c r="M457" s="72">
        <v>2613.17</v>
      </c>
      <c r="N457" s="72">
        <v>2588.3300000000004</v>
      </c>
      <c r="O457" s="72">
        <v>2623.98</v>
      </c>
      <c r="P457" s="72">
        <v>2667.8700000000003</v>
      </c>
      <c r="Q457" s="72">
        <v>2707.63</v>
      </c>
      <c r="R457" s="72">
        <v>2756.7400000000002</v>
      </c>
      <c r="S457" s="72">
        <v>2827.82</v>
      </c>
      <c r="T457" s="72">
        <v>2850.09</v>
      </c>
      <c r="U457" s="72">
        <v>2848.04</v>
      </c>
      <c r="V457" s="72">
        <v>2829.9300000000003</v>
      </c>
      <c r="W457" s="72">
        <v>2768.38</v>
      </c>
      <c r="X457" s="72">
        <v>2463.85</v>
      </c>
      <c r="Y457" s="72">
        <v>2327.5699999999997</v>
      </c>
    </row>
    <row r="458" spans="1:25">
      <c r="A458" s="28">
        <v>8</v>
      </c>
      <c r="B458" s="72">
        <v>2238.2599999999998</v>
      </c>
      <c r="C458" s="72">
        <v>2048.3999999999996</v>
      </c>
      <c r="D458" s="72">
        <v>1960.2</v>
      </c>
      <c r="E458" s="72">
        <v>1928.68</v>
      </c>
      <c r="F458" s="72">
        <v>1981.47</v>
      </c>
      <c r="G458" s="72">
        <v>2030.52</v>
      </c>
      <c r="H458" s="72">
        <v>2128.2299999999996</v>
      </c>
      <c r="I458" s="72">
        <v>2306.1</v>
      </c>
      <c r="J458" s="72">
        <v>2458.9499999999998</v>
      </c>
      <c r="K458" s="72">
        <v>2539.44</v>
      </c>
      <c r="L458" s="72">
        <v>2535.5300000000002</v>
      </c>
      <c r="M458" s="72">
        <v>2515.15</v>
      </c>
      <c r="N458" s="72">
        <v>2512.2000000000003</v>
      </c>
      <c r="O458" s="72">
        <v>2534.5300000000002</v>
      </c>
      <c r="P458" s="72">
        <v>2593.77</v>
      </c>
      <c r="Q458" s="72">
        <v>2655.75</v>
      </c>
      <c r="R458" s="72">
        <v>2681.3500000000004</v>
      </c>
      <c r="S458" s="72">
        <v>2750.05</v>
      </c>
      <c r="T458" s="72">
        <v>2777.3900000000003</v>
      </c>
      <c r="U458" s="72">
        <v>2778.1000000000004</v>
      </c>
      <c r="V458" s="72">
        <v>2753.96</v>
      </c>
      <c r="W458" s="72">
        <v>2598.8700000000003</v>
      </c>
      <c r="X458" s="72">
        <v>2298.16</v>
      </c>
      <c r="Y458" s="72">
        <v>2048.6099999999997</v>
      </c>
    </row>
    <row r="459" spans="1:25">
      <c r="A459" s="28">
        <v>9</v>
      </c>
      <c r="B459" s="72">
        <v>1937.85</v>
      </c>
      <c r="C459" s="72">
        <v>1877.86</v>
      </c>
      <c r="D459" s="72">
        <v>1853.89</v>
      </c>
      <c r="E459" s="72">
        <v>1834.18</v>
      </c>
      <c r="F459" s="72">
        <v>1871.89</v>
      </c>
      <c r="G459" s="72">
        <v>1895.18</v>
      </c>
      <c r="H459" s="72">
        <v>1927.28</v>
      </c>
      <c r="I459" s="72">
        <v>1991.28</v>
      </c>
      <c r="J459" s="72">
        <v>2191.3199999999997</v>
      </c>
      <c r="K459" s="72">
        <v>2248.2699999999995</v>
      </c>
      <c r="L459" s="72">
        <v>2260.89</v>
      </c>
      <c r="M459" s="72">
        <v>2295.1999999999998</v>
      </c>
      <c r="N459" s="72">
        <v>2291.6499999999996</v>
      </c>
      <c r="O459" s="72">
        <v>2326.39</v>
      </c>
      <c r="P459" s="72">
        <v>2421.56</v>
      </c>
      <c r="Q459" s="72">
        <v>2565.5100000000002</v>
      </c>
      <c r="R459" s="72">
        <v>2650.1600000000003</v>
      </c>
      <c r="S459" s="72">
        <v>2706.4700000000003</v>
      </c>
      <c r="T459" s="72">
        <v>2734.8900000000003</v>
      </c>
      <c r="U459" s="72">
        <v>2737.5</v>
      </c>
      <c r="V459" s="72">
        <v>2728.8300000000004</v>
      </c>
      <c r="W459" s="72">
        <v>2586.0500000000002</v>
      </c>
      <c r="X459" s="72">
        <v>2408.4199999999996</v>
      </c>
      <c r="Y459" s="72">
        <v>2063.6699999999996</v>
      </c>
    </row>
    <row r="460" spans="1:25">
      <c r="A460" s="28">
        <v>10</v>
      </c>
      <c r="B460" s="72">
        <v>1948.5</v>
      </c>
      <c r="C460" s="72">
        <v>1908.36</v>
      </c>
      <c r="D460" s="72">
        <v>1874.1699999999998</v>
      </c>
      <c r="E460" s="72">
        <v>1868.99</v>
      </c>
      <c r="F460" s="72">
        <v>1940.68</v>
      </c>
      <c r="G460" s="72">
        <v>2203.5099999999998</v>
      </c>
      <c r="H460" s="72">
        <v>2415.31</v>
      </c>
      <c r="I460" s="72">
        <v>2634.82</v>
      </c>
      <c r="J460" s="72">
        <v>2725.2400000000002</v>
      </c>
      <c r="K460" s="72">
        <v>2729.4700000000003</v>
      </c>
      <c r="L460" s="72">
        <v>2723.32</v>
      </c>
      <c r="M460" s="72">
        <v>2719.28</v>
      </c>
      <c r="N460" s="72">
        <v>2712.61</v>
      </c>
      <c r="O460" s="72">
        <v>2719.2400000000002</v>
      </c>
      <c r="P460" s="72">
        <v>2724.04</v>
      </c>
      <c r="Q460" s="72">
        <v>2730.1000000000004</v>
      </c>
      <c r="R460" s="72">
        <v>2730.54</v>
      </c>
      <c r="S460" s="72">
        <v>2739.09</v>
      </c>
      <c r="T460" s="72">
        <v>2753.4700000000003</v>
      </c>
      <c r="U460" s="72">
        <v>2751.9100000000003</v>
      </c>
      <c r="V460" s="72">
        <v>2736.53</v>
      </c>
      <c r="W460" s="72">
        <v>2717.59</v>
      </c>
      <c r="X460" s="72">
        <v>2439.9399999999996</v>
      </c>
      <c r="Y460" s="72">
        <v>2110.2799999999997</v>
      </c>
    </row>
    <row r="461" spans="1:25">
      <c r="A461" s="28">
        <v>11</v>
      </c>
      <c r="B461" s="72">
        <v>1920.43</v>
      </c>
      <c r="C461" s="72">
        <v>1847.83</v>
      </c>
      <c r="D461" s="72">
        <v>1822.72</v>
      </c>
      <c r="E461" s="72">
        <v>1839.82</v>
      </c>
      <c r="F461" s="72">
        <v>1879.9199999999998</v>
      </c>
      <c r="G461" s="72">
        <v>1996.08</v>
      </c>
      <c r="H461" s="72">
        <v>2304.4799999999996</v>
      </c>
      <c r="I461" s="72">
        <v>2501.79</v>
      </c>
      <c r="J461" s="72">
        <v>2580.42</v>
      </c>
      <c r="K461" s="72">
        <v>2567.92</v>
      </c>
      <c r="L461" s="72">
        <v>2548.6400000000003</v>
      </c>
      <c r="M461" s="72">
        <v>2529.2400000000002</v>
      </c>
      <c r="N461" s="72">
        <v>2476.9900000000002</v>
      </c>
      <c r="O461" s="72">
        <v>2519.9</v>
      </c>
      <c r="P461" s="72">
        <v>2540.8900000000003</v>
      </c>
      <c r="Q461" s="72">
        <v>2565.8000000000002</v>
      </c>
      <c r="R461" s="72">
        <v>2587.02</v>
      </c>
      <c r="S461" s="72">
        <v>2615.2000000000003</v>
      </c>
      <c r="T461" s="72">
        <v>2659.3700000000003</v>
      </c>
      <c r="U461" s="72">
        <v>2664.59</v>
      </c>
      <c r="V461" s="72">
        <v>2648.2000000000003</v>
      </c>
      <c r="W461" s="72">
        <v>2575.02</v>
      </c>
      <c r="X461" s="72">
        <v>2328.81</v>
      </c>
      <c r="Y461" s="72">
        <v>1974.01</v>
      </c>
    </row>
    <row r="462" spans="1:25">
      <c r="A462" s="28">
        <v>12</v>
      </c>
      <c r="B462" s="72">
        <v>1892.68</v>
      </c>
      <c r="C462" s="72">
        <v>1836.26</v>
      </c>
      <c r="D462" s="72">
        <v>1814.83</v>
      </c>
      <c r="E462" s="72">
        <v>1820.6200000000001</v>
      </c>
      <c r="F462" s="72">
        <v>1868.79</v>
      </c>
      <c r="G462" s="72">
        <v>1996.4199999999998</v>
      </c>
      <c r="H462" s="72">
        <v>2277.5099999999998</v>
      </c>
      <c r="I462" s="72">
        <v>2489.4500000000003</v>
      </c>
      <c r="J462" s="72">
        <v>2667.6600000000003</v>
      </c>
      <c r="K462" s="72">
        <v>2690.84</v>
      </c>
      <c r="L462" s="72">
        <v>2678.5</v>
      </c>
      <c r="M462" s="72">
        <v>2659.4700000000003</v>
      </c>
      <c r="N462" s="72">
        <v>2627.6000000000004</v>
      </c>
      <c r="O462" s="72">
        <v>2637.4900000000002</v>
      </c>
      <c r="P462" s="72">
        <v>2669.4300000000003</v>
      </c>
      <c r="Q462" s="72">
        <v>2691.17</v>
      </c>
      <c r="R462" s="72">
        <v>2698.02</v>
      </c>
      <c r="S462" s="72">
        <v>2705.52</v>
      </c>
      <c r="T462" s="72">
        <v>2713.5</v>
      </c>
      <c r="U462" s="72">
        <v>2713.55</v>
      </c>
      <c r="V462" s="72">
        <v>2709.1000000000004</v>
      </c>
      <c r="W462" s="72">
        <v>2691.46</v>
      </c>
      <c r="X462" s="72">
        <v>2388.5499999999997</v>
      </c>
      <c r="Y462" s="72">
        <v>2107.2599999999998</v>
      </c>
    </row>
    <row r="463" spans="1:25">
      <c r="A463" s="28">
        <v>13</v>
      </c>
      <c r="B463" s="72">
        <v>1996.75</v>
      </c>
      <c r="C463" s="72">
        <v>1939.05</v>
      </c>
      <c r="D463" s="72">
        <v>1905.53</v>
      </c>
      <c r="E463" s="72">
        <v>1897.59</v>
      </c>
      <c r="F463" s="72">
        <v>1943.9399999999998</v>
      </c>
      <c r="G463" s="72">
        <v>2091.0699999999997</v>
      </c>
      <c r="H463" s="72">
        <v>2424.3799999999997</v>
      </c>
      <c r="I463" s="72">
        <v>2635</v>
      </c>
      <c r="J463" s="72">
        <v>2669.26</v>
      </c>
      <c r="K463" s="72">
        <v>2658.1600000000003</v>
      </c>
      <c r="L463" s="72">
        <v>2651.46</v>
      </c>
      <c r="M463" s="72">
        <v>2647.7400000000002</v>
      </c>
      <c r="N463" s="72">
        <v>2646.8900000000003</v>
      </c>
      <c r="O463" s="72">
        <v>2655.6400000000003</v>
      </c>
      <c r="P463" s="72">
        <v>2663.52</v>
      </c>
      <c r="Q463" s="72">
        <v>2670.5800000000004</v>
      </c>
      <c r="R463" s="72">
        <v>2691.94</v>
      </c>
      <c r="S463" s="72">
        <v>2732.75</v>
      </c>
      <c r="T463" s="72">
        <v>2762.6200000000003</v>
      </c>
      <c r="U463" s="72">
        <v>2764.9500000000003</v>
      </c>
      <c r="V463" s="72">
        <v>2748.29</v>
      </c>
      <c r="W463" s="72">
        <v>2701.76</v>
      </c>
      <c r="X463" s="72">
        <v>2605.4</v>
      </c>
      <c r="Y463" s="72">
        <v>2321.1999999999998</v>
      </c>
    </row>
    <row r="464" spans="1:25">
      <c r="A464" s="28">
        <v>14</v>
      </c>
      <c r="B464" s="72">
        <v>2058.8399999999997</v>
      </c>
      <c r="C464" s="72">
        <v>1962.61</v>
      </c>
      <c r="D464" s="72">
        <v>1941.43</v>
      </c>
      <c r="E464" s="72">
        <v>1940.8</v>
      </c>
      <c r="F464" s="72">
        <v>1979.9199999999998</v>
      </c>
      <c r="G464" s="72">
        <v>2244.6699999999996</v>
      </c>
      <c r="H464" s="72">
        <v>2505.2800000000002</v>
      </c>
      <c r="I464" s="72">
        <v>2672.04</v>
      </c>
      <c r="J464" s="72">
        <v>2680.96</v>
      </c>
      <c r="K464" s="72">
        <v>2678.17</v>
      </c>
      <c r="L464" s="72">
        <v>2670.75</v>
      </c>
      <c r="M464" s="72">
        <v>2667.8</v>
      </c>
      <c r="N464" s="72">
        <v>2667.1600000000003</v>
      </c>
      <c r="O464" s="72">
        <v>2666.2000000000003</v>
      </c>
      <c r="P464" s="72">
        <v>2670.7400000000002</v>
      </c>
      <c r="Q464" s="72">
        <v>2680.98</v>
      </c>
      <c r="R464" s="72">
        <v>2692.03</v>
      </c>
      <c r="S464" s="72">
        <v>2719.32</v>
      </c>
      <c r="T464" s="72">
        <v>2748.5800000000004</v>
      </c>
      <c r="U464" s="72">
        <v>2747.36</v>
      </c>
      <c r="V464" s="72">
        <v>2736.5800000000004</v>
      </c>
      <c r="W464" s="72">
        <v>2705.76</v>
      </c>
      <c r="X464" s="72">
        <v>2639.4500000000003</v>
      </c>
      <c r="Y464" s="72">
        <v>2347.9299999999998</v>
      </c>
    </row>
    <row r="465" spans="1:25">
      <c r="A465" s="28">
        <v>15</v>
      </c>
      <c r="B465" s="72">
        <v>2201.2399999999998</v>
      </c>
      <c r="C465" s="72">
        <v>2051.5399999999995</v>
      </c>
      <c r="D465" s="72">
        <v>1963.2099999999998</v>
      </c>
      <c r="E465" s="72">
        <v>1960.93</v>
      </c>
      <c r="F465" s="72">
        <v>1999.18</v>
      </c>
      <c r="G465" s="72">
        <v>2088.08</v>
      </c>
      <c r="H465" s="72">
        <v>2194.12</v>
      </c>
      <c r="I465" s="72">
        <v>2375.14</v>
      </c>
      <c r="J465" s="72">
        <v>2507.42</v>
      </c>
      <c r="K465" s="72">
        <v>2604.9900000000002</v>
      </c>
      <c r="L465" s="72">
        <v>2609.46</v>
      </c>
      <c r="M465" s="72">
        <v>2597.36</v>
      </c>
      <c r="N465" s="72">
        <v>2554.46</v>
      </c>
      <c r="O465" s="72">
        <v>2565.09</v>
      </c>
      <c r="P465" s="72">
        <v>2581.11</v>
      </c>
      <c r="Q465" s="72">
        <v>2614.3200000000002</v>
      </c>
      <c r="R465" s="72">
        <v>2658.3700000000003</v>
      </c>
      <c r="S465" s="72">
        <v>2674.67</v>
      </c>
      <c r="T465" s="72">
        <v>2682.3300000000004</v>
      </c>
      <c r="U465" s="72">
        <v>2681.09</v>
      </c>
      <c r="V465" s="72">
        <v>2672.79</v>
      </c>
      <c r="W465" s="72">
        <v>2663.8700000000003</v>
      </c>
      <c r="X465" s="72">
        <v>2421.7399999999998</v>
      </c>
      <c r="Y465" s="72">
        <v>2166.31</v>
      </c>
    </row>
    <row r="466" spans="1:25">
      <c r="A466" s="28">
        <v>16</v>
      </c>
      <c r="B466" s="72">
        <v>2036.16</v>
      </c>
      <c r="C466" s="72">
        <v>1945.47</v>
      </c>
      <c r="D466" s="72">
        <v>1914.25</v>
      </c>
      <c r="E466" s="72">
        <v>1912.45</v>
      </c>
      <c r="F466" s="72">
        <v>1937.04</v>
      </c>
      <c r="G466" s="72">
        <v>1975.03</v>
      </c>
      <c r="H466" s="72">
        <v>1994.47</v>
      </c>
      <c r="I466" s="72">
        <v>2123.7899999999995</v>
      </c>
      <c r="J466" s="72">
        <v>2245.2599999999998</v>
      </c>
      <c r="K466" s="72">
        <v>2388.6099999999997</v>
      </c>
      <c r="L466" s="72">
        <v>2394.7099999999996</v>
      </c>
      <c r="M466" s="72">
        <v>2371.2399999999998</v>
      </c>
      <c r="N466" s="72">
        <v>2369.16</v>
      </c>
      <c r="O466" s="72">
        <v>2400.9699999999998</v>
      </c>
      <c r="P466" s="72">
        <v>2449.2699999999995</v>
      </c>
      <c r="Q466" s="72">
        <v>2520.13</v>
      </c>
      <c r="R466" s="72">
        <v>2617.8000000000002</v>
      </c>
      <c r="S466" s="72">
        <v>2690.29</v>
      </c>
      <c r="T466" s="72">
        <v>2732.32</v>
      </c>
      <c r="U466" s="72">
        <v>2723.63</v>
      </c>
      <c r="V466" s="72">
        <v>2699.9</v>
      </c>
      <c r="W466" s="72">
        <v>2633</v>
      </c>
      <c r="X466" s="72">
        <v>2476.2000000000003</v>
      </c>
      <c r="Y466" s="72">
        <v>2140.1799999999998</v>
      </c>
    </row>
    <row r="467" spans="1:25">
      <c r="A467" s="28">
        <v>17</v>
      </c>
      <c r="B467" s="72">
        <v>1952.89</v>
      </c>
      <c r="C467" s="72">
        <v>1920.47</v>
      </c>
      <c r="D467" s="72">
        <v>1899.25</v>
      </c>
      <c r="E467" s="72">
        <v>1905.6899999999998</v>
      </c>
      <c r="F467" s="72">
        <v>1965.99</v>
      </c>
      <c r="G467" s="72">
        <v>2160.4399999999996</v>
      </c>
      <c r="H467" s="72">
        <v>2434.7899999999995</v>
      </c>
      <c r="I467" s="72">
        <v>2570.61</v>
      </c>
      <c r="J467" s="72">
        <v>2658.1000000000004</v>
      </c>
      <c r="K467" s="72">
        <v>2652.32</v>
      </c>
      <c r="L467" s="72">
        <v>2645.13</v>
      </c>
      <c r="M467" s="72">
        <v>2640.4900000000002</v>
      </c>
      <c r="N467" s="72">
        <v>2638.13</v>
      </c>
      <c r="O467" s="72">
        <v>2645.1200000000003</v>
      </c>
      <c r="P467" s="72">
        <v>2653.57</v>
      </c>
      <c r="Q467" s="72">
        <v>2666.1000000000004</v>
      </c>
      <c r="R467" s="72">
        <v>2695.69</v>
      </c>
      <c r="S467" s="72">
        <v>2727.77</v>
      </c>
      <c r="T467" s="72">
        <v>2752</v>
      </c>
      <c r="U467" s="72">
        <v>2755.09</v>
      </c>
      <c r="V467" s="72">
        <v>2731.86</v>
      </c>
      <c r="W467" s="72">
        <v>2669.69</v>
      </c>
      <c r="X467" s="72">
        <v>2562.7600000000002</v>
      </c>
      <c r="Y467" s="72">
        <v>2207.1099999999997</v>
      </c>
    </row>
    <row r="468" spans="1:25">
      <c r="A468" s="28">
        <v>18</v>
      </c>
      <c r="B468" s="72">
        <v>2015.43</v>
      </c>
      <c r="C468" s="72">
        <v>1947.39</v>
      </c>
      <c r="D468" s="72">
        <v>1927.07</v>
      </c>
      <c r="E468" s="72">
        <v>1942.8999999999999</v>
      </c>
      <c r="F468" s="72">
        <v>1974.9399999999998</v>
      </c>
      <c r="G468" s="72">
        <v>2176.7299999999996</v>
      </c>
      <c r="H468" s="72">
        <v>2438.9899999999998</v>
      </c>
      <c r="I468" s="72">
        <v>2616.4700000000003</v>
      </c>
      <c r="J468" s="72">
        <v>2654.88</v>
      </c>
      <c r="K468" s="72">
        <v>2646.5</v>
      </c>
      <c r="L468" s="72">
        <v>2639.65</v>
      </c>
      <c r="M468" s="72">
        <v>2634.4</v>
      </c>
      <c r="N468" s="72">
        <v>2610.48</v>
      </c>
      <c r="O468" s="72">
        <v>2634.7200000000003</v>
      </c>
      <c r="P468" s="72">
        <v>2644.7000000000003</v>
      </c>
      <c r="Q468" s="72">
        <v>2654.02</v>
      </c>
      <c r="R468" s="72">
        <v>2666.02</v>
      </c>
      <c r="S468" s="72">
        <v>2708.8700000000003</v>
      </c>
      <c r="T468" s="72">
        <v>2734.82</v>
      </c>
      <c r="U468" s="72">
        <v>2718.27</v>
      </c>
      <c r="V468" s="72">
        <v>2698.3100000000004</v>
      </c>
      <c r="W468" s="72">
        <v>2655.1400000000003</v>
      </c>
      <c r="X468" s="72">
        <v>2508.34</v>
      </c>
      <c r="Y468" s="72">
        <v>2172.9799999999996</v>
      </c>
    </row>
    <row r="469" spans="1:25">
      <c r="A469" s="28">
        <v>19</v>
      </c>
      <c r="B469" s="72">
        <v>1929.56</v>
      </c>
      <c r="C469" s="72">
        <v>1872.93</v>
      </c>
      <c r="D469" s="72">
        <v>1822.9199999999998</v>
      </c>
      <c r="E469" s="72">
        <v>1820.9399999999998</v>
      </c>
      <c r="F469" s="72">
        <v>1930.72</v>
      </c>
      <c r="G469" s="72">
        <v>2068.6299999999997</v>
      </c>
      <c r="H469" s="72">
        <v>2307.4599999999996</v>
      </c>
      <c r="I469" s="72">
        <v>2472.5</v>
      </c>
      <c r="J469" s="72">
        <v>2627.1400000000003</v>
      </c>
      <c r="K469" s="72">
        <v>2589.59</v>
      </c>
      <c r="L469" s="72">
        <v>2569.3700000000003</v>
      </c>
      <c r="M469" s="72">
        <v>2549.4700000000003</v>
      </c>
      <c r="N469" s="72">
        <v>2528.8300000000004</v>
      </c>
      <c r="O469" s="72">
        <v>2554.75</v>
      </c>
      <c r="P469" s="72">
        <v>2587.1800000000003</v>
      </c>
      <c r="Q469" s="72">
        <v>2626.27</v>
      </c>
      <c r="R469" s="72">
        <v>2642.59</v>
      </c>
      <c r="S469" s="72">
        <v>2652</v>
      </c>
      <c r="T469" s="72">
        <v>2654.1600000000003</v>
      </c>
      <c r="U469" s="72">
        <v>2652.63</v>
      </c>
      <c r="V469" s="72">
        <v>2646.9900000000002</v>
      </c>
      <c r="W469" s="72">
        <v>2641.44</v>
      </c>
      <c r="X469" s="72">
        <v>2404.2699999999995</v>
      </c>
      <c r="Y469" s="72">
        <v>2106.0099999999998</v>
      </c>
    </row>
    <row r="470" spans="1:25">
      <c r="A470" s="28">
        <v>20</v>
      </c>
      <c r="B470" s="72">
        <v>1919.02</v>
      </c>
      <c r="C470" s="72">
        <v>1875.84</v>
      </c>
      <c r="D470" s="72">
        <v>1827.53</v>
      </c>
      <c r="E470" s="72">
        <v>1832.59</v>
      </c>
      <c r="F470" s="72">
        <v>1899.22</v>
      </c>
      <c r="G470" s="72">
        <v>2003.76</v>
      </c>
      <c r="H470" s="72">
        <v>2291.8199999999997</v>
      </c>
      <c r="I470" s="72">
        <v>2488.75</v>
      </c>
      <c r="J470" s="72">
        <v>2640.8</v>
      </c>
      <c r="K470" s="72">
        <v>2618.7000000000003</v>
      </c>
      <c r="L470" s="72">
        <v>2595.2200000000003</v>
      </c>
      <c r="M470" s="72">
        <v>2571.34</v>
      </c>
      <c r="N470" s="72">
        <v>2563.3200000000002</v>
      </c>
      <c r="O470" s="72">
        <v>2572.75</v>
      </c>
      <c r="P470" s="72">
        <v>2597.79</v>
      </c>
      <c r="Q470" s="72">
        <v>2636.28</v>
      </c>
      <c r="R470" s="72">
        <v>2643.63</v>
      </c>
      <c r="S470" s="72">
        <v>2651.6200000000003</v>
      </c>
      <c r="T470" s="72">
        <v>2654.52</v>
      </c>
      <c r="U470" s="72">
        <v>2653.6400000000003</v>
      </c>
      <c r="V470" s="72">
        <v>2649.6600000000003</v>
      </c>
      <c r="W470" s="72">
        <v>2609</v>
      </c>
      <c r="X470" s="72">
        <v>2330.4699999999998</v>
      </c>
      <c r="Y470" s="72">
        <v>1952.11</v>
      </c>
    </row>
    <row r="471" spans="1:25">
      <c r="A471" s="28">
        <v>21</v>
      </c>
      <c r="B471" s="72">
        <v>1837.45</v>
      </c>
      <c r="C471" s="72">
        <v>1765.4599999999998</v>
      </c>
      <c r="D471" s="72">
        <v>1705.66</v>
      </c>
      <c r="E471" s="72">
        <v>1645.56</v>
      </c>
      <c r="F471" s="72">
        <v>1737.99</v>
      </c>
      <c r="G471" s="72">
        <v>1934</v>
      </c>
      <c r="H471" s="72">
        <v>2124.9999999999995</v>
      </c>
      <c r="I471" s="72">
        <v>2316.6299999999997</v>
      </c>
      <c r="J471" s="72">
        <v>2503.15</v>
      </c>
      <c r="K471" s="72">
        <v>2568.4500000000003</v>
      </c>
      <c r="L471" s="72">
        <v>2554.63</v>
      </c>
      <c r="M471" s="72">
        <v>2544.94</v>
      </c>
      <c r="N471" s="72">
        <v>2545.2800000000002</v>
      </c>
      <c r="O471" s="72">
        <v>2552.4100000000003</v>
      </c>
      <c r="P471" s="72">
        <v>2565.0500000000002</v>
      </c>
      <c r="Q471" s="72">
        <v>2579.61</v>
      </c>
      <c r="R471" s="72">
        <v>2637.53</v>
      </c>
      <c r="S471" s="72">
        <v>2657.3500000000004</v>
      </c>
      <c r="T471" s="72">
        <v>2659.92</v>
      </c>
      <c r="U471" s="72">
        <v>2654.8700000000003</v>
      </c>
      <c r="V471" s="72">
        <v>2632.1600000000003</v>
      </c>
      <c r="W471" s="72">
        <v>2570.4700000000003</v>
      </c>
      <c r="X471" s="72">
        <v>2367.8599999999997</v>
      </c>
      <c r="Y471" s="72">
        <v>2087.81</v>
      </c>
    </row>
    <row r="472" spans="1:25">
      <c r="A472" s="28">
        <v>22</v>
      </c>
      <c r="B472" s="72">
        <v>1904.79</v>
      </c>
      <c r="C472" s="72">
        <v>1864.36</v>
      </c>
      <c r="D472" s="72">
        <v>1811.7299999999998</v>
      </c>
      <c r="E472" s="72">
        <v>1801.64</v>
      </c>
      <c r="F472" s="72">
        <v>1845.01</v>
      </c>
      <c r="G472" s="72">
        <v>1890.56</v>
      </c>
      <c r="H472" s="72">
        <v>1928.41</v>
      </c>
      <c r="I472" s="72">
        <v>2083.58</v>
      </c>
      <c r="J472" s="72">
        <v>2301.0499999999997</v>
      </c>
      <c r="K472" s="72">
        <v>2396.2499999999995</v>
      </c>
      <c r="L472" s="72">
        <v>2395.1099999999997</v>
      </c>
      <c r="M472" s="72">
        <v>2380.2899999999995</v>
      </c>
      <c r="N472" s="72">
        <v>2366.7299999999996</v>
      </c>
      <c r="O472" s="72">
        <v>2373.9199999999996</v>
      </c>
      <c r="P472" s="72">
        <v>2401.89</v>
      </c>
      <c r="Q472" s="72">
        <v>2436.31</v>
      </c>
      <c r="R472" s="72">
        <v>2470.7599999999998</v>
      </c>
      <c r="S472" s="72">
        <v>2509.9900000000002</v>
      </c>
      <c r="T472" s="72">
        <v>2523.34</v>
      </c>
      <c r="U472" s="72">
        <v>2517.8000000000002</v>
      </c>
      <c r="V472" s="72">
        <v>2501.75</v>
      </c>
      <c r="W472" s="72">
        <v>2436.12</v>
      </c>
      <c r="X472" s="72">
        <v>2145.9499999999998</v>
      </c>
      <c r="Y472" s="72">
        <v>1986.45</v>
      </c>
    </row>
    <row r="473" spans="1:25">
      <c r="A473" s="28">
        <v>23</v>
      </c>
      <c r="B473" s="72">
        <v>1946.14</v>
      </c>
      <c r="C473" s="72">
        <v>1899.7</v>
      </c>
      <c r="D473" s="72">
        <v>1833.11</v>
      </c>
      <c r="E473" s="72">
        <v>1816.76</v>
      </c>
      <c r="F473" s="72">
        <v>1863</v>
      </c>
      <c r="G473" s="72">
        <v>1906.9599999999998</v>
      </c>
      <c r="H473" s="72">
        <v>1932.02</v>
      </c>
      <c r="I473" s="72">
        <v>1978.74</v>
      </c>
      <c r="J473" s="72">
        <v>2250.08</v>
      </c>
      <c r="K473" s="72">
        <v>2444.56</v>
      </c>
      <c r="L473" s="72">
        <v>2440.3199999999997</v>
      </c>
      <c r="M473" s="72">
        <v>2426.2199999999998</v>
      </c>
      <c r="N473" s="72">
        <v>2405.9499999999998</v>
      </c>
      <c r="O473" s="72">
        <v>2409.83</v>
      </c>
      <c r="P473" s="72">
        <v>2435.81</v>
      </c>
      <c r="Q473" s="72">
        <v>2472.5500000000002</v>
      </c>
      <c r="R473" s="72">
        <v>2512.4</v>
      </c>
      <c r="S473" s="72">
        <v>2582.7200000000003</v>
      </c>
      <c r="T473" s="72">
        <v>2601.61</v>
      </c>
      <c r="U473" s="72">
        <v>2592.0500000000002</v>
      </c>
      <c r="V473" s="72">
        <v>2573.5100000000002</v>
      </c>
      <c r="W473" s="72">
        <v>2501.0700000000002</v>
      </c>
      <c r="X473" s="72">
        <v>2173.5199999999995</v>
      </c>
      <c r="Y473" s="72">
        <v>1968.84</v>
      </c>
    </row>
    <row r="474" spans="1:25">
      <c r="A474" s="28">
        <v>24</v>
      </c>
      <c r="B474" s="72">
        <v>1910.47</v>
      </c>
      <c r="C474" s="72">
        <v>1873.86</v>
      </c>
      <c r="D474" s="72">
        <v>1816.66</v>
      </c>
      <c r="E474" s="72">
        <v>1807.64</v>
      </c>
      <c r="F474" s="72">
        <v>1877.39</v>
      </c>
      <c r="G474" s="72">
        <v>1960.74</v>
      </c>
      <c r="H474" s="72">
        <v>2233.0099999999998</v>
      </c>
      <c r="I474" s="72">
        <v>2481.59</v>
      </c>
      <c r="J474" s="72">
        <v>2637.8700000000003</v>
      </c>
      <c r="K474" s="72">
        <v>2647.19</v>
      </c>
      <c r="L474" s="72">
        <v>2638.15</v>
      </c>
      <c r="M474" s="72">
        <v>2634.3700000000003</v>
      </c>
      <c r="N474" s="72">
        <v>2622.8900000000003</v>
      </c>
      <c r="O474" s="72">
        <v>2629.6600000000003</v>
      </c>
      <c r="P474" s="72">
        <v>2643.11</v>
      </c>
      <c r="Q474" s="72">
        <v>2648.9700000000003</v>
      </c>
      <c r="R474" s="72">
        <v>2651.98</v>
      </c>
      <c r="S474" s="72">
        <v>2663.25</v>
      </c>
      <c r="T474" s="72">
        <v>2671.3900000000003</v>
      </c>
      <c r="U474" s="72">
        <v>2670.1800000000003</v>
      </c>
      <c r="V474" s="72">
        <v>2661.2400000000002</v>
      </c>
      <c r="W474" s="72">
        <v>2581.0500000000002</v>
      </c>
      <c r="X474" s="72">
        <v>2221.3799999999997</v>
      </c>
      <c r="Y474" s="72">
        <v>1984.55</v>
      </c>
    </row>
    <row r="475" spans="1:25">
      <c r="A475" s="28">
        <v>25</v>
      </c>
      <c r="B475" s="72">
        <v>1884.59</v>
      </c>
      <c r="C475" s="72">
        <v>1832.5</v>
      </c>
      <c r="D475" s="72">
        <v>1797.3</v>
      </c>
      <c r="E475" s="72">
        <v>1785.4799999999998</v>
      </c>
      <c r="F475" s="72">
        <v>1884.5</v>
      </c>
      <c r="G475" s="72">
        <v>1956.2099999999998</v>
      </c>
      <c r="H475" s="72">
        <v>2208.9999999999995</v>
      </c>
      <c r="I475" s="72">
        <v>2489.38</v>
      </c>
      <c r="J475" s="72">
        <v>2654.28</v>
      </c>
      <c r="K475" s="72">
        <v>2659.48</v>
      </c>
      <c r="L475" s="72">
        <v>2655.4100000000003</v>
      </c>
      <c r="M475" s="72">
        <v>2652.8100000000004</v>
      </c>
      <c r="N475" s="72">
        <v>2647.5800000000004</v>
      </c>
      <c r="O475" s="72">
        <v>2649.6200000000003</v>
      </c>
      <c r="P475" s="72">
        <v>2653.3100000000004</v>
      </c>
      <c r="Q475" s="72">
        <v>2656.61</v>
      </c>
      <c r="R475" s="72">
        <v>2664.8900000000003</v>
      </c>
      <c r="S475" s="72">
        <v>2680.65</v>
      </c>
      <c r="T475" s="72">
        <v>2701.55</v>
      </c>
      <c r="U475" s="72">
        <v>2694.36</v>
      </c>
      <c r="V475" s="72">
        <v>2674.4</v>
      </c>
      <c r="W475" s="72">
        <v>2649.94</v>
      </c>
      <c r="X475" s="72">
        <v>2455.2899999999995</v>
      </c>
      <c r="Y475" s="72">
        <v>2186.3599999999997</v>
      </c>
    </row>
    <row r="476" spans="1:25">
      <c r="A476" s="28">
        <v>26</v>
      </c>
      <c r="B476" s="72">
        <v>2013.91</v>
      </c>
      <c r="C476" s="72">
        <v>1953.36</v>
      </c>
      <c r="D476" s="72">
        <v>1948.9399999999998</v>
      </c>
      <c r="E476" s="72">
        <v>1949.1699999999998</v>
      </c>
      <c r="F476" s="72">
        <v>1963.57</v>
      </c>
      <c r="G476" s="72">
        <v>2084.08</v>
      </c>
      <c r="H476" s="72">
        <v>2262.0899999999997</v>
      </c>
      <c r="I476" s="72">
        <v>2491.38</v>
      </c>
      <c r="J476" s="72">
        <v>2620.2600000000002</v>
      </c>
      <c r="K476" s="72">
        <v>2616.8000000000002</v>
      </c>
      <c r="L476" s="72">
        <v>2588.7400000000002</v>
      </c>
      <c r="M476" s="72">
        <v>2577.25</v>
      </c>
      <c r="N476" s="72">
        <v>2570.2600000000002</v>
      </c>
      <c r="O476" s="72">
        <v>2585.4</v>
      </c>
      <c r="P476" s="72">
        <v>2611.23</v>
      </c>
      <c r="Q476" s="72">
        <v>2634.71</v>
      </c>
      <c r="R476" s="72">
        <v>2665.27</v>
      </c>
      <c r="S476" s="72">
        <v>2698.9</v>
      </c>
      <c r="T476" s="72">
        <v>2715.63</v>
      </c>
      <c r="U476" s="72">
        <v>2705.69</v>
      </c>
      <c r="V476" s="72">
        <v>2675.8700000000003</v>
      </c>
      <c r="W476" s="72">
        <v>2578.8900000000003</v>
      </c>
      <c r="X476" s="72">
        <v>2414.4799999999996</v>
      </c>
      <c r="Y476" s="72">
        <v>2128.0899999999997</v>
      </c>
    </row>
    <row r="477" spans="1:25">
      <c r="A477" s="28">
        <v>27</v>
      </c>
      <c r="B477" s="72">
        <v>1938.1699999999998</v>
      </c>
      <c r="C477" s="72">
        <v>1896.1499999999999</v>
      </c>
      <c r="D477" s="72">
        <v>1862.85</v>
      </c>
      <c r="E477" s="72">
        <v>1870.4399999999998</v>
      </c>
      <c r="F477" s="72">
        <v>1941.4399999999998</v>
      </c>
      <c r="G477" s="72">
        <v>2002.79</v>
      </c>
      <c r="H477" s="72">
        <v>2232.7799999999997</v>
      </c>
      <c r="I477" s="72">
        <v>2443.3999999999996</v>
      </c>
      <c r="J477" s="72">
        <v>2621.53</v>
      </c>
      <c r="K477" s="72">
        <v>2652.6800000000003</v>
      </c>
      <c r="L477" s="72">
        <v>2644.7000000000003</v>
      </c>
      <c r="M477" s="72">
        <v>2636.6000000000004</v>
      </c>
      <c r="N477" s="72">
        <v>2635.17</v>
      </c>
      <c r="O477" s="72">
        <v>2636.15</v>
      </c>
      <c r="P477" s="72">
        <v>2639.0800000000004</v>
      </c>
      <c r="Q477" s="72">
        <v>2643.73</v>
      </c>
      <c r="R477" s="72">
        <v>2651.38</v>
      </c>
      <c r="S477" s="72">
        <v>2681.4</v>
      </c>
      <c r="T477" s="72">
        <v>2692.8300000000004</v>
      </c>
      <c r="U477" s="72">
        <v>2711.4</v>
      </c>
      <c r="V477" s="72">
        <v>2672.38</v>
      </c>
      <c r="W477" s="72">
        <v>2576.7600000000002</v>
      </c>
      <c r="X477" s="72">
        <v>2400.83</v>
      </c>
      <c r="Y477" s="72">
        <v>2113.5899999999997</v>
      </c>
    </row>
    <row r="478" spans="1:25">
      <c r="A478" s="28">
        <v>28</v>
      </c>
      <c r="B478" s="72">
        <v>1829.7299999999998</v>
      </c>
      <c r="C478" s="72">
        <v>1724.51</v>
      </c>
      <c r="D478" s="72">
        <v>1656.53</v>
      </c>
      <c r="E478" s="72">
        <v>1038.58</v>
      </c>
      <c r="F478" s="72">
        <v>1818.27</v>
      </c>
      <c r="G478" s="72">
        <v>1948.4599999999998</v>
      </c>
      <c r="H478" s="72">
        <v>2125.9599999999996</v>
      </c>
      <c r="I478" s="72">
        <v>2409.9899999999998</v>
      </c>
      <c r="J478" s="72">
        <v>2722.0600000000004</v>
      </c>
      <c r="K478" s="72">
        <v>2754.9700000000003</v>
      </c>
      <c r="L478" s="72">
        <v>2736.4100000000003</v>
      </c>
      <c r="M478" s="72">
        <v>2723.19</v>
      </c>
      <c r="N478" s="72">
        <v>2724.9700000000003</v>
      </c>
      <c r="O478" s="72">
        <v>2727.63</v>
      </c>
      <c r="P478" s="72">
        <v>2731.42</v>
      </c>
      <c r="Q478" s="72">
        <v>2741.2200000000003</v>
      </c>
      <c r="R478" s="72">
        <v>2759.9900000000002</v>
      </c>
      <c r="S478" s="72">
        <v>2777.3</v>
      </c>
      <c r="T478" s="72">
        <v>2797.9500000000003</v>
      </c>
      <c r="U478" s="72">
        <v>2780.9500000000003</v>
      </c>
      <c r="V478" s="72">
        <v>2760.3500000000004</v>
      </c>
      <c r="W478" s="72">
        <v>2694.4300000000003</v>
      </c>
      <c r="X478" s="72">
        <v>2334.91</v>
      </c>
      <c r="Y478" s="72">
        <v>2146.1499999999996</v>
      </c>
    </row>
    <row r="479" spans="1:25">
      <c r="A479" s="28">
        <v>29</v>
      </c>
      <c r="B479" s="72">
        <v>1985.1899999999998</v>
      </c>
      <c r="C479" s="72">
        <v>1927.02</v>
      </c>
      <c r="D479" s="72">
        <v>1874.49</v>
      </c>
      <c r="E479" s="72">
        <v>1863.3799999999999</v>
      </c>
      <c r="F479" s="72">
        <v>1917.79</v>
      </c>
      <c r="G479" s="72">
        <v>1950.66</v>
      </c>
      <c r="H479" s="72">
        <v>2024.3</v>
      </c>
      <c r="I479" s="72">
        <v>2245.66</v>
      </c>
      <c r="J479" s="72">
        <v>2515.94</v>
      </c>
      <c r="K479" s="72">
        <v>2664.2000000000003</v>
      </c>
      <c r="L479" s="72">
        <v>2696.29</v>
      </c>
      <c r="M479" s="72">
        <v>2687.23</v>
      </c>
      <c r="N479" s="72">
        <v>2687.63</v>
      </c>
      <c r="O479" s="72">
        <v>2683.0600000000004</v>
      </c>
      <c r="P479" s="72">
        <v>2658.8100000000004</v>
      </c>
      <c r="Q479" s="72">
        <v>2683.9500000000003</v>
      </c>
      <c r="R479" s="72">
        <v>2713.3500000000004</v>
      </c>
      <c r="S479" s="72">
        <v>2754.6400000000003</v>
      </c>
      <c r="T479" s="72">
        <v>2776.8300000000004</v>
      </c>
      <c r="U479" s="72">
        <v>2770.0600000000004</v>
      </c>
      <c r="V479" s="72">
        <v>2732.96</v>
      </c>
      <c r="W479" s="72">
        <v>2636.0800000000004</v>
      </c>
      <c r="X479" s="72">
        <v>2289.8599999999997</v>
      </c>
      <c r="Y479" s="72">
        <v>2091.6299999999997</v>
      </c>
    </row>
    <row r="480" spans="1:25">
      <c r="A480" s="28">
        <v>30</v>
      </c>
      <c r="B480" s="72">
        <v>1959.2299999999998</v>
      </c>
      <c r="C480" s="72">
        <v>1911.1899999999998</v>
      </c>
      <c r="D480" s="72">
        <v>1838.43</v>
      </c>
      <c r="E480" s="72">
        <v>1807.35</v>
      </c>
      <c r="F480" s="72">
        <v>1837.1299999999999</v>
      </c>
      <c r="G480" s="72">
        <v>1870.8999999999999</v>
      </c>
      <c r="H480" s="72">
        <v>1885.51</v>
      </c>
      <c r="I480" s="72">
        <v>1955.43</v>
      </c>
      <c r="J480" s="72">
        <v>2045.6299999999999</v>
      </c>
      <c r="K480" s="72">
        <v>2210.83</v>
      </c>
      <c r="L480" s="72">
        <v>2337.58</v>
      </c>
      <c r="M480" s="72">
        <v>2338.2599999999998</v>
      </c>
      <c r="N480" s="72">
        <v>2350.7299999999996</v>
      </c>
      <c r="O480" s="72">
        <v>2374.12</v>
      </c>
      <c r="P480" s="72">
        <v>2345.31</v>
      </c>
      <c r="Q480" s="72">
        <v>2358.7599999999998</v>
      </c>
      <c r="R480" s="72">
        <v>2392.2199999999998</v>
      </c>
      <c r="S480" s="72">
        <v>2480.5</v>
      </c>
      <c r="T480" s="72">
        <v>2505.9700000000003</v>
      </c>
      <c r="U480" s="72">
        <v>2495.0500000000002</v>
      </c>
      <c r="V480" s="72">
        <v>2476.1600000000003</v>
      </c>
      <c r="W480" s="72">
        <v>2334.35</v>
      </c>
      <c r="X480" s="72">
        <v>2084.85</v>
      </c>
      <c r="Y480" s="72">
        <v>1945.47</v>
      </c>
    </row>
    <row r="481" spans="1:25" ht="13.5" thickBot="1">
      <c r="A481" s="68">
        <v>31</v>
      </c>
      <c r="B481" s="72">
        <v>1824.95</v>
      </c>
      <c r="C481" s="72">
        <v>1704.59</v>
      </c>
      <c r="D481" s="72">
        <v>1556.4199999999998</v>
      </c>
      <c r="E481" s="72">
        <v>1298.79</v>
      </c>
      <c r="F481" s="72">
        <v>1790.05</v>
      </c>
      <c r="G481" s="72">
        <v>1872.75</v>
      </c>
      <c r="H481" s="72">
        <v>1992.4399999999998</v>
      </c>
      <c r="I481" s="72">
        <v>1991.4199999999998</v>
      </c>
      <c r="J481" s="72">
        <v>1190.05</v>
      </c>
      <c r="K481" s="72">
        <v>1191.42</v>
      </c>
      <c r="L481" s="72">
        <v>1190.05</v>
      </c>
      <c r="M481" s="72">
        <v>1188.82</v>
      </c>
      <c r="N481" s="72">
        <v>1188.75</v>
      </c>
      <c r="O481" s="72">
        <v>1189.19</v>
      </c>
      <c r="P481" s="72">
        <v>2016.1299999999999</v>
      </c>
      <c r="Q481" s="72">
        <v>2017.76</v>
      </c>
      <c r="R481" s="72">
        <v>2020.64</v>
      </c>
      <c r="S481" s="72">
        <v>2514.7000000000003</v>
      </c>
      <c r="T481" s="72">
        <v>2022.35</v>
      </c>
      <c r="U481" s="72">
        <v>2022.36</v>
      </c>
      <c r="V481" s="72">
        <v>2016.4799999999998</v>
      </c>
      <c r="W481" s="72">
        <v>2006.25</v>
      </c>
      <c r="X481" s="72">
        <v>1137.99</v>
      </c>
      <c r="Y481" s="72">
        <v>1119.96</v>
      </c>
    </row>
    <row r="482" spans="1:25" ht="13.5" thickBot="1"/>
    <row r="483" spans="1:25" s="7" customFormat="1" ht="22.5" customHeight="1">
      <c r="A483" s="302" t="s">
        <v>2</v>
      </c>
      <c r="B483" s="304" t="s">
        <v>121</v>
      </c>
      <c r="C483" s="304"/>
      <c r="D483" s="304"/>
      <c r="E483" s="304"/>
      <c r="F483" s="304"/>
      <c r="G483" s="304"/>
      <c r="H483" s="304"/>
      <c r="I483" s="304"/>
      <c r="J483" s="304"/>
      <c r="K483" s="304"/>
      <c r="L483" s="304"/>
      <c r="M483" s="304"/>
      <c r="N483" s="304"/>
      <c r="O483" s="304"/>
      <c r="P483" s="304"/>
      <c r="Q483" s="304"/>
      <c r="R483" s="304"/>
      <c r="S483" s="304"/>
      <c r="T483" s="304"/>
      <c r="U483" s="304"/>
      <c r="V483" s="304"/>
      <c r="W483" s="304"/>
      <c r="X483" s="304"/>
      <c r="Y483" s="305"/>
    </row>
    <row r="484" spans="1:25" ht="99.75" customHeight="1">
      <c r="A484" s="303"/>
      <c r="B484" s="306" t="s">
        <v>3</v>
      </c>
      <c r="C484" s="306"/>
      <c r="D484" s="306"/>
      <c r="E484" s="306"/>
      <c r="F484" s="306"/>
      <c r="G484" s="306"/>
      <c r="H484" s="306"/>
      <c r="I484" s="306"/>
      <c r="J484" s="306"/>
      <c r="K484" s="306"/>
      <c r="L484" s="306"/>
      <c r="M484" s="306"/>
      <c r="N484" s="306"/>
      <c r="O484" s="306"/>
      <c r="P484" s="306"/>
      <c r="Q484" s="306"/>
      <c r="R484" s="306"/>
      <c r="S484" s="306"/>
      <c r="T484" s="306"/>
      <c r="U484" s="306"/>
      <c r="V484" s="306"/>
      <c r="W484" s="306"/>
      <c r="X484" s="306"/>
      <c r="Y484" s="307"/>
    </row>
    <row r="485" spans="1:25" ht="48" customHeight="1">
      <c r="A485" s="303"/>
      <c r="B485" s="29" t="s">
        <v>4</v>
      </c>
      <c r="C485" s="29" t="s">
        <v>5</v>
      </c>
      <c r="D485" s="29" t="s">
        <v>6</v>
      </c>
      <c r="E485" s="29" t="s">
        <v>7</v>
      </c>
      <c r="F485" s="29" t="s">
        <v>8</v>
      </c>
      <c r="G485" s="29" t="s">
        <v>9</v>
      </c>
      <c r="H485" s="29" t="s">
        <v>10</v>
      </c>
      <c r="I485" s="29" t="s">
        <v>11</v>
      </c>
      <c r="J485" s="29" t="s">
        <v>12</v>
      </c>
      <c r="K485" s="29" t="s">
        <v>13</v>
      </c>
      <c r="L485" s="29" t="s">
        <v>14</v>
      </c>
      <c r="M485" s="29" t="s">
        <v>15</v>
      </c>
      <c r="N485" s="29" t="s">
        <v>16</v>
      </c>
      <c r="O485" s="29" t="s">
        <v>17</v>
      </c>
      <c r="P485" s="29" t="s">
        <v>18</v>
      </c>
      <c r="Q485" s="29" t="s">
        <v>19</v>
      </c>
      <c r="R485" s="29" t="s">
        <v>20</v>
      </c>
      <c r="S485" s="29" t="s">
        <v>21</v>
      </c>
      <c r="T485" s="29" t="s">
        <v>22</v>
      </c>
      <c r="U485" s="29" t="s">
        <v>23</v>
      </c>
      <c r="V485" s="29" t="s">
        <v>24</v>
      </c>
      <c r="W485" s="29" t="s">
        <v>25</v>
      </c>
      <c r="X485" s="29" t="s">
        <v>26</v>
      </c>
      <c r="Y485" s="30" t="s">
        <v>27</v>
      </c>
    </row>
    <row r="486" spans="1:25">
      <c r="A486" s="28">
        <v>1</v>
      </c>
      <c r="B486" s="72">
        <v>2621.17</v>
      </c>
      <c r="C486" s="72">
        <v>2529.38</v>
      </c>
      <c r="D486" s="72">
        <v>2522.35</v>
      </c>
      <c r="E486" s="72">
        <v>2518.75</v>
      </c>
      <c r="F486" s="72">
        <v>2524.48</v>
      </c>
      <c r="G486" s="72">
        <v>2601.5400000000004</v>
      </c>
      <c r="H486" s="72">
        <v>2720.7200000000003</v>
      </c>
      <c r="I486" s="72">
        <v>2948.02</v>
      </c>
      <c r="J486" s="72">
        <v>3132.31</v>
      </c>
      <c r="K486" s="72">
        <v>3241.02</v>
      </c>
      <c r="L486" s="72">
        <v>3254.68</v>
      </c>
      <c r="M486" s="72">
        <v>3244.9100000000003</v>
      </c>
      <c r="N486" s="72">
        <v>3250.31</v>
      </c>
      <c r="O486" s="72">
        <v>3265.6200000000003</v>
      </c>
      <c r="P486" s="72">
        <v>3334.61</v>
      </c>
      <c r="Q486" s="72">
        <v>3375.46</v>
      </c>
      <c r="R486" s="72">
        <v>3420.68</v>
      </c>
      <c r="S486" s="72">
        <v>3445.5800000000004</v>
      </c>
      <c r="T486" s="72">
        <v>3472.7400000000002</v>
      </c>
      <c r="U486" s="72">
        <v>3475.2500000000005</v>
      </c>
      <c r="V486" s="72">
        <v>3456.31</v>
      </c>
      <c r="W486" s="72">
        <v>3285.17</v>
      </c>
      <c r="X486" s="72">
        <v>2933.11</v>
      </c>
      <c r="Y486" s="72">
        <v>2710.9</v>
      </c>
    </row>
    <row r="487" spans="1:25">
      <c r="A487" s="28">
        <v>2</v>
      </c>
      <c r="B487" s="72">
        <v>2654.55</v>
      </c>
      <c r="C487" s="72">
        <v>2537.3300000000004</v>
      </c>
      <c r="D487" s="72">
        <v>2512.15</v>
      </c>
      <c r="E487" s="72">
        <v>2474.8000000000002</v>
      </c>
      <c r="F487" s="72">
        <v>2519.1600000000003</v>
      </c>
      <c r="G487" s="72">
        <v>2538.5400000000004</v>
      </c>
      <c r="H487" s="72">
        <v>2553.27</v>
      </c>
      <c r="I487" s="72">
        <v>2797.1200000000003</v>
      </c>
      <c r="J487" s="72">
        <v>2967.23</v>
      </c>
      <c r="K487" s="72">
        <v>3030.63</v>
      </c>
      <c r="L487" s="72">
        <v>3058.15</v>
      </c>
      <c r="M487" s="72">
        <v>3066.2200000000003</v>
      </c>
      <c r="N487" s="72">
        <v>3052.18</v>
      </c>
      <c r="O487" s="72">
        <v>3087.0000000000005</v>
      </c>
      <c r="P487" s="72">
        <v>3137.28</v>
      </c>
      <c r="Q487" s="72">
        <v>3196.63</v>
      </c>
      <c r="R487" s="72">
        <v>3296.43</v>
      </c>
      <c r="S487" s="72">
        <v>3343.07</v>
      </c>
      <c r="T487" s="72">
        <v>3380.7400000000002</v>
      </c>
      <c r="U487" s="72">
        <v>3374.96</v>
      </c>
      <c r="V487" s="72">
        <v>3343.6600000000003</v>
      </c>
      <c r="W487" s="72">
        <v>3092.1200000000003</v>
      </c>
      <c r="X487" s="72">
        <v>2849.17</v>
      </c>
      <c r="Y487" s="72">
        <v>2604.2200000000003</v>
      </c>
    </row>
    <row r="488" spans="1:25">
      <c r="A488" s="28">
        <v>3</v>
      </c>
      <c r="B488" s="72">
        <v>2493.1200000000003</v>
      </c>
      <c r="C488" s="72">
        <v>2423.37</v>
      </c>
      <c r="D488" s="72">
        <v>2373.0099999999998</v>
      </c>
      <c r="E488" s="72">
        <v>2348.2499999999995</v>
      </c>
      <c r="F488" s="72">
        <v>2383.58</v>
      </c>
      <c r="G488" s="72">
        <v>2515.63</v>
      </c>
      <c r="H488" s="72">
        <v>2747.39</v>
      </c>
      <c r="I488" s="72">
        <v>2988.23</v>
      </c>
      <c r="J488" s="72">
        <v>3164.43</v>
      </c>
      <c r="K488" s="72">
        <v>3212.1600000000003</v>
      </c>
      <c r="L488" s="72">
        <v>3211.7900000000004</v>
      </c>
      <c r="M488" s="72">
        <v>3202.68</v>
      </c>
      <c r="N488" s="72">
        <v>3213.21</v>
      </c>
      <c r="O488" s="72">
        <v>3250.01</v>
      </c>
      <c r="P488" s="72">
        <v>3333.3700000000003</v>
      </c>
      <c r="Q488" s="72">
        <v>3388.2900000000004</v>
      </c>
      <c r="R488" s="72">
        <v>3407.5400000000004</v>
      </c>
      <c r="S488" s="72">
        <v>3430.69</v>
      </c>
      <c r="T488" s="72">
        <v>3456.2400000000002</v>
      </c>
      <c r="U488" s="72">
        <v>3461.7000000000003</v>
      </c>
      <c r="V488" s="72">
        <v>3432.81</v>
      </c>
      <c r="W488" s="72">
        <v>3246.19</v>
      </c>
      <c r="X488" s="72">
        <v>2963.81</v>
      </c>
      <c r="Y488" s="72">
        <v>2686.92</v>
      </c>
    </row>
    <row r="489" spans="1:25">
      <c r="A489" s="28">
        <v>4</v>
      </c>
      <c r="B489" s="72">
        <v>2505.5500000000002</v>
      </c>
      <c r="C489" s="72">
        <v>2455.0699999999997</v>
      </c>
      <c r="D489" s="72">
        <v>2420.91</v>
      </c>
      <c r="E489" s="72">
        <v>2393.4399999999996</v>
      </c>
      <c r="F489" s="72">
        <v>2497.7000000000003</v>
      </c>
      <c r="G489" s="72">
        <v>2633.9500000000003</v>
      </c>
      <c r="H489" s="72">
        <v>2937.9</v>
      </c>
      <c r="I489" s="72">
        <v>3147.15</v>
      </c>
      <c r="J489" s="72">
        <v>3309.3700000000003</v>
      </c>
      <c r="K489" s="72">
        <v>3310.4700000000003</v>
      </c>
      <c r="L489" s="72">
        <v>3288.07</v>
      </c>
      <c r="M489" s="72">
        <v>3251.88</v>
      </c>
      <c r="N489" s="72">
        <v>3262.9700000000003</v>
      </c>
      <c r="O489" s="72">
        <v>3279.0800000000004</v>
      </c>
      <c r="P489" s="72">
        <v>3292.15</v>
      </c>
      <c r="Q489" s="72">
        <v>3310.9700000000003</v>
      </c>
      <c r="R489" s="72">
        <v>3330.78</v>
      </c>
      <c r="S489" s="72">
        <v>3352.28</v>
      </c>
      <c r="T489" s="72">
        <v>3411.1200000000003</v>
      </c>
      <c r="U489" s="72">
        <v>3417.23</v>
      </c>
      <c r="V489" s="72">
        <v>3358.42</v>
      </c>
      <c r="W489" s="72">
        <v>3210.2900000000004</v>
      </c>
      <c r="X489" s="72">
        <v>3026.11</v>
      </c>
      <c r="Y489" s="72">
        <v>2675.4100000000003</v>
      </c>
    </row>
    <row r="490" spans="1:25">
      <c r="A490" s="28">
        <v>5</v>
      </c>
      <c r="B490" s="72">
        <v>2521.4</v>
      </c>
      <c r="C490" s="72">
        <v>2498.3700000000003</v>
      </c>
      <c r="D490" s="72">
        <v>2452.2399999999998</v>
      </c>
      <c r="E490" s="72">
        <v>2455.33</v>
      </c>
      <c r="F490" s="72">
        <v>2517.67</v>
      </c>
      <c r="G490" s="72">
        <v>2716.7200000000003</v>
      </c>
      <c r="H490" s="72">
        <v>2954.92</v>
      </c>
      <c r="I490" s="72">
        <v>3232.51</v>
      </c>
      <c r="J490" s="72">
        <v>3346.3</v>
      </c>
      <c r="K490" s="72">
        <v>3348.2000000000003</v>
      </c>
      <c r="L490" s="72">
        <v>3326.46</v>
      </c>
      <c r="M490" s="72">
        <v>3313.02</v>
      </c>
      <c r="N490" s="72">
        <v>3272.0000000000005</v>
      </c>
      <c r="O490" s="72">
        <v>3288.15</v>
      </c>
      <c r="P490" s="72">
        <v>3307.9700000000003</v>
      </c>
      <c r="Q490" s="72">
        <v>3333.67</v>
      </c>
      <c r="R490" s="72">
        <v>3340.71</v>
      </c>
      <c r="S490" s="72">
        <v>3378.0400000000004</v>
      </c>
      <c r="T490" s="72">
        <v>3433.92</v>
      </c>
      <c r="U490" s="72">
        <v>3434.21</v>
      </c>
      <c r="V490" s="72">
        <v>3396.9700000000003</v>
      </c>
      <c r="W490" s="72">
        <v>3265.6</v>
      </c>
      <c r="X490" s="72">
        <v>2957.8700000000003</v>
      </c>
      <c r="Y490" s="72">
        <v>2622.98</v>
      </c>
    </row>
    <row r="491" spans="1:25">
      <c r="A491" s="28">
        <v>6</v>
      </c>
      <c r="B491" s="72">
        <v>2522.52</v>
      </c>
      <c r="C491" s="72">
        <v>2476.4</v>
      </c>
      <c r="D491" s="72">
        <v>2447.7099999999996</v>
      </c>
      <c r="E491" s="72">
        <v>2446.39</v>
      </c>
      <c r="F491" s="72">
        <v>2517.46</v>
      </c>
      <c r="G491" s="72">
        <v>2634.07</v>
      </c>
      <c r="H491" s="72">
        <v>2910.2000000000003</v>
      </c>
      <c r="I491" s="72">
        <v>3112.2500000000005</v>
      </c>
      <c r="J491" s="72">
        <v>3212.51</v>
      </c>
      <c r="K491" s="72">
        <v>3213.9100000000003</v>
      </c>
      <c r="L491" s="72">
        <v>3163.17</v>
      </c>
      <c r="M491" s="72">
        <v>3136.68</v>
      </c>
      <c r="N491" s="72">
        <v>3103.55</v>
      </c>
      <c r="O491" s="72">
        <v>3123.73</v>
      </c>
      <c r="P491" s="72">
        <v>3148.64</v>
      </c>
      <c r="Q491" s="72">
        <v>3188.7500000000005</v>
      </c>
      <c r="R491" s="72">
        <v>3228.5800000000004</v>
      </c>
      <c r="S491" s="72">
        <v>3303.8300000000004</v>
      </c>
      <c r="T491" s="72">
        <v>3347.26</v>
      </c>
      <c r="U491" s="72">
        <v>3347.43</v>
      </c>
      <c r="V491" s="72">
        <v>3334.8</v>
      </c>
      <c r="W491" s="72">
        <v>3250.5400000000004</v>
      </c>
      <c r="X491" s="72">
        <v>2988.64</v>
      </c>
      <c r="Y491" s="72">
        <v>2638.8300000000004</v>
      </c>
    </row>
    <row r="492" spans="1:25">
      <c r="A492" s="28">
        <v>7</v>
      </c>
      <c r="B492" s="72">
        <v>2529.7400000000002</v>
      </c>
      <c r="C492" s="72">
        <v>2491.86</v>
      </c>
      <c r="D492" s="72">
        <v>2451.4299999999998</v>
      </c>
      <c r="E492" s="72">
        <v>2459.6799999999998</v>
      </c>
      <c r="F492" s="72">
        <v>2521.61</v>
      </c>
      <c r="G492" s="72">
        <v>2664.35</v>
      </c>
      <c r="H492" s="72">
        <v>2918.9500000000003</v>
      </c>
      <c r="I492" s="72">
        <v>3169.17</v>
      </c>
      <c r="J492" s="72">
        <v>3277.46</v>
      </c>
      <c r="K492" s="72">
        <v>3268.31</v>
      </c>
      <c r="L492" s="72">
        <v>3222.42</v>
      </c>
      <c r="M492" s="72">
        <v>3190.5800000000004</v>
      </c>
      <c r="N492" s="72">
        <v>3165.7400000000002</v>
      </c>
      <c r="O492" s="72">
        <v>3201.39</v>
      </c>
      <c r="P492" s="72">
        <v>3245.28</v>
      </c>
      <c r="Q492" s="72">
        <v>3285.0400000000004</v>
      </c>
      <c r="R492" s="72">
        <v>3334.15</v>
      </c>
      <c r="S492" s="72">
        <v>3405.23</v>
      </c>
      <c r="T492" s="72">
        <v>3427.5000000000005</v>
      </c>
      <c r="U492" s="72">
        <v>3425.4500000000003</v>
      </c>
      <c r="V492" s="72">
        <v>3407.34</v>
      </c>
      <c r="W492" s="72">
        <v>3345.7900000000004</v>
      </c>
      <c r="X492" s="72">
        <v>3041.26</v>
      </c>
      <c r="Y492" s="72">
        <v>2904.98</v>
      </c>
    </row>
    <row r="493" spans="1:25">
      <c r="A493" s="28">
        <v>8</v>
      </c>
      <c r="B493" s="72">
        <v>2815.67</v>
      </c>
      <c r="C493" s="72">
        <v>2625.81</v>
      </c>
      <c r="D493" s="72">
        <v>2537.61</v>
      </c>
      <c r="E493" s="72">
        <v>2506.09</v>
      </c>
      <c r="F493" s="72">
        <v>2558.88</v>
      </c>
      <c r="G493" s="72">
        <v>2607.9300000000003</v>
      </c>
      <c r="H493" s="72">
        <v>2705.64</v>
      </c>
      <c r="I493" s="72">
        <v>2883.51</v>
      </c>
      <c r="J493" s="72">
        <v>3036.36</v>
      </c>
      <c r="K493" s="72">
        <v>3116.85</v>
      </c>
      <c r="L493" s="72">
        <v>3112.94</v>
      </c>
      <c r="M493" s="72">
        <v>3092.56</v>
      </c>
      <c r="N493" s="72">
        <v>3089.61</v>
      </c>
      <c r="O493" s="72">
        <v>3111.94</v>
      </c>
      <c r="P493" s="72">
        <v>3171.18</v>
      </c>
      <c r="Q493" s="72">
        <v>3233.1600000000003</v>
      </c>
      <c r="R493" s="72">
        <v>3258.76</v>
      </c>
      <c r="S493" s="72">
        <v>3327.46</v>
      </c>
      <c r="T493" s="72">
        <v>3354.8</v>
      </c>
      <c r="U493" s="72">
        <v>3355.51</v>
      </c>
      <c r="V493" s="72">
        <v>3331.3700000000003</v>
      </c>
      <c r="W493" s="72">
        <v>3176.28</v>
      </c>
      <c r="X493" s="72">
        <v>2875.57</v>
      </c>
      <c r="Y493" s="72">
        <v>2626.02</v>
      </c>
    </row>
    <row r="494" spans="1:25">
      <c r="A494" s="28">
        <v>9</v>
      </c>
      <c r="B494" s="72">
        <v>2515.2600000000002</v>
      </c>
      <c r="C494" s="72">
        <v>2455.2699999999995</v>
      </c>
      <c r="D494" s="72">
        <v>2431.2999999999997</v>
      </c>
      <c r="E494" s="72">
        <v>2411.5899999999997</v>
      </c>
      <c r="F494" s="72">
        <v>2449.2999999999997</v>
      </c>
      <c r="G494" s="72">
        <v>2472.59</v>
      </c>
      <c r="H494" s="72">
        <v>2504.69</v>
      </c>
      <c r="I494" s="72">
        <v>2568.69</v>
      </c>
      <c r="J494" s="72">
        <v>2768.73</v>
      </c>
      <c r="K494" s="72">
        <v>2825.68</v>
      </c>
      <c r="L494" s="72">
        <v>2838.3</v>
      </c>
      <c r="M494" s="72">
        <v>2872.61</v>
      </c>
      <c r="N494" s="72">
        <v>2869.06</v>
      </c>
      <c r="O494" s="72">
        <v>2903.8</v>
      </c>
      <c r="P494" s="72">
        <v>2998.9700000000003</v>
      </c>
      <c r="Q494" s="72">
        <v>3142.92</v>
      </c>
      <c r="R494" s="72">
        <v>3227.57</v>
      </c>
      <c r="S494" s="72">
        <v>3283.88</v>
      </c>
      <c r="T494" s="72">
        <v>3312.3</v>
      </c>
      <c r="U494" s="72">
        <v>3314.9100000000003</v>
      </c>
      <c r="V494" s="72">
        <v>3306.2400000000002</v>
      </c>
      <c r="W494" s="72">
        <v>3163.46</v>
      </c>
      <c r="X494" s="72">
        <v>2985.8300000000004</v>
      </c>
      <c r="Y494" s="72">
        <v>2641.0800000000004</v>
      </c>
    </row>
    <row r="495" spans="1:25">
      <c r="A495" s="28">
        <v>10</v>
      </c>
      <c r="B495" s="72">
        <v>2525.9100000000003</v>
      </c>
      <c r="C495" s="72">
        <v>2485.77</v>
      </c>
      <c r="D495" s="72">
        <v>2451.58</v>
      </c>
      <c r="E495" s="72">
        <v>2446.3999999999996</v>
      </c>
      <c r="F495" s="72">
        <v>2518.09</v>
      </c>
      <c r="G495" s="72">
        <v>2780.92</v>
      </c>
      <c r="H495" s="72">
        <v>2992.7200000000003</v>
      </c>
      <c r="I495" s="72">
        <v>3212.23</v>
      </c>
      <c r="J495" s="72">
        <v>3302.65</v>
      </c>
      <c r="K495" s="72">
        <v>3306.88</v>
      </c>
      <c r="L495" s="72">
        <v>3300.73</v>
      </c>
      <c r="M495" s="72">
        <v>3296.69</v>
      </c>
      <c r="N495" s="72">
        <v>3290.02</v>
      </c>
      <c r="O495" s="72">
        <v>3296.65</v>
      </c>
      <c r="P495" s="72">
        <v>3301.4500000000003</v>
      </c>
      <c r="Q495" s="72">
        <v>3307.51</v>
      </c>
      <c r="R495" s="72">
        <v>3307.9500000000003</v>
      </c>
      <c r="S495" s="72">
        <v>3316.5000000000005</v>
      </c>
      <c r="T495" s="72">
        <v>3330.88</v>
      </c>
      <c r="U495" s="72">
        <v>3329.32</v>
      </c>
      <c r="V495" s="72">
        <v>3313.94</v>
      </c>
      <c r="W495" s="72">
        <v>3295.0000000000005</v>
      </c>
      <c r="X495" s="72">
        <v>3017.35</v>
      </c>
      <c r="Y495" s="72">
        <v>2687.69</v>
      </c>
    </row>
    <row r="496" spans="1:25">
      <c r="A496" s="28">
        <v>11</v>
      </c>
      <c r="B496" s="72">
        <v>2497.84</v>
      </c>
      <c r="C496" s="72">
        <v>2425.2399999999998</v>
      </c>
      <c r="D496" s="72">
        <v>2400.1299999999997</v>
      </c>
      <c r="E496" s="72">
        <v>2417.2299999999996</v>
      </c>
      <c r="F496" s="72">
        <v>2457.33</v>
      </c>
      <c r="G496" s="72">
        <v>2573.4900000000002</v>
      </c>
      <c r="H496" s="72">
        <v>2881.89</v>
      </c>
      <c r="I496" s="72">
        <v>3079.2000000000003</v>
      </c>
      <c r="J496" s="72">
        <v>3157.8300000000004</v>
      </c>
      <c r="K496" s="72">
        <v>3145.3300000000004</v>
      </c>
      <c r="L496" s="72">
        <v>3126.05</v>
      </c>
      <c r="M496" s="72">
        <v>3106.65</v>
      </c>
      <c r="N496" s="72">
        <v>3054.4</v>
      </c>
      <c r="O496" s="72">
        <v>3097.31</v>
      </c>
      <c r="P496" s="72">
        <v>3118.3</v>
      </c>
      <c r="Q496" s="72">
        <v>3143.21</v>
      </c>
      <c r="R496" s="72">
        <v>3164.43</v>
      </c>
      <c r="S496" s="72">
        <v>3192.61</v>
      </c>
      <c r="T496" s="72">
        <v>3236.78</v>
      </c>
      <c r="U496" s="72">
        <v>3242.0000000000005</v>
      </c>
      <c r="V496" s="72">
        <v>3225.61</v>
      </c>
      <c r="W496" s="72">
        <v>3152.43</v>
      </c>
      <c r="X496" s="72">
        <v>2906.2200000000003</v>
      </c>
      <c r="Y496" s="72">
        <v>2551.42</v>
      </c>
    </row>
    <row r="497" spans="1:25">
      <c r="A497" s="28">
        <v>12</v>
      </c>
      <c r="B497" s="72">
        <v>2470.0899999999997</v>
      </c>
      <c r="C497" s="72">
        <v>2413.6699999999996</v>
      </c>
      <c r="D497" s="72">
        <v>2392.2399999999998</v>
      </c>
      <c r="E497" s="72">
        <v>2398.0299999999997</v>
      </c>
      <c r="F497" s="72">
        <v>2446.1999999999998</v>
      </c>
      <c r="G497" s="72">
        <v>2573.8300000000004</v>
      </c>
      <c r="H497" s="72">
        <v>2854.92</v>
      </c>
      <c r="I497" s="72">
        <v>3066.86</v>
      </c>
      <c r="J497" s="72">
        <v>3245.07</v>
      </c>
      <c r="K497" s="72">
        <v>3268.2500000000005</v>
      </c>
      <c r="L497" s="72">
        <v>3255.9100000000003</v>
      </c>
      <c r="M497" s="72">
        <v>3236.88</v>
      </c>
      <c r="N497" s="72">
        <v>3205.01</v>
      </c>
      <c r="O497" s="72">
        <v>3214.9</v>
      </c>
      <c r="P497" s="72">
        <v>3246.84</v>
      </c>
      <c r="Q497" s="72">
        <v>3268.5800000000004</v>
      </c>
      <c r="R497" s="72">
        <v>3275.43</v>
      </c>
      <c r="S497" s="72">
        <v>3282.93</v>
      </c>
      <c r="T497" s="72">
        <v>3290.9100000000003</v>
      </c>
      <c r="U497" s="72">
        <v>3290.96</v>
      </c>
      <c r="V497" s="72">
        <v>3286.51</v>
      </c>
      <c r="W497" s="72">
        <v>3268.8700000000003</v>
      </c>
      <c r="X497" s="72">
        <v>2965.96</v>
      </c>
      <c r="Y497" s="72">
        <v>2684.67</v>
      </c>
    </row>
    <row r="498" spans="1:25">
      <c r="A498" s="28">
        <v>13</v>
      </c>
      <c r="B498" s="72">
        <v>2574.1600000000003</v>
      </c>
      <c r="C498" s="72">
        <v>2516.46</v>
      </c>
      <c r="D498" s="72">
        <v>2482.94</v>
      </c>
      <c r="E498" s="72">
        <v>2475</v>
      </c>
      <c r="F498" s="72">
        <v>2521.35</v>
      </c>
      <c r="G498" s="72">
        <v>2668.48</v>
      </c>
      <c r="H498" s="72">
        <v>3001.7900000000004</v>
      </c>
      <c r="I498" s="72">
        <v>3212.4100000000003</v>
      </c>
      <c r="J498" s="72">
        <v>3246.67</v>
      </c>
      <c r="K498" s="72">
        <v>3235.57</v>
      </c>
      <c r="L498" s="72">
        <v>3228.8700000000003</v>
      </c>
      <c r="M498" s="72">
        <v>3225.15</v>
      </c>
      <c r="N498" s="72">
        <v>3224.3</v>
      </c>
      <c r="O498" s="72">
        <v>3233.05</v>
      </c>
      <c r="P498" s="72">
        <v>3240.93</v>
      </c>
      <c r="Q498" s="72">
        <v>3247.9900000000002</v>
      </c>
      <c r="R498" s="72">
        <v>3269.35</v>
      </c>
      <c r="S498" s="72">
        <v>3310.1600000000003</v>
      </c>
      <c r="T498" s="72">
        <v>3340.03</v>
      </c>
      <c r="U498" s="72">
        <v>3342.36</v>
      </c>
      <c r="V498" s="72">
        <v>3325.7000000000003</v>
      </c>
      <c r="W498" s="72">
        <v>3279.17</v>
      </c>
      <c r="X498" s="72">
        <v>3182.81</v>
      </c>
      <c r="Y498" s="72">
        <v>2898.61</v>
      </c>
    </row>
    <row r="499" spans="1:25">
      <c r="A499" s="28">
        <v>14</v>
      </c>
      <c r="B499" s="72">
        <v>2636.2500000000005</v>
      </c>
      <c r="C499" s="72">
        <v>2540.02</v>
      </c>
      <c r="D499" s="72">
        <v>2518.84</v>
      </c>
      <c r="E499" s="72">
        <v>2518.21</v>
      </c>
      <c r="F499" s="72">
        <v>2557.3300000000004</v>
      </c>
      <c r="G499" s="72">
        <v>2822.0800000000004</v>
      </c>
      <c r="H499" s="72">
        <v>3082.69</v>
      </c>
      <c r="I499" s="72">
        <v>3249.4500000000003</v>
      </c>
      <c r="J499" s="72">
        <v>3258.3700000000003</v>
      </c>
      <c r="K499" s="72">
        <v>3255.5800000000004</v>
      </c>
      <c r="L499" s="72">
        <v>3248.1600000000003</v>
      </c>
      <c r="M499" s="72">
        <v>3245.21</v>
      </c>
      <c r="N499" s="72">
        <v>3244.57</v>
      </c>
      <c r="O499" s="72">
        <v>3243.61</v>
      </c>
      <c r="P499" s="72">
        <v>3248.15</v>
      </c>
      <c r="Q499" s="72">
        <v>3258.39</v>
      </c>
      <c r="R499" s="72">
        <v>3269.44</v>
      </c>
      <c r="S499" s="72">
        <v>3296.73</v>
      </c>
      <c r="T499" s="72">
        <v>3325.9900000000002</v>
      </c>
      <c r="U499" s="72">
        <v>3324.77</v>
      </c>
      <c r="V499" s="72">
        <v>3313.9900000000002</v>
      </c>
      <c r="W499" s="72">
        <v>3283.17</v>
      </c>
      <c r="X499" s="72">
        <v>3216.86</v>
      </c>
      <c r="Y499" s="72">
        <v>2925.34</v>
      </c>
    </row>
    <row r="500" spans="1:25">
      <c r="A500" s="28">
        <v>15</v>
      </c>
      <c r="B500" s="72">
        <v>2778.65</v>
      </c>
      <c r="C500" s="72">
        <v>2628.9500000000003</v>
      </c>
      <c r="D500" s="72">
        <v>2540.6200000000003</v>
      </c>
      <c r="E500" s="72">
        <v>2538.34</v>
      </c>
      <c r="F500" s="72">
        <v>2576.59</v>
      </c>
      <c r="G500" s="72">
        <v>2665.4900000000002</v>
      </c>
      <c r="H500" s="72">
        <v>2771.53</v>
      </c>
      <c r="I500" s="72">
        <v>2952.55</v>
      </c>
      <c r="J500" s="72">
        <v>3084.8300000000004</v>
      </c>
      <c r="K500" s="72">
        <v>3182.4</v>
      </c>
      <c r="L500" s="72">
        <v>3186.8700000000003</v>
      </c>
      <c r="M500" s="72">
        <v>3174.77</v>
      </c>
      <c r="N500" s="72">
        <v>3131.8700000000003</v>
      </c>
      <c r="O500" s="72">
        <v>3142.5000000000005</v>
      </c>
      <c r="P500" s="72">
        <v>3158.52</v>
      </c>
      <c r="Q500" s="72">
        <v>3191.73</v>
      </c>
      <c r="R500" s="72">
        <v>3235.78</v>
      </c>
      <c r="S500" s="72">
        <v>3252.0800000000004</v>
      </c>
      <c r="T500" s="72">
        <v>3259.7400000000002</v>
      </c>
      <c r="U500" s="72">
        <v>3258.5000000000005</v>
      </c>
      <c r="V500" s="72">
        <v>3250.2000000000003</v>
      </c>
      <c r="W500" s="72">
        <v>3241.28</v>
      </c>
      <c r="X500" s="72">
        <v>2999.15</v>
      </c>
      <c r="Y500" s="72">
        <v>2743.7200000000003</v>
      </c>
    </row>
    <row r="501" spans="1:25">
      <c r="A501" s="28">
        <v>16</v>
      </c>
      <c r="B501" s="72">
        <v>2613.5700000000002</v>
      </c>
      <c r="C501" s="72">
        <v>2522.88</v>
      </c>
      <c r="D501" s="72">
        <v>2491.6600000000003</v>
      </c>
      <c r="E501" s="72">
        <v>2489.86</v>
      </c>
      <c r="F501" s="72">
        <v>2514.4500000000003</v>
      </c>
      <c r="G501" s="72">
        <v>2552.44</v>
      </c>
      <c r="H501" s="72">
        <v>2571.88</v>
      </c>
      <c r="I501" s="72">
        <v>2701.2000000000003</v>
      </c>
      <c r="J501" s="72">
        <v>2822.67</v>
      </c>
      <c r="K501" s="72">
        <v>2966.02</v>
      </c>
      <c r="L501" s="72">
        <v>2972.1200000000003</v>
      </c>
      <c r="M501" s="72">
        <v>2948.65</v>
      </c>
      <c r="N501" s="72">
        <v>2946.57</v>
      </c>
      <c r="O501" s="72">
        <v>2978.38</v>
      </c>
      <c r="P501" s="72">
        <v>3026.68</v>
      </c>
      <c r="Q501" s="72">
        <v>3097.5400000000004</v>
      </c>
      <c r="R501" s="72">
        <v>3195.21</v>
      </c>
      <c r="S501" s="72">
        <v>3267.7000000000003</v>
      </c>
      <c r="T501" s="72">
        <v>3309.73</v>
      </c>
      <c r="U501" s="72">
        <v>3301.0400000000004</v>
      </c>
      <c r="V501" s="72">
        <v>3277.31</v>
      </c>
      <c r="W501" s="72">
        <v>3210.4100000000003</v>
      </c>
      <c r="X501" s="72">
        <v>3053.61</v>
      </c>
      <c r="Y501" s="72">
        <v>2717.59</v>
      </c>
    </row>
    <row r="502" spans="1:25">
      <c r="A502" s="28">
        <v>17</v>
      </c>
      <c r="B502" s="72">
        <v>2530.3000000000002</v>
      </c>
      <c r="C502" s="72">
        <v>2497.88</v>
      </c>
      <c r="D502" s="72">
        <v>2476.6600000000003</v>
      </c>
      <c r="E502" s="72">
        <v>2483.1</v>
      </c>
      <c r="F502" s="72">
        <v>2543.4</v>
      </c>
      <c r="G502" s="72">
        <v>2737.85</v>
      </c>
      <c r="H502" s="72">
        <v>3012.2000000000003</v>
      </c>
      <c r="I502" s="72">
        <v>3148.02</v>
      </c>
      <c r="J502" s="72">
        <v>3235.51</v>
      </c>
      <c r="K502" s="72">
        <v>3229.73</v>
      </c>
      <c r="L502" s="72">
        <v>3222.5400000000004</v>
      </c>
      <c r="M502" s="72">
        <v>3217.9</v>
      </c>
      <c r="N502" s="72">
        <v>3215.5400000000004</v>
      </c>
      <c r="O502" s="72">
        <v>3222.53</v>
      </c>
      <c r="P502" s="72">
        <v>3230.98</v>
      </c>
      <c r="Q502" s="72">
        <v>3243.51</v>
      </c>
      <c r="R502" s="72">
        <v>3273.1</v>
      </c>
      <c r="S502" s="72">
        <v>3305.18</v>
      </c>
      <c r="T502" s="72">
        <v>3329.4100000000003</v>
      </c>
      <c r="U502" s="72">
        <v>3332.5000000000005</v>
      </c>
      <c r="V502" s="72">
        <v>3309.27</v>
      </c>
      <c r="W502" s="72">
        <v>3247.1</v>
      </c>
      <c r="X502" s="72">
        <v>3140.17</v>
      </c>
      <c r="Y502" s="72">
        <v>2784.52</v>
      </c>
    </row>
    <row r="503" spans="1:25">
      <c r="A503" s="28">
        <v>18</v>
      </c>
      <c r="B503" s="72">
        <v>2592.84</v>
      </c>
      <c r="C503" s="72">
        <v>2524.8000000000002</v>
      </c>
      <c r="D503" s="72">
        <v>2504.48</v>
      </c>
      <c r="E503" s="72">
        <v>2520.31</v>
      </c>
      <c r="F503" s="72">
        <v>2552.35</v>
      </c>
      <c r="G503" s="72">
        <v>2754.14</v>
      </c>
      <c r="H503" s="72">
        <v>3016.4</v>
      </c>
      <c r="I503" s="72">
        <v>3193.88</v>
      </c>
      <c r="J503" s="72">
        <v>3232.2900000000004</v>
      </c>
      <c r="K503" s="72">
        <v>3223.9100000000003</v>
      </c>
      <c r="L503" s="72">
        <v>3217.06</v>
      </c>
      <c r="M503" s="72">
        <v>3211.81</v>
      </c>
      <c r="N503" s="72">
        <v>3187.89</v>
      </c>
      <c r="O503" s="72">
        <v>3212.13</v>
      </c>
      <c r="P503" s="72">
        <v>3222.11</v>
      </c>
      <c r="Q503" s="72">
        <v>3231.43</v>
      </c>
      <c r="R503" s="72">
        <v>3243.43</v>
      </c>
      <c r="S503" s="72">
        <v>3286.28</v>
      </c>
      <c r="T503" s="72">
        <v>3312.23</v>
      </c>
      <c r="U503" s="72">
        <v>3295.68</v>
      </c>
      <c r="V503" s="72">
        <v>3275.7200000000003</v>
      </c>
      <c r="W503" s="72">
        <v>3232.55</v>
      </c>
      <c r="X503" s="72">
        <v>3085.7500000000005</v>
      </c>
      <c r="Y503" s="72">
        <v>2750.39</v>
      </c>
    </row>
    <row r="504" spans="1:25">
      <c r="A504" s="28">
        <v>19</v>
      </c>
      <c r="B504" s="72">
        <v>2506.9700000000003</v>
      </c>
      <c r="C504" s="72">
        <v>2450.3399999999997</v>
      </c>
      <c r="D504" s="72">
        <v>2400.33</v>
      </c>
      <c r="E504" s="72">
        <v>2398.35</v>
      </c>
      <c r="F504" s="72">
        <v>2508.13</v>
      </c>
      <c r="G504" s="72">
        <v>2646.0400000000004</v>
      </c>
      <c r="H504" s="72">
        <v>2884.8700000000003</v>
      </c>
      <c r="I504" s="72">
        <v>3049.9100000000003</v>
      </c>
      <c r="J504" s="72">
        <v>3204.55</v>
      </c>
      <c r="K504" s="72">
        <v>3167.0000000000005</v>
      </c>
      <c r="L504" s="72">
        <v>3146.78</v>
      </c>
      <c r="M504" s="72">
        <v>3126.88</v>
      </c>
      <c r="N504" s="72">
        <v>3106.2400000000002</v>
      </c>
      <c r="O504" s="72">
        <v>3132.1600000000003</v>
      </c>
      <c r="P504" s="72">
        <v>3164.59</v>
      </c>
      <c r="Q504" s="72">
        <v>3203.68</v>
      </c>
      <c r="R504" s="72">
        <v>3220.0000000000005</v>
      </c>
      <c r="S504" s="72">
        <v>3229.4100000000003</v>
      </c>
      <c r="T504" s="72">
        <v>3231.57</v>
      </c>
      <c r="U504" s="72">
        <v>3230.0400000000004</v>
      </c>
      <c r="V504" s="72">
        <v>3224.4</v>
      </c>
      <c r="W504" s="72">
        <v>3218.85</v>
      </c>
      <c r="X504" s="72">
        <v>2981.68</v>
      </c>
      <c r="Y504" s="72">
        <v>2683.42</v>
      </c>
    </row>
    <row r="505" spans="1:25">
      <c r="A505" s="28">
        <v>20</v>
      </c>
      <c r="B505" s="72">
        <v>2496.4300000000003</v>
      </c>
      <c r="C505" s="72">
        <v>2453.2499999999995</v>
      </c>
      <c r="D505" s="72">
        <v>2404.9399999999996</v>
      </c>
      <c r="E505" s="72">
        <v>2409.9999999999995</v>
      </c>
      <c r="F505" s="72">
        <v>2476.63</v>
      </c>
      <c r="G505" s="72">
        <v>2581.17</v>
      </c>
      <c r="H505" s="72">
        <v>2869.23</v>
      </c>
      <c r="I505" s="72">
        <v>3066.1600000000003</v>
      </c>
      <c r="J505" s="72">
        <v>3218.21</v>
      </c>
      <c r="K505" s="72">
        <v>3196.11</v>
      </c>
      <c r="L505" s="72">
        <v>3172.63</v>
      </c>
      <c r="M505" s="72">
        <v>3148.7500000000005</v>
      </c>
      <c r="N505" s="72">
        <v>3140.73</v>
      </c>
      <c r="O505" s="72">
        <v>3150.1600000000003</v>
      </c>
      <c r="P505" s="72">
        <v>3175.2000000000003</v>
      </c>
      <c r="Q505" s="72">
        <v>3213.69</v>
      </c>
      <c r="R505" s="72">
        <v>3221.0400000000004</v>
      </c>
      <c r="S505" s="72">
        <v>3229.03</v>
      </c>
      <c r="T505" s="72">
        <v>3231.93</v>
      </c>
      <c r="U505" s="72">
        <v>3231.05</v>
      </c>
      <c r="V505" s="72">
        <v>3227.07</v>
      </c>
      <c r="W505" s="72">
        <v>3186.4100000000003</v>
      </c>
      <c r="X505" s="72">
        <v>2907.88</v>
      </c>
      <c r="Y505" s="72">
        <v>2529.52</v>
      </c>
    </row>
    <row r="506" spans="1:25">
      <c r="A506" s="28">
        <v>21</v>
      </c>
      <c r="B506" s="72">
        <v>2414.8599999999997</v>
      </c>
      <c r="C506" s="72">
        <v>2342.87</v>
      </c>
      <c r="D506" s="72">
        <v>2283.0699999999997</v>
      </c>
      <c r="E506" s="72">
        <v>2222.9699999999998</v>
      </c>
      <c r="F506" s="72">
        <v>2315.3999999999996</v>
      </c>
      <c r="G506" s="72">
        <v>2511.4100000000003</v>
      </c>
      <c r="H506" s="72">
        <v>2702.4100000000003</v>
      </c>
      <c r="I506" s="72">
        <v>2894.0400000000004</v>
      </c>
      <c r="J506" s="72">
        <v>3080.56</v>
      </c>
      <c r="K506" s="72">
        <v>3145.86</v>
      </c>
      <c r="L506" s="72">
        <v>3132.0400000000004</v>
      </c>
      <c r="M506" s="72">
        <v>3122.35</v>
      </c>
      <c r="N506" s="72">
        <v>3122.69</v>
      </c>
      <c r="O506" s="72">
        <v>3129.82</v>
      </c>
      <c r="P506" s="72">
        <v>3142.46</v>
      </c>
      <c r="Q506" s="72">
        <v>3157.02</v>
      </c>
      <c r="R506" s="72">
        <v>3214.94</v>
      </c>
      <c r="S506" s="72">
        <v>3234.76</v>
      </c>
      <c r="T506" s="72">
        <v>3237.3300000000004</v>
      </c>
      <c r="U506" s="72">
        <v>3232.28</v>
      </c>
      <c r="V506" s="72">
        <v>3209.57</v>
      </c>
      <c r="W506" s="72">
        <v>3147.88</v>
      </c>
      <c r="X506" s="72">
        <v>2945.27</v>
      </c>
      <c r="Y506" s="72">
        <v>2665.2200000000003</v>
      </c>
    </row>
    <row r="507" spans="1:25">
      <c r="A507" s="28">
        <v>22</v>
      </c>
      <c r="B507" s="72">
        <v>2482.2000000000003</v>
      </c>
      <c r="C507" s="72">
        <v>2441.7699999999995</v>
      </c>
      <c r="D507" s="72">
        <v>2389.14</v>
      </c>
      <c r="E507" s="72">
        <v>2379.0499999999997</v>
      </c>
      <c r="F507" s="72">
        <v>2422.4199999999996</v>
      </c>
      <c r="G507" s="72">
        <v>2467.9699999999998</v>
      </c>
      <c r="H507" s="72">
        <v>2505.8200000000002</v>
      </c>
      <c r="I507" s="72">
        <v>2660.9900000000002</v>
      </c>
      <c r="J507" s="72">
        <v>2878.46</v>
      </c>
      <c r="K507" s="72">
        <v>2973.6600000000003</v>
      </c>
      <c r="L507" s="72">
        <v>2972.52</v>
      </c>
      <c r="M507" s="72">
        <v>2957.7000000000003</v>
      </c>
      <c r="N507" s="72">
        <v>2944.14</v>
      </c>
      <c r="O507" s="72">
        <v>2951.3300000000004</v>
      </c>
      <c r="P507" s="72">
        <v>2979.3</v>
      </c>
      <c r="Q507" s="72">
        <v>3013.7200000000003</v>
      </c>
      <c r="R507" s="72">
        <v>3048.17</v>
      </c>
      <c r="S507" s="72">
        <v>3087.4</v>
      </c>
      <c r="T507" s="72">
        <v>3100.7500000000005</v>
      </c>
      <c r="U507" s="72">
        <v>3095.21</v>
      </c>
      <c r="V507" s="72">
        <v>3079.1600000000003</v>
      </c>
      <c r="W507" s="72">
        <v>3013.53</v>
      </c>
      <c r="X507" s="72">
        <v>2723.36</v>
      </c>
      <c r="Y507" s="72">
        <v>2563.86</v>
      </c>
    </row>
    <row r="508" spans="1:25">
      <c r="A508" s="28">
        <v>23</v>
      </c>
      <c r="B508" s="72">
        <v>2523.5500000000002</v>
      </c>
      <c r="C508" s="72">
        <v>2477.11</v>
      </c>
      <c r="D508" s="72">
        <v>2410.5199999999995</v>
      </c>
      <c r="E508" s="72">
        <v>2394.1699999999996</v>
      </c>
      <c r="F508" s="72">
        <v>2440.41</v>
      </c>
      <c r="G508" s="72">
        <v>2484.3700000000003</v>
      </c>
      <c r="H508" s="72">
        <v>2509.4300000000003</v>
      </c>
      <c r="I508" s="72">
        <v>2556.15</v>
      </c>
      <c r="J508" s="72">
        <v>2827.4900000000002</v>
      </c>
      <c r="K508" s="72">
        <v>3021.9700000000003</v>
      </c>
      <c r="L508" s="72">
        <v>3017.73</v>
      </c>
      <c r="M508" s="72">
        <v>3003.63</v>
      </c>
      <c r="N508" s="72">
        <v>2983.36</v>
      </c>
      <c r="O508" s="72">
        <v>2987.2400000000002</v>
      </c>
      <c r="P508" s="72">
        <v>3013.2200000000003</v>
      </c>
      <c r="Q508" s="72">
        <v>3049.96</v>
      </c>
      <c r="R508" s="72">
        <v>3089.81</v>
      </c>
      <c r="S508" s="72">
        <v>3160.13</v>
      </c>
      <c r="T508" s="72">
        <v>3179.02</v>
      </c>
      <c r="U508" s="72">
        <v>3169.46</v>
      </c>
      <c r="V508" s="72">
        <v>3150.92</v>
      </c>
      <c r="W508" s="72">
        <v>3078.48</v>
      </c>
      <c r="X508" s="72">
        <v>2750.93</v>
      </c>
      <c r="Y508" s="72">
        <v>2546.25</v>
      </c>
    </row>
    <row r="509" spans="1:25">
      <c r="A509" s="28">
        <v>24</v>
      </c>
      <c r="B509" s="72">
        <v>2487.88</v>
      </c>
      <c r="C509" s="72">
        <v>2451.2699999999995</v>
      </c>
      <c r="D509" s="72">
        <v>2394.0699999999997</v>
      </c>
      <c r="E509" s="72">
        <v>2385.0499999999997</v>
      </c>
      <c r="F509" s="72">
        <v>2454.7999999999997</v>
      </c>
      <c r="G509" s="72">
        <v>2538.15</v>
      </c>
      <c r="H509" s="72">
        <v>2810.42</v>
      </c>
      <c r="I509" s="72">
        <v>3059.0000000000005</v>
      </c>
      <c r="J509" s="72">
        <v>3215.28</v>
      </c>
      <c r="K509" s="72">
        <v>3224.6</v>
      </c>
      <c r="L509" s="72">
        <v>3215.56</v>
      </c>
      <c r="M509" s="72">
        <v>3211.78</v>
      </c>
      <c r="N509" s="72">
        <v>3200.3</v>
      </c>
      <c r="O509" s="72">
        <v>3207.07</v>
      </c>
      <c r="P509" s="72">
        <v>3220.52</v>
      </c>
      <c r="Q509" s="72">
        <v>3226.38</v>
      </c>
      <c r="R509" s="72">
        <v>3229.39</v>
      </c>
      <c r="S509" s="72">
        <v>3240.6600000000003</v>
      </c>
      <c r="T509" s="72">
        <v>3248.8</v>
      </c>
      <c r="U509" s="72">
        <v>3247.59</v>
      </c>
      <c r="V509" s="72">
        <v>3238.65</v>
      </c>
      <c r="W509" s="72">
        <v>3158.46</v>
      </c>
      <c r="X509" s="72">
        <v>2798.7900000000004</v>
      </c>
      <c r="Y509" s="72">
        <v>2561.96</v>
      </c>
    </row>
    <row r="510" spans="1:25">
      <c r="A510" s="28">
        <v>25</v>
      </c>
      <c r="B510" s="72">
        <v>2461.9999999999995</v>
      </c>
      <c r="C510" s="72">
        <v>2409.91</v>
      </c>
      <c r="D510" s="72">
        <v>2374.7099999999996</v>
      </c>
      <c r="E510" s="72">
        <v>2362.89</v>
      </c>
      <c r="F510" s="72">
        <v>2461.91</v>
      </c>
      <c r="G510" s="72">
        <v>2533.6200000000003</v>
      </c>
      <c r="H510" s="72">
        <v>2786.4100000000003</v>
      </c>
      <c r="I510" s="72">
        <v>3066.7900000000004</v>
      </c>
      <c r="J510" s="72">
        <v>3231.69</v>
      </c>
      <c r="K510" s="72">
        <v>3236.89</v>
      </c>
      <c r="L510" s="72">
        <v>3232.82</v>
      </c>
      <c r="M510" s="72">
        <v>3230.2200000000003</v>
      </c>
      <c r="N510" s="72">
        <v>3224.9900000000002</v>
      </c>
      <c r="O510" s="72">
        <v>3227.03</v>
      </c>
      <c r="P510" s="72">
        <v>3230.7200000000003</v>
      </c>
      <c r="Q510" s="72">
        <v>3234.02</v>
      </c>
      <c r="R510" s="72">
        <v>3242.3</v>
      </c>
      <c r="S510" s="72">
        <v>3258.06</v>
      </c>
      <c r="T510" s="72">
        <v>3278.96</v>
      </c>
      <c r="U510" s="72">
        <v>3271.77</v>
      </c>
      <c r="V510" s="72">
        <v>3251.81</v>
      </c>
      <c r="W510" s="72">
        <v>3227.35</v>
      </c>
      <c r="X510" s="72">
        <v>3032.7000000000003</v>
      </c>
      <c r="Y510" s="72">
        <v>2763.77</v>
      </c>
    </row>
    <row r="511" spans="1:25">
      <c r="A511" s="28">
        <v>26</v>
      </c>
      <c r="B511" s="72">
        <v>2591.3200000000002</v>
      </c>
      <c r="C511" s="72">
        <v>2530.77</v>
      </c>
      <c r="D511" s="72">
        <v>2526.35</v>
      </c>
      <c r="E511" s="72">
        <v>2526.5800000000004</v>
      </c>
      <c r="F511" s="72">
        <v>2540.98</v>
      </c>
      <c r="G511" s="72">
        <v>2661.4900000000002</v>
      </c>
      <c r="H511" s="72">
        <v>2839.5000000000005</v>
      </c>
      <c r="I511" s="72">
        <v>3068.7900000000004</v>
      </c>
      <c r="J511" s="72">
        <v>3197.67</v>
      </c>
      <c r="K511" s="72">
        <v>3194.21</v>
      </c>
      <c r="L511" s="72">
        <v>3166.15</v>
      </c>
      <c r="M511" s="72">
        <v>3154.6600000000003</v>
      </c>
      <c r="N511" s="72">
        <v>3147.67</v>
      </c>
      <c r="O511" s="72">
        <v>3162.81</v>
      </c>
      <c r="P511" s="72">
        <v>3188.64</v>
      </c>
      <c r="Q511" s="72">
        <v>3212.1200000000003</v>
      </c>
      <c r="R511" s="72">
        <v>3242.68</v>
      </c>
      <c r="S511" s="72">
        <v>3276.31</v>
      </c>
      <c r="T511" s="72">
        <v>3293.0400000000004</v>
      </c>
      <c r="U511" s="72">
        <v>3283.1</v>
      </c>
      <c r="V511" s="72">
        <v>3253.28</v>
      </c>
      <c r="W511" s="72">
        <v>3156.3</v>
      </c>
      <c r="X511" s="72">
        <v>2991.89</v>
      </c>
      <c r="Y511" s="72">
        <v>2705.5000000000005</v>
      </c>
    </row>
    <row r="512" spans="1:25">
      <c r="A512" s="28">
        <v>27</v>
      </c>
      <c r="B512" s="72">
        <v>2515.5800000000004</v>
      </c>
      <c r="C512" s="72">
        <v>2473.56</v>
      </c>
      <c r="D512" s="72">
        <v>2440.2599999999998</v>
      </c>
      <c r="E512" s="72">
        <v>2447.85</v>
      </c>
      <c r="F512" s="72">
        <v>2518.85</v>
      </c>
      <c r="G512" s="72">
        <v>2580.2000000000003</v>
      </c>
      <c r="H512" s="72">
        <v>2810.19</v>
      </c>
      <c r="I512" s="72">
        <v>3020.81</v>
      </c>
      <c r="J512" s="72">
        <v>3198.94</v>
      </c>
      <c r="K512" s="72">
        <v>3230.09</v>
      </c>
      <c r="L512" s="72">
        <v>3222.11</v>
      </c>
      <c r="M512" s="72">
        <v>3214.01</v>
      </c>
      <c r="N512" s="72">
        <v>3212.5800000000004</v>
      </c>
      <c r="O512" s="72">
        <v>3213.56</v>
      </c>
      <c r="P512" s="72">
        <v>3216.4900000000002</v>
      </c>
      <c r="Q512" s="72">
        <v>3221.14</v>
      </c>
      <c r="R512" s="72">
        <v>3228.7900000000004</v>
      </c>
      <c r="S512" s="72">
        <v>3258.81</v>
      </c>
      <c r="T512" s="72">
        <v>3270.2400000000002</v>
      </c>
      <c r="U512" s="72">
        <v>3288.81</v>
      </c>
      <c r="V512" s="72">
        <v>3249.7900000000004</v>
      </c>
      <c r="W512" s="72">
        <v>3154.17</v>
      </c>
      <c r="X512" s="72">
        <v>2978.2400000000002</v>
      </c>
      <c r="Y512" s="72">
        <v>2691.0000000000005</v>
      </c>
    </row>
    <row r="513" spans="1:25">
      <c r="A513" s="28">
        <v>28</v>
      </c>
      <c r="B513" s="72">
        <v>2407.14</v>
      </c>
      <c r="C513" s="72">
        <v>2301.9199999999996</v>
      </c>
      <c r="D513" s="72">
        <v>2233.9399999999996</v>
      </c>
      <c r="E513" s="72">
        <v>1615.99</v>
      </c>
      <c r="F513" s="72">
        <v>2395.6799999999998</v>
      </c>
      <c r="G513" s="72">
        <v>2525.8700000000003</v>
      </c>
      <c r="H513" s="72">
        <v>2703.3700000000003</v>
      </c>
      <c r="I513" s="72">
        <v>2987.4</v>
      </c>
      <c r="J513" s="72">
        <v>3299.4700000000003</v>
      </c>
      <c r="K513" s="72">
        <v>3332.38</v>
      </c>
      <c r="L513" s="72">
        <v>3313.82</v>
      </c>
      <c r="M513" s="72">
        <v>3300.6</v>
      </c>
      <c r="N513" s="72">
        <v>3302.38</v>
      </c>
      <c r="O513" s="72">
        <v>3305.0400000000004</v>
      </c>
      <c r="P513" s="72">
        <v>3308.8300000000004</v>
      </c>
      <c r="Q513" s="72">
        <v>3318.63</v>
      </c>
      <c r="R513" s="72">
        <v>3337.4</v>
      </c>
      <c r="S513" s="72">
        <v>3354.71</v>
      </c>
      <c r="T513" s="72">
        <v>3375.36</v>
      </c>
      <c r="U513" s="72">
        <v>3358.36</v>
      </c>
      <c r="V513" s="72">
        <v>3337.76</v>
      </c>
      <c r="W513" s="72">
        <v>3271.84</v>
      </c>
      <c r="X513" s="72">
        <v>2912.32</v>
      </c>
      <c r="Y513" s="72">
        <v>2723.56</v>
      </c>
    </row>
    <row r="514" spans="1:25">
      <c r="A514" s="28">
        <v>29</v>
      </c>
      <c r="B514" s="72">
        <v>2562.6</v>
      </c>
      <c r="C514" s="72">
        <v>2504.4300000000003</v>
      </c>
      <c r="D514" s="72">
        <v>2451.8999999999996</v>
      </c>
      <c r="E514" s="72">
        <v>2440.79</v>
      </c>
      <c r="F514" s="72">
        <v>2495.2000000000003</v>
      </c>
      <c r="G514" s="72">
        <v>2528.0700000000002</v>
      </c>
      <c r="H514" s="72">
        <v>2601.71</v>
      </c>
      <c r="I514" s="72">
        <v>2823.07</v>
      </c>
      <c r="J514" s="72">
        <v>3093.35</v>
      </c>
      <c r="K514" s="72">
        <v>3241.61</v>
      </c>
      <c r="L514" s="72">
        <v>3273.7000000000003</v>
      </c>
      <c r="M514" s="72">
        <v>3264.64</v>
      </c>
      <c r="N514" s="72">
        <v>3265.0400000000004</v>
      </c>
      <c r="O514" s="72">
        <v>3260.4700000000003</v>
      </c>
      <c r="P514" s="72">
        <v>3236.2200000000003</v>
      </c>
      <c r="Q514" s="72">
        <v>3261.36</v>
      </c>
      <c r="R514" s="72">
        <v>3290.76</v>
      </c>
      <c r="S514" s="72">
        <v>3332.05</v>
      </c>
      <c r="T514" s="72">
        <v>3354.2400000000002</v>
      </c>
      <c r="U514" s="72">
        <v>3347.4700000000003</v>
      </c>
      <c r="V514" s="72">
        <v>3310.3700000000003</v>
      </c>
      <c r="W514" s="72">
        <v>3213.4900000000002</v>
      </c>
      <c r="X514" s="72">
        <v>2867.27</v>
      </c>
      <c r="Y514" s="72">
        <v>2669.0400000000004</v>
      </c>
    </row>
    <row r="515" spans="1:25">
      <c r="A515" s="28">
        <v>30</v>
      </c>
      <c r="B515" s="72">
        <v>2536.64</v>
      </c>
      <c r="C515" s="72">
        <v>2488.6</v>
      </c>
      <c r="D515" s="72">
        <v>2415.8399999999997</v>
      </c>
      <c r="E515" s="72">
        <v>2384.7599999999998</v>
      </c>
      <c r="F515" s="72">
        <v>2414.54</v>
      </c>
      <c r="G515" s="72">
        <v>2448.31</v>
      </c>
      <c r="H515" s="72">
        <v>2462.9199999999996</v>
      </c>
      <c r="I515" s="72">
        <v>2532.84</v>
      </c>
      <c r="J515" s="72">
        <v>2623.0400000000004</v>
      </c>
      <c r="K515" s="72">
        <v>2788.2400000000002</v>
      </c>
      <c r="L515" s="72">
        <v>2914.9900000000002</v>
      </c>
      <c r="M515" s="72">
        <v>2915.67</v>
      </c>
      <c r="N515" s="72">
        <v>2928.14</v>
      </c>
      <c r="O515" s="72">
        <v>2951.53</v>
      </c>
      <c r="P515" s="72">
        <v>2922.7200000000003</v>
      </c>
      <c r="Q515" s="72">
        <v>2936.17</v>
      </c>
      <c r="R515" s="72">
        <v>2969.63</v>
      </c>
      <c r="S515" s="72">
        <v>3057.9100000000003</v>
      </c>
      <c r="T515" s="72">
        <v>3083.38</v>
      </c>
      <c r="U515" s="72">
        <v>3072.46</v>
      </c>
      <c r="V515" s="72">
        <v>3053.57</v>
      </c>
      <c r="W515" s="72">
        <v>2911.76</v>
      </c>
      <c r="X515" s="72">
        <v>2662.26</v>
      </c>
      <c r="Y515" s="72">
        <v>2522.88</v>
      </c>
    </row>
    <row r="516" spans="1:25" ht="13.5" thickBot="1">
      <c r="A516" s="68">
        <v>31</v>
      </c>
      <c r="B516" s="72">
        <v>2402.3599999999997</v>
      </c>
      <c r="C516" s="72">
        <v>2281.9999999999995</v>
      </c>
      <c r="D516" s="72">
        <v>2133.83</v>
      </c>
      <c r="E516" s="72">
        <v>1876.2</v>
      </c>
      <c r="F516" s="72">
        <v>2367.4599999999996</v>
      </c>
      <c r="G516" s="72">
        <v>2450.16</v>
      </c>
      <c r="H516" s="72">
        <v>2569.85</v>
      </c>
      <c r="I516" s="72">
        <v>2568.8300000000004</v>
      </c>
      <c r="J516" s="72">
        <v>1767.4599999999998</v>
      </c>
      <c r="K516" s="72">
        <v>1768.83</v>
      </c>
      <c r="L516" s="72">
        <v>1767.4599999999998</v>
      </c>
      <c r="M516" s="72">
        <v>1766.2299999999998</v>
      </c>
      <c r="N516" s="72">
        <v>1766.1599999999999</v>
      </c>
      <c r="O516" s="72">
        <v>1766.6</v>
      </c>
      <c r="P516" s="72">
        <v>2593.5400000000004</v>
      </c>
      <c r="Q516" s="72">
        <v>2595.17</v>
      </c>
      <c r="R516" s="72">
        <v>2598.0500000000002</v>
      </c>
      <c r="S516" s="72">
        <v>3092.11</v>
      </c>
      <c r="T516" s="72">
        <v>2599.7600000000002</v>
      </c>
      <c r="U516" s="72">
        <v>2599.77</v>
      </c>
      <c r="V516" s="72">
        <v>2593.89</v>
      </c>
      <c r="W516" s="72">
        <v>2583.6600000000003</v>
      </c>
      <c r="X516" s="72">
        <v>1715.3999999999999</v>
      </c>
      <c r="Y516" s="72">
        <v>1697.37</v>
      </c>
    </row>
    <row r="517" spans="1:25" ht="13.5" thickBot="1"/>
    <row r="518" spans="1:25" s="101" customFormat="1" ht="39" customHeight="1">
      <c r="A518" s="365" t="s">
        <v>2</v>
      </c>
      <c r="B518" s="370" t="s">
        <v>154</v>
      </c>
      <c r="C518" s="370"/>
      <c r="D518" s="370"/>
      <c r="E518" s="370"/>
      <c r="F518" s="370"/>
      <c r="G518" s="370"/>
      <c r="H518" s="370"/>
      <c r="I518" s="370"/>
      <c r="J518" s="370"/>
      <c r="K518" s="370"/>
      <c r="L518" s="370"/>
      <c r="M518" s="370"/>
      <c r="N518" s="370"/>
      <c r="O518" s="370"/>
      <c r="P518" s="370"/>
      <c r="Q518" s="370"/>
      <c r="R518" s="370"/>
      <c r="S518" s="370"/>
      <c r="T518" s="370"/>
      <c r="U518" s="370"/>
      <c r="V518" s="370"/>
      <c r="W518" s="370"/>
      <c r="X518" s="370"/>
      <c r="Y518" s="371"/>
    </row>
    <row r="519" spans="1:25" s="102" customFormat="1" ht="58.5" customHeight="1">
      <c r="A519" s="366"/>
      <c r="B519" s="362" t="s">
        <v>3</v>
      </c>
      <c r="C519" s="362"/>
      <c r="D519" s="362"/>
      <c r="E519" s="362"/>
      <c r="F519" s="362"/>
      <c r="G519" s="362"/>
      <c r="H519" s="362"/>
      <c r="I519" s="362"/>
      <c r="J519" s="362"/>
      <c r="K519" s="362"/>
      <c r="L519" s="362"/>
      <c r="M519" s="362"/>
      <c r="N519" s="362"/>
      <c r="O519" s="362"/>
      <c r="P519" s="362"/>
      <c r="Q519" s="362"/>
      <c r="R519" s="362"/>
      <c r="S519" s="362"/>
      <c r="T519" s="362"/>
      <c r="U519" s="362"/>
      <c r="V519" s="362"/>
      <c r="W519" s="362"/>
      <c r="X519" s="362"/>
      <c r="Y519" s="363"/>
    </row>
    <row r="520" spans="1:25" s="102" customFormat="1" ht="50.25" customHeight="1">
      <c r="A520" s="366"/>
      <c r="B520" s="103" t="s">
        <v>4</v>
      </c>
      <c r="C520" s="103" t="s">
        <v>5</v>
      </c>
      <c r="D520" s="103" t="s">
        <v>6</v>
      </c>
      <c r="E520" s="103" t="s">
        <v>7</v>
      </c>
      <c r="F520" s="103" t="s">
        <v>8</v>
      </c>
      <c r="G520" s="103" t="s">
        <v>9</v>
      </c>
      <c r="H520" s="103" t="s">
        <v>10</v>
      </c>
      <c r="I520" s="103" t="s">
        <v>11</v>
      </c>
      <c r="J520" s="103" t="s">
        <v>12</v>
      </c>
      <c r="K520" s="103" t="s">
        <v>13</v>
      </c>
      <c r="L520" s="103" t="s">
        <v>14</v>
      </c>
      <c r="M520" s="103" t="s">
        <v>15</v>
      </c>
      <c r="N520" s="103" t="s">
        <v>16</v>
      </c>
      <c r="O520" s="103" t="s">
        <v>17</v>
      </c>
      <c r="P520" s="103" t="s">
        <v>18</v>
      </c>
      <c r="Q520" s="103" t="s">
        <v>19</v>
      </c>
      <c r="R520" s="103" t="s">
        <v>20</v>
      </c>
      <c r="S520" s="103" t="s">
        <v>21</v>
      </c>
      <c r="T520" s="103" t="s">
        <v>22</v>
      </c>
      <c r="U520" s="103" t="s">
        <v>23</v>
      </c>
      <c r="V520" s="103" t="s">
        <v>24</v>
      </c>
      <c r="W520" s="103" t="s">
        <v>25</v>
      </c>
      <c r="X520" s="103" t="s">
        <v>26</v>
      </c>
      <c r="Y520" s="104" t="s">
        <v>27</v>
      </c>
    </row>
    <row r="521" spans="1:25" s="102" customFormat="1">
      <c r="A521" s="105">
        <v>1</v>
      </c>
      <c r="B521" s="106">
        <v>1634.7399999999998</v>
      </c>
      <c r="C521" s="106">
        <v>1542.9499999999998</v>
      </c>
      <c r="D521" s="106">
        <v>1535.92</v>
      </c>
      <c r="E521" s="106">
        <v>1532.3199999999997</v>
      </c>
      <c r="F521" s="106">
        <v>1538.0499999999997</v>
      </c>
      <c r="G521" s="106">
        <v>1615.1100000000001</v>
      </c>
      <c r="H521" s="106">
        <v>1734.29</v>
      </c>
      <c r="I521" s="106">
        <v>1961.5900000000001</v>
      </c>
      <c r="J521" s="106">
        <v>2145.88</v>
      </c>
      <c r="K521" s="106">
        <v>2254.59</v>
      </c>
      <c r="L521" s="106">
        <v>2268.25</v>
      </c>
      <c r="M521" s="106">
        <v>2258.48</v>
      </c>
      <c r="N521" s="106">
        <v>2263.88</v>
      </c>
      <c r="O521" s="106">
        <v>2279.19</v>
      </c>
      <c r="P521" s="106">
        <v>2348.1800000000003</v>
      </c>
      <c r="Q521" s="106">
        <v>2389.0300000000002</v>
      </c>
      <c r="R521" s="106">
        <v>2434.25</v>
      </c>
      <c r="S521" s="106">
        <v>2459.15</v>
      </c>
      <c r="T521" s="106">
        <v>2486.3100000000004</v>
      </c>
      <c r="U521" s="106">
        <v>2488.8200000000002</v>
      </c>
      <c r="V521" s="106">
        <v>2469.88</v>
      </c>
      <c r="W521" s="106">
        <v>2298.7400000000002</v>
      </c>
      <c r="X521" s="106">
        <v>1946.6799999999998</v>
      </c>
      <c r="Y521" s="106">
        <v>1724.4699999999998</v>
      </c>
    </row>
    <row r="522" spans="1:25" s="102" customFormat="1">
      <c r="A522" s="105">
        <v>2</v>
      </c>
      <c r="B522" s="106">
        <v>1668.12</v>
      </c>
      <c r="C522" s="106">
        <v>1550.9</v>
      </c>
      <c r="D522" s="106">
        <v>1525.7199999999998</v>
      </c>
      <c r="E522" s="106">
        <v>1488.37</v>
      </c>
      <c r="F522" s="106">
        <v>1532.73</v>
      </c>
      <c r="G522" s="106">
        <v>1552.1100000000001</v>
      </c>
      <c r="H522" s="106">
        <v>1566.8399999999997</v>
      </c>
      <c r="I522" s="106">
        <v>1810.69</v>
      </c>
      <c r="J522" s="106">
        <v>1980.8000000000002</v>
      </c>
      <c r="K522" s="106">
        <v>2044.1999999999998</v>
      </c>
      <c r="L522" s="106">
        <v>2071.7199999999998</v>
      </c>
      <c r="M522" s="106">
        <v>2079.79</v>
      </c>
      <c r="N522" s="106">
        <v>2065.75</v>
      </c>
      <c r="O522" s="106">
        <v>2100.5700000000002</v>
      </c>
      <c r="P522" s="106">
        <v>2150.85</v>
      </c>
      <c r="Q522" s="106">
        <v>2210.1999999999998</v>
      </c>
      <c r="R522" s="106">
        <v>2310</v>
      </c>
      <c r="S522" s="106">
        <v>2356.6400000000003</v>
      </c>
      <c r="T522" s="106">
        <v>2394.3100000000004</v>
      </c>
      <c r="U522" s="106">
        <v>2388.5300000000002</v>
      </c>
      <c r="V522" s="106">
        <v>2357.23</v>
      </c>
      <c r="W522" s="106">
        <v>2105.69</v>
      </c>
      <c r="X522" s="106">
        <v>1862.7399999999998</v>
      </c>
      <c r="Y522" s="106">
        <v>1617.79</v>
      </c>
    </row>
    <row r="523" spans="1:25" s="102" customFormat="1">
      <c r="A523" s="105">
        <v>3</v>
      </c>
      <c r="B523" s="106">
        <v>1506.69</v>
      </c>
      <c r="C523" s="106">
        <v>1436.94</v>
      </c>
      <c r="D523" s="106">
        <v>1386.58</v>
      </c>
      <c r="E523" s="106">
        <v>1361.8199999999997</v>
      </c>
      <c r="F523" s="106">
        <v>1397.15</v>
      </c>
      <c r="G523" s="106">
        <v>1529.1999999999998</v>
      </c>
      <c r="H523" s="106">
        <v>1760.96</v>
      </c>
      <c r="I523" s="106">
        <v>2001.8000000000002</v>
      </c>
      <c r="J523" s="106">
        <v>2178</v>
      </c>
      <c r="K523" s="106">
        <v>2225.73</v>
      </c>
      <c r="L523" s="106">
        <v>2225.36</v>
      </c>
      <c r="M523" s="106">
        <v>2216.25</v>
      </c>
      <c r="N523" s="106">
        <v>2226.7800000000002</v>
      </c>
      <c r="O523" s="106">
        <v>2263.5800000000004</v>
      </c>
      <c r="P523" s="106">
        <v>2346.94</v>
      </c>
      <c r="Q523" s="106">
        <v>2401.86</v>
      </c>
      <c r="R523" s="106">
        <v>2421.11</v>
      </c>
      <c r="S523" s="106">
        <v>2444.2600000000002</v>
      </c>
      <c r="T523" s="106">
        <v>2469.8100000000004</v>
      </c>
      <c r="U523" s="106">
        <v>2475.27</v>
      </c>
      <c r="V523" s="106">
        <v>2446.38</v>
      </c>
      <c r="W523" s="106">
        <v>2259.7600000000002</v>
      </c>
      <c r="X523" s="106">
        <v>1977.38</v>
      </c>
      <c r="Y523" s="106">
        <v>1700.4899999999998</v>
      </c>
    </row>
    <row r="524" spans="1:25" s="102" customFormat="1">
      <c r="A524" s="105">
        <v>4</v>
      </c>
      <c r="B524" s="106">
        <v>1519.12</v>
      </c>
      <c r="C524" s="106">
        <v>1468.6399999999999</v>
      </c>
      <c r="D524" s="106">
        <v>1434.48</v>
      </c>
      <c r="E524" s="106">
        <v>1407.0099999999998</v>
      </c>
      <c r="F524" s="106">
        <v>1511.27</v>
      </c>
      <c r="G524" s="106">
        <v>1647.52</v>
      </c>
      <c r="H524" s="106">
        <v>1951.4699999999998</v>
      </c>
      <c r="I524" s="106">
        <v>2160.7199999999998</v>
      </c>
      <c r="J524" s="106">
        <v>2322.94</v>
      </c>
      <c r="K524" s="106">
        <v>2324.0400000000004</v>
      </c>
      <c r="L524" s="106">
        <v>2301.6400000000003</v>
      </c>
      <c r="M524" s="106">
        <v>2265.4500000000003</v>
      </c>
      <c r="N524" s="106">
        <v>2276.5400000000004</v>
      </c>
      <c r="O524" s="106">
        <v>2292.65</v>
      </c>
      <c r="P524" s="106">
        <v>2305.7200000000003</v>
      </c>
      <c r="Q524" s="106">
        <v>2324.5400000000004</v>
      </c>
      <c r="R524" s="106">
        <v>2344.3500000000004</v>
      </c>
      <c r="S524" s="106">
        <v>2365.8500000000004</v>
      </c>
      <c r="T524" s="106">
        <v>2424.69</v>
      </c>
      <c r="U524" s="106">
        <v>2430.8000000000002</v>
      </c>
      <c r="V524" s="106">
        <v>2371.9900000000002</v>
      </c>
      <c r="W524" s="106">
        <v>2223.86</v>
      </c>
      <c r="X524" s="106">
        <v>2039.6799999999998</v>
      </c>
      <c r="Y524" s="106">
        <v>1688.98</v>
      </c>
    </row>
    <row r="525" spans="1:25" s="102" customFormat="1">
      <c r="A525" s="105">
        <v>5</v>
      </c>
      <c r="B525" s="106">
        <v>1534.9699999999998</v>
      </c>
      <c r="C525" s="106">
        <v>1511.94</v>
      </c>
      <c r="D525" s="106">
        <v>1465.81</v>
      </c>
      <c r="E525" s="106">
        <v>1468.9</v>
      </c>
      <c r="F525" s="106">
        <v>1531.2399999999998</v>
      </c>
      <c r="G525" s="106">
        <v>1730.29</v>
      </c>
      <c r="H525" s="106">
        <v>1968.4899999999998</v>
      </c>
      <c r="I525" s="106">
        <v>2246.0800000000004</v>
      </c>
      <c r="J525" s="106">
        <v>2359.8700000000003</v>
      </c>
      <c r="K525" s="106">
        <v>2361.77</v>
      </c>
      <c r="L525" s="106">
        <v>2340.0300000000002</v>
      </c>
      <c r="M525" s="106">
        <v>2326.59</v>
      </c>
      <c r="N525" s="106">
        <v>2285.5700000000002</v>
      </c>
      <c r="O525" s="106">
        <v>2301.7200000000003</v>
      </c>
      <c r="P525" s="106">
        <v>2321.5400000000004</v>
      </c>
      <c r="Q525" s="106">
        <v>2347.2400000000002</v>
      </c>
      <c r="R525" s="106">
        <v>2354.2800000000002</v>
      </c>
      <c r="S525" s="106">
        <v>2391.61</v>
      </c>
      <c r="T525" s="106">
        <v>2447.4900000000002</v>
      </c>
      <c r="U525" s="106">
        <v>2447.7800000000002</v>
      </c>
      <c r="V525" s="106">
        <v>2410.5400000000004</v>
      </c>
      <c r="W525" s="106">
        <v>2279.17</v>
      </c>
      <c r="X525" s="106">
        <v>1971.44</v>
      </c>
      <c r="Y525" s="106">
        <v>1636.5500000000002</v>
      </c>
    </row>
    <row r="526" spans="1:25" s="102" customFormat="1">
      <c r="A526" s="105">
        <v>6</v>
      </c>
      <c r="B526" s="106">
        <v>1536.0899999999997</v>
      </c>
      <c r="C526" s="106">
        <v>1489.9699999999998</v>
      </c>
      <c r="D526" s="106">
        <v>1461.2799999999997</v>
      </c>
      <c r="E526" s="106">
        <v>1459.96</v>
      </c>
      <c r="F526" s="106">
        <v>1531.0299999999997</v>
      </c>
      <c r="G526" s="106">
        <v>1647.6399999999999</v>
      </c>
      <c r="H526" s="106">
        <v>1923.77</v>
      </c>
      <c r="I526" s="106">
        <v>2125.8200000000002</v>
      </c>
      <c r="J526" s="106">
        <v>2226.0800000000004</v>
      </c>
      <c r="K526" s="106">
        <v>2227.48</v>
      </c>
      <c r="L526" s="106">
        <v>2176.7399999999998</v>
      </c>
      <c r="M526" s="106">
        <v>2150.25</v>
      </c>
      <c r="N526" s="106">
        <v>2117.12</v>
      </c>
      <c r="O526" s="106">
        <v>2137.3000000000002</v>
      </c>
      <c r="P526" s="106">
        <v>2162.21</v>
      </c>
      <c r="Q526" s="106">
        <v>2202.3200000000002</v>
      </c>
      <c r="R526" s="106">
        <v>2242.15</v>
      </c>
      <c r="S526" s="106">
        <v>2317.4</v>
      </c>
      <c r="T526" s="106">
        <v>2360.8300000000004</v>
      </c>
      <c r="U526" s="106">
        <v>2361</v>
      </c>
      <c r="V526" s="106">
        <v>2348.3700000000003</v>
      </c>
      <c r="W526" s="106">
        <v>2264.11</v>
      </c>
      <c r="X526" s="106">
        <v>2002.21</v>
      </c>
      <c r="Y526" s="106">
        <v>1652.4</v>
      </c>
    </row>
    <row r="527" spans="1:25" s="102" customFormat="1">
      <c r="A527" s="105">
        <v>7</v>
      </c>
      <c r="B527" s="106">
        <v>1543.31</v>
      </c>
      <c r="C527" s="106">
        <v>1505.4299999999998</v>
      </c>
      <c r="D527" s="106">
        <v>1465</v>
      </c>
      <c r="E527" s="106">
        <v>1473.25</v>
      </c>
      <c r="F527" s="106">
        <v>1535.1799999999998</v>
      </c>
      <c r="G527" s="106">
        <v>1677.92</v>
      </c>
      <c r="H527" s="106">
        <v>1932.52</v>
      </c>
      <c r="I527" s="106">
        <v>2182.7399999999998</v>
      </c>
      <c r="J527" s="106">
        <v>2291.0300000000002</v>
      </c>
      <c r="K527" s="106">
        <v>2281.88</v>
      </c>
      <c r="L527" s="106">
        <v>2235.9900000000002</v>
      </c>
      <c r="M527" s="106">
        <v>2204.15</v>
      </c>
      <c r="N527" s="106">
        <v>2179.31</v>
      </c>
      <c r="O527" s="106">
        <v>2214.96</v>
      </c>
      <c r="P527" s="106">
        <v>2258.8500000000004</v>
      </c>
      <c r="Q527" s="106">
        <v>2298.61</v>
      </c>
      <c r="R527" s="106">
        <v>2347.7200000000003</v>
      </c>
      <c r="S527" s="106">
        <v>2418.8000000000002</v>
      </c>
      <c r="T527" s="106">
        <v>2441.0700000000002</v>
      </c>
      <c r="U527" s="106">
        <v>2439.02</v>
      </c>
      <c r="V527" s="106">
        <v>2420.9100000000003</v>
      </c>
      <c r="W527" s="106">
        <v>2359.36</v>
      </c>
      <c r="X527" s="106">
        <v>2054.83</v>
      </c>
      <c r="Y527" s="106">
        <v>1918.5500000000002</v>
      </c>
    </row>
    <row r="528" spans="1:25" s="102" customFormat="1">
      <c r="A528" s="105">
        <v>8</v>
      </c>
      <c r="B528" s="106">
        <v>1829.2399999999998</v>
      </c>
      <c r="C528" s="106">
        <v>1639.38</v>
      </c>
      <c r="D528" s="106">
        <v>1551.1799999999998</v>
      </c>
      <c r="E528" s="106">
        <v>1519.6599999999999</v>
      </c>
      <c r="F528" s="106">
        <v>1572.4499999999998</v>
      </c>
      <c r="G528" s="106">
        <v>1621.5</v>
      </c>
      <c r="H528" s="106">
        <v>1719.21</v>
      </c>
      <c r="I528" s="106">
        <v>1897.08</v>
      </c>
      <c r="J528" s="106">
        <v>2049.9299999999998</v>
      </c>
      <c r="K528" s="106">
        <v>2130.42</v>
      </c>
      <c r="L528" s="106">
        <v>2126.5099999999998</v>
      </c>
      <c r="M528" s="106">
        <v>2106.13</v>
      </c>
      <c r="N528" s="106">
        <v>2103.1799999999998</v>
      </c>
      <c r="O528" s="106">
        <v>2125.5099999999998</v>
      </c>
      <c r="P528" s="106">
        <v>2184.75</v>
      </c>
      <c r="Q528" s="106">
        <v>2246.73</v>
      </c>
      <c r="R528" s="106">
        <v>2272.3300000000004</v>
      </c>
      <c r="S528" s="106">
        <v>2341.0300000000002</v>
      </c>
      <c r="T528" s="106">
        <v>2368.3700000000003</v>
      </c>
      <c r="U528" s="106">
        <v>2369.0800000000004</v>
      </c>
      <c r="V528" s="106">
        <v>2344.94</v>
      </c>
      <c r="W528" s="106">
        <v>2189.85</v>
      </c>
      <c r="X528" s="106">
        <v>1889.1399999999999</v>
      </c>
      <c r="Y528" s="106">
        <v>1639.5900000000001</v>
      </c>
    </row>
    <row r="529" spans="1:25" s="102" customFormat="1">
      <c r="A529" s="105">
        <v>9</v>
      </c>
      <c r="B529" s="106">
        <v>1528.83</v>
      </c>
      <c r="C529" s="106">
        <v>1468.8399999999997</v>
      </c>
      <c r="D529" s="106">
        <v>1444.87</v>
      </c>
      <c r="E529" s="106">
        <v>1425.1599999999999</v>
      </c>
      <c r="F529" s="106">
        <v>1462.87</v>
      </c>
      <c r="G529" s="106">
        <v>1486.1599999999999</v>
      </c>
      <c r="H529" s="106">
        <v>1518.2599999999998</v>
      </c>
      <c r="I529" s="106">
        <v>1582.2599999999998</v>
      </c>
      <c r="J529" s="106">
        <v>1782.3000000000002</v>
      </c>
      <c r="K529" s="106">
        <v>1839.25</v>
      </c>
      <c r="L529" s="106">
        <v>1851.87</v>
      </c>
      <c r="M529" s="106">
        <v>1886.1799999999998</v>
      </c>
      <c r="N529" s="106">
        <v>1882.63</v>
      </c>
      <c r="O529" s="106">
        <v>1917.37</v>
      </c>
      <c r="P529" s="106">
        <v>2012.54</v>
      </c>
      <c r="Q529" s="106">
        <v>2156.4899999999998</v>
      </c>
      <c r="R529" s="106">
        <v>2241.1400000000003</v>
      </c>
      <c r="S529" s="106">
        <v>2297.4500000000003</v>
      </c>
      <c r="T529" s="106">
        <v>2325.8700000000003</v>
      </c>
      <c r="U529" s="106">
        <v>2328.48</v>
      </c>
      <c r="V529" s="106">
        <v>2319.8100000000004</v>
      </c>
      <c r="W529" s="106">
        <v>2177.0299999999997</v>
      </c>
      <c r="X529" s="106">
        <v>1999.4</v>
      </c>
      <c r="Y529" s="106">
        <v>1654.65</v>
      </c>
    </row>
    <row r="530" spans="1:25" s="102" customFormat="1">
      <c r="A530" s="105">
        <v>10</v>
      </c>
      <c r="B530" s="106">
        <v>1539.48</v>
      </c>
      <c r="C530" s="106">
        <v>1499.3399999999997</v>
      </c>
      <c r="D530" s="106">
        <v>1465.15</v>
      </c>
      <c r="E530" s="106">
        <v>1459.9699999999998</v>
      </c>
      <c r="F530" s="106">
        <v>1531.6599999999999</v>
      </c>
      <c r="G530" s="106">
        <v>1794.4899999999998</v>
      </c>
      <c r="H530" s="106">
        <v>2006.29</v>
      </c>
      <c r="I530" s="106">
        <v>2225.8000000000002</v>
      </c>
      <c r="J530" s="106">
        <v>2316.2200000000003</v>
      </c>
      <c r="K530" s="106">
        <v>2320.4500000000003</v>
      </c>
      <c r="L530" s="106">
        <v>2314.3000000000002</v>
      </c>
      <c r="M530" s="106">
        <v>2310.2600000000002</v>
      </c>
      <c r="N530" s="106">
        <v>2303.59</v>
      </c>
      <c r="O530" s="106">
        <v>2310.2200000000003</v>
      </c>
      <c r="P530" s="106">
        <v>2315.02</v>
      </c>
      <c r="Q530" s="106">
        <v>2321.0800000000004</v>
      </c>
      <c r="R530" s="106">
        <v>2321.52</v>
      </c>
      <c r="S530" s="106">
        <v>2330.0700000000002</v>
      </c>
      <c r="T530" s="106">
        <v>2344.4500000000003</v>
      </c>
      <c r="U530" s="106">
        <v>2342.8900000000003</v>
      </c>
      <c r="V530" s="106">
        <v>2327.5100000000002</v>
      </c>
      <c r="W530" s="106">
        <v>2308.5700000000002</v>
      </c>
      <c r="X530" s="106">
        <v>2030.92</v>
      </c>
      <c r="Y530" s="106">
        <v>1701.2599999999998</v>
      </c>
    </row>
    <row r="531" spans="1:25" s="102" customFormat="1">
      <c r="A531" s="105">
        <v>11</v>
      </c>
      <c r="B531" s="106">
        <v>1511.4099999999999</v>
      </c>
      <c r="C531" s="106">
        <v>1438.81</v>
      </c>
      <c r="D531" s="106">
        <v>1413.6999999999998</v>
      </c>
      <c r="E531" s="106">
        <v>1430.7999999999997</v>
      </c>
      <c r="F531" s="106">
        <v>1470.9</v>
      </c>
      <c r="G531" s="106">
        <v>1587.06</v>
      </c>
      <c r="H531" s="106">
        <v>1895.46</v>
      </c>
      <c r="I531" s="106">
        <v>2092.77</v>
      </c>
      <c r="J531" s="106">
        <v>2171.4</v>
      </c>
      <c r="K531" s="106">
        <v>2158.9</v>
      </c>
      <c r="L531" s="106">
        <v>2139.62</v>
      </c>
      <c r="M531" s="106">
        <v>2120.2199999999998</v>
      </c>
      <c r="N531" s="106">
        <v>2067.9699999999998</v>
      </c>
      <c r="O531" s="106">
        <v>2110.88</v>
      </c>
      <c r="P531" s="106">
        <v>2131.87</v>
      </c>
      <c r="Q531" s="106">
        <v>2156.7799999999997</v>
      </c>
      <c r="R531" s="106">
        <v>2178</v>
      </c>
      <c r="S531" s="106">
        <v>2206.1799999999998</v>
      </c>
      <c r="T531" s="106">
        <v>2250.3500000000004</v>
      </c>
      <c r="U531" s="106">
        <v>2255.5700000000002</v>
      </c>
      <c r="V531" s="106">
        <v>2239.1800000000003</v>
      </c>
      <c r="W531" s="106">
        <v>2166</v>
      </c>
      <c r="X531" s="106">
        <v>1919.79</v>
      </c>
      <c r="Y531" s="106">
        <v>1564.9899999999998</v>
      </c>
    </row>
    <row r="532" spans="1:25" s="102" customFormat="1">
      <c r="A532" s="105">
        <v>12</v>
      </c>
      <c r="B532" s="106">
        <v>1483.6599999999999</v>
      </c>
      <c r="C532" s="106">
        <v>1427.2399999999998</v>
      </c>
      <c r="D532" s="106">
        <v>1405.81</v>
      </c>
      <c r="E532" s="106">
        <v>1411.6</v>
      </c>
      <c r="F532" s="106">
        <v>1459.77</v>
      </c>
      <c r="G532" s="106">
        <v>1587.4</v>
      </c>
      <c r="H532" s="106">
        <v>1868.4899999999998</v>
      </c>
      <c r="I532" s="106">
        <v>2080.4299999999998</v>
      </c>
      <c r="J532" s="106">
        <v>2258.6400000000003</v>
      </c>
      <c r="K532" s="106">
        <v>2281.8200000000002</v>
      </c>
      <c r="L532" s="106">
        <v>2269.48</v>
      </c>
      <c r="M532" s="106">
        <v>2250.4500000000003</v>
      </c>
      <c r="N532" s="106">
        <v>2218.58</v>
      </c>
      <c r="O532" s="106">
        <v>2228.4700000000003</v>
      </c>
      <c r="P532" s="106">
        <v>2260.4100000000003</v>
      </c>
      <c r="Q532" s="106">
        <v>2282.15</v>
      </c>
      <c r="R532" s="106">
        <v>2289</v>
      </c>
      <c r="S532" s="106">
        <v>2296.5</v>
      </c>
      <c r="T532" s="106">
        <v>2304.48</v>
      </c>
      <c r="U532" s="106">
        <v>2304.5300000000002</v>
      </c>
      <c r="V532" s="106">
        <v>2300.0800000000004</v>
      </c>
      <c r="W532" s="106">
        <v>2282.44</v>
      </c>
      <c r="X532" s="106">
        <v>1979.5299999999997</v>
      </c>
      <c r="Y532" s="106">
        <v>1698.2399999999998</v>
      </c>
    </row>
    <row r="533" spans="1:25" s="102" customFormat="1">
      <c r="A533" s="105">
        <v>13</v>
      </c>
      <c r="B533" s="106">
        <v>1587.73</v>
      </c>
      <c r="C533" s="106">
        <v>1530.0299999999997</v>
      </c>
      <c r="D533" s="106">
        <v>1496.5099999999998</v>
      </c>
      <c r="E533" s="106">
        <v>1488.5699999999997</v>
      </c>
      <c r="F533" s="106">
        <v>1534.92</v>
      </c>
      <c r="G533" s="106">
        <v>1682.0500000000002</v>
      </c>
      <c r="H533" s="106">
        <v>2015.3600000000001</v>
      </c>
      <c r="I533" s="106">
        <v>2225.98</v>
      </c>
      <c r="J533" s="106">
        <v>2260.2400000000002</v>
      </c>
      <c r="K533" s="106">
        <v>2249.1400000000003</v>
      </c>
      <c r="L533" s="106">
        <v>2242.44</v>
      </c>
      <c r="M533" s="106">
        <v>2238.7200000000003</v>
      </c>
      <c r="N533" s="106">
        <v>2237.8700000000003</v>
      </c>
      <c r="O533" s="106">
        <v>2246.6200000000003</v>
      </c>
      <c r="P533" s="106">
        <v>2254.5</v>
      </c>
      <c r="Q533" s="106">
        <v>2261.5600000000004</v>
      </c>
      <c r="R533" s="106">
        <v>2282.92</v>
      </c>
      <c r="S533" s="106">
        <v>2323.73</v>
      </c>
      <c r="T533" s="106">
        <v>2353.6000000000004</v>
      </c>
      <c r="U533" s="106">
        <v>2355.9300000000003</v>
      </c>
      <c r="V533" s="106">
        <v>2339.27</v>
      </c>
      <c r="W533" s="106">
        <v>2292.7400000000002</v>
      </c>
      <c r="X533" s="106">
        <v>2196.38</v>
      </c>
      <c r="Y533" s="106">
        <v>1912.1799999999998</v>
      </c>
    </row>
    <row r="534" spans="1:25" s="102" customFormat="1">
      <c r="A534" s="105">
        <v>14</v>
      </c>
      <c r="B534" s="106">
        <v>1649.8200000000002</v>
      </c>
      <c r="C534" s="106">
        <v>1553.5899999999997</v>
      </c>
      <c r="D534" s="106">
        <v>1532.4099999999999</v>
      </c>
      <c r="E534" s="106">
        <v>1531.7799999999997</v>
      </c>
      <c r="F534" s="106">
        <v>1570.9</v>
      </c>
      <c r="G534" s="106">
        <v>1835.65</v>
      </c>
      <c r="H534" s="106">
        <v>2096.2599999999998</v>
      </c>
      <c r="I534" s="106">
        <v>2263.02</v>
      </c>
      <c r="J534" s="106">
        <v>2271.94</v>
      </c>
      <c r="K534" s="106">
        <v>2269.15</v>
      </c>
      <c r="L534" s="106">
        <v>2261.73</v>
      </c>
      <c r="M534" s="106">
        <v>2258.7800000000002</v>
      </c>
      <c r="N534" s="106">
        <v>2258.1400000000003</v>
      </c>
      <c r="O534" s="106">
        <v>2257.1800000000003</v>
      </c>
      <c r="P534" s="106">
        <v>2261.7200000000003</v>
      </c>
      <c r="Q534" s="106">
        <v>2271.96</v>
      </c>
      <c r="R534" s="106">
        <v>2283.0100000000002</v>
      </c>
      <c r="S534" s="106">
        <v>2310.3000000000002</v>
      </c>
      <c r="T534" s="106">
        <v>2339.5600000000004</v>
      </c>
      <c r="U534" s="106">
        <v>2338.34</v>
      </c>
      <c r="V534" s="106">
        <v>2327.5600000000004</v>
      </c>
      <c r="W534" s="106">
        <v>2296.7400000000002</v>
      </c>
      <c r="X534" s="106">
        <v>2230.4300000000003</v>
      </c>
      <c r="Y534" s="106">
        <v>1938.9099999999999</v>
      </c>
    </row>
    <row r="535" spans="1:25" s="102" customFormat="1">
      <c r="A535" s="105">
        <v>15</v>
      </c>
      <c r="B535" s="106">
        <v>1792.2199999999998</v>
      </c>
      <c r="C535" s="106">
        <v>1642.52</v>
      </c>
      <c r="D535" s="106">
        <v>1554.19</v>
      </c>
      <c r="E535" s="106">
        <v>1551.9099999999999</v>
      </c>
      <c r="F535" s="106">
        <v>1590.1599999999999</v>
      </c>
      <c r="G535" s="106">
        <v>1679.06</v>
      </c>
      <c r="H535" s="106">
        <v>1785.1</v>
      </c>
      <c r="I535" s="106">
        <v>1966.12</v>
      </c>
      <c r="J535" s="106">
        <v>2098.4</v>
      </c>
      <c r="K535" s="106">
        <v>2195.9699999999998</v>
      </c>
      <c r="L535" s="106">
        <v>2200.44</v>
      </c>
      <c r="M535" s="106">
        <v>2188.34</v>
      </c>
      <c r="N535" s="106">
        <v>2145.44</v>
      </c>
      <c r="O535" s="106">
        <v>2156.0700000000002</v>
      </c>
      <c r="P535" s="106">
        <v>2172.09</v>
      </c>
      <c r="Q535" s="106">
        <v>2205.3000000000002</v>
      </c>
      <c r="R535" s="106">
        <v>2249.3500000000004</v>
      </c>
      <c r="S535" s="106">
        <v>2265.65</v>
      </c>
      <c r="T535" s="106">
        <v>2273.3100000000004</v>
      </c>
      <c r="U535" s="106">
        <v>2272.0700000000002</v>
      </c>
      <c r="V535" s="106">
        <v>2263.77</v>
      </c>
      <c r="W535" s="106">
        <v>2254.8500000000004</v>
      </c>
      <c r="X535" s="106">
        <v>2012.7199999999998</v>
      </c>
      <c r="Y535" s="106">
        <v>1757.29</v>
      </c>
    </row>
    <row r="536" spans="1:25" s="102" customFormat="1">
      <c r="A536" s="105">
        <v>16</v>
      </c>
      <c r="B536" s="106">
        <v>1627.1399999999999</v>
      </c>
      <c r="C536" s="106">
        <v>1536.4499999999998</v>
      </c>
      <c r="D536" s="106">
        <v>1505.23</v>
      </c>
      <c r="E536" s="106">
        <v>1503.4299999999998</v>
      </c>
      <c r="F536" s="106">
        <v>1528.02</v>
      </c>
      <c r="G536" s="106">
        <v>1566.0099999999998</v>
      </c>
      <c r="H536" s="106">
        <v>1585.4499999999998</v>
      </c>
      <c r="I536" s="106">
        <v>1714.77</v>
      </c>
      <c r="J536" s="106">
        <v>1836.2399999999998</v>
      </c>
      <c r="K536" s="106">
        <v>1979.5900000000001</v>
      </c>
      <c r="L536" s="106">
        <v>1985.69</v>
      </c>
      <c r="M536" s="106">
        <v>1962.2199999999998</v>
      </c>
      <c r="N536" s="106">
        <v>1960.1399999999999</v>
      </c>
      <c r="O536" s="106">
        <v>1991.9499999999998</v>
      </c>
      <c r="P536" s="106">
        <v>2040.25</v>
      </c>
      <c r="Q536" s="106">
        <v>2111.11</v>
      </c>
      <c r="R536" s="106">
        <v>2208.7799999999997</v>
      </c>
      <c r="S536" s="106">
        <v>2281.27</v>
      </c>
      <c r="T536" s="106">
        <v>2323.3000000000002</v>
      </c>
      <c r="U536" s="106">
        <v>2314.61</v>
      </c>
      <c r="V536" s="106">
        <v>2290.88</v>
      </c>
      <c r="W536" s="106">
        <v>2223.98</v>
      </c>
      <c r="X536" s="106">
        <v>2067.1799999999998</v>
      </c>
      <c r="Y536" s="106">
        <v>1731.1599999999999</v>
      </c>
    </row>
    <row r="537" spans="1:25" s="102" customFormat="1">
      <c r="A537" s="105">
        <v>17</v>
      </c>
      <c r="B537" s="106">
        <v>1543.87</v>
      </c>
      <c r="C537" s="106">
        <v>1511.4499999999998</v>
      </c>
      <c r="D537" s="106">
        <v>1490.23</v>
      </c>
      <c r="E537" s="106">
        <v>1496.67</v>
      </c>
      <c r="F537" s="106">
        <v>1556.9699999999998</v>
      </c>
      <c r="G537" s="106">
        <v>1751.42</v>
      </c>
      <c r="H537" s="106">
        <v>2025.77</v>
      </c>
      <c r="I537" s="106">
        <v>2161.59</v>
      </c>
      <c r="J537" s="106">
        <v>2249.0800000000004</v>
      </c>
      <c r="K537" s="106">
        <v>2243.3000000000002</v>
      </c>
      <c r="L537" s="106">
        <v>2236.11</v>
      </c>
      <c r="M537" s="106">
        <v>2231.4700000000003</v>
      </c>
      <c r="N537" s="106">
        <v>2229.11</v>
      </c>
      <c r="O537" s="106">
        <v>2236.1000000000004</v>
      </c>
      <c r="P537" s="106">
        <v>2244.5500000000002</v>
      </c>
      <c r="Q537" s="106">
        <v>2257.0800000000004</v>
      </c>
      <c r="R537" s="106">
        <v>2286.67</v>
      </c>
      <c r="S537" s="106">
        <v>2318.75</v>
      </c>
      <c r="T537" s="106">
        <v>2342.98</v>
      </c>
      <c r="U537" s="106">
        <v>2346.0700000000002</v>
      </c>
      <c r="V537" s="106">
        <v>2322.84</v>
      </c>
      <c r="W537" s="106">
        <v>2260.67</v>
      </c>
      <c r="X537" s="106">
        <v>2153.7399999999998</v>
      </c>
      <c r="Y537" s="106">
        <v>1798.0900000000001</v>
      </c>
    </row>
    <row r="538" spans="1:25" s="102" customFormat="1">
      <c r="A538" s="105">
        <v>18</v>
      </c>
      <c r="B538" s="106">
        <v>1606.4099999999999</v>
      </c>
      <c r="C538" s="106">
        <v>1538.37</v>
      </c>
      <c r="D538" s="106">
        <v>1518.0499999999997</v>
      </c>
      <c r="E538" s="106">
        <v>1533.88</v>
      </c>
      <c r="F538" s="106">
        <v>1565.92</v>
      </c>
      <c r="G538" s="106">
        <v>1767.71</v>
      </c>
      <c r="H538" s="106">
        <v>2029.9699999999998</v>
      </c>
      <c r="I538" s="106">
        <v>2207.4499999999998</v>
      </c>
      <c r="J538" s="106">
        <v>2245.86</v>
      </c>
      <c r="K538" s="106">
        <v>2237.48</v>
      </c>
      <c r="L538" s="106">
        <v>2230.63</v>
      </c>
      <c r="M538" s="106">
        <v>2225.38</v>
      </c>
      <c r="N538" s="106">
        <v>2201.46</v>
      </c>
      <c r="O538" s="106">
        <v>2225.7000000000003</v>
      </c>
      <c r="P538" s="106">
        <v>2235.6800000000003</v>
      </c>
      <c r="Q538" s="106">
        <v>2245</v>
      </c>
      <c r="R538" s="106">
        <v>2257</v>
      </c>
      <c r="S538" s="106">
        <v>2299.8500000000004</v>
      </c>
      <c r="T538" s="106">
        <v>2325.8000000000002</v>
      </c>
      <c r="U538" s="106">
        <v>2309.25</v>
      </c>
      <c r="V538" s="106">
        <v>2289.2900000000004</v>
      </c>
      <c r="W538" s="106">
        <v>2246.1200000000003</v>
      </c>
      <c r="X538" s="106">
        <v>2099.3200000000002</v>
      </c>
      <c r="Y538" s="106">
        <v>1763.96</v>
      </c>
    </row>
    <row r="539" spans="1:25" s="102" customFormat="1">
      <c r="A539" s="105">
        <v>19</v>
      </c>
      <c r="B539" s="106">
        <v>1520.54</v>
      </c>
      <c r="C539" s="106">
        <v>1463.9099999999999</v>
      </c>
      <c r="D539" s="106">
        <v>1413.9</v>
      </c>
      <c r="E539" s="106">
        <v>1411.92</v>
      </c>
      <c r="F539" s="106">
        <v>1521.6999999999998</v>
      </c>
      <c r="G539" s="106">
        <v>1659.6100000000001</v>
      </c>
      <c r="H539" s="106">
        <v>1898.44</v>
      </c>
      <c r="I539" s="106">
        <v>2063.48</v>
      </c>
      <c r="J539" s="106">
        <v>2218.12</v>
      </c>
      <c r="K539" s="106">
        <v>2180.5700000000002</v>
      </c>
      <c r="L539" s="106">
        <v>2160.35</v>
      </c>
      <c r="M539" s="106">
        <v>2140.4499999999998</v>
      </c>
      <c r="N539" s="106">
        <v>2119.81</v>
      </c>
      <c r="O539" s="106">
        <v>2145.73</v>
      </c>
      <c r="P539" s="106">
        <v>2178.16</v>
      </c>
      <c r="Q539" s="106">
        <v>2217.25</v>
      </c>
      <c r="R539" s="106">
        <v>2233.5700000000002</v>
      </c>
      <c r="S539" s="106">
        <v>2242.98</v>
      </c>
      <c r="T539" s="106">
        <v>2245.1400000000003</v>
      </c>
      <c r="U539" s="106">
        <v>2243.61</v>
      </c>
      <c r="V539" s="106">
        <v>2237.9700000000003</v>
      </c>
      <c r="W539" s="106">
        <v>2232.42</v>
      </c>
      <c r="X539" s="106">
        <v>1995.25</v>
      </c>
      <c r="Y539" s="106">
        <v>1696.9899999999998</v>
      </c>
    </row>
    <row r="540" spans="1:25" s="102" customFormat="1">
      <c r="A540" s="105">
        <v>20</v>
      </c>
      <c r="B540" s="106">
        <v>1510</v>
      </c>
      <c r="C540" s="106">
        <v>1466.8199999999997</v>
      </c>
      <c r="D540" s="106">
        <v>1418.5099999999998</v>
      </c>
      <c r="E540" s="106">
        <v>1423.5699999999997</v>
      </c>
      <c r="F540" s="106">
        <v>1490.1999999999998</v>
      </c>
      <c r="G540" s="106">
        <v>1594.7399999999998</v>
      </c>
      <c r="H540" s="106">
        <v>1882.8000000000002</v>
      </c>
      <c r="I540" s="106">
        <v>2079.73</v>
      </c>
      <c r="J540" s="106">
        <v>2231.7800000000002</v>
      </c>
      <c r="K540" s="106">
        <v>2209.6799999999998</v>
      </c>
      <c r="L540" s="106">
        <v>2186.1999999999998</v>
      </c>
      <c r="M540" s="106">
        <v>2162.3200000000002</v>
      </c>
      <c r="N540" s="106">
        <v>2154.3000000000002</v>
      </c>
      <c r="O540" s="106">
        <v>2163.73</v>
      </c>
      <c r="P540" s="106">
        <v>2188.77</v>
      </c>
      <c r="Q540" s="106">
        <v>2227.2600000000002</v>
      </c>
      <c r="R540" s="106">
        <v>2234.61</v>
      </c>
      <c r="S540" s="106">
        <v>2242.6000000000004</v>
      </c>
      <c r="T540" s="106">
        <v>2245.5</v>
      </c>
      <c r="U540" s="106">
        <v>2244.6200000000003</v>
      </c>
      <c r="V540" s="106">
        <v>2240.6400000000003</v>
      </c>
      <c r="W540" s="106">
        <v>2199.98</v>
      </c>
      <c r="X540" s="106">
        <v>1921.4499999999998</v>
      </c>
      <c r="Y540" s="106">
        <v>1543.0899999999997</v>
      </c>
    </row>
    <row r="541" spans="1:25" s="102" customFormat="1">
      <c r="A541" s="105">
        <v>21</v>
      </c>
      <c r="B541" s="106">
        <v>1428.4299999999998</v>
      </c>
      <c r="C541" s="106">
        <v>1356.44</v>
      </c>
      <c r="D541" s="106">
        <v>1296.6399999999999</v>
      </c>
      <c r="E541" s="106">
        <v>1236.54</v>
      </c>
      <c r="F541" s="106">
        <v>1328.9699999999998</v>
      </c>
      <c r="G541" s="106">
        <v>1524.98</v>
      </c>
      <c r="H541" s="106">
        <v>1715.98</v>
      </c>
      <c r="I541" s="106">
        <v>1907.6100000000001</v>
      </c>
      <c r="J541" s="106">
        <v>2094.13</v>
      </c>
      <c r="K541" s="106">
        <v>2159.4299999999998</v>
      </c>
      <c r="L541" s="106">
        <v>2145.61</v>
      </c>
      <c r="M541" s="106">
        <v>2135.92</v>
      </c>
      <c r="N541" s="106">
        <v>2136.2599999999998</v>
      </c>
      <c r="O541" s="106">
        <v>2143.39</v>
      </c>
      <c r="P541" s="106">
        <v>2156.0299999999997</v>
      </c>
      <c r="Q541" s="106">
        <v>2170.59</v>
      </c>
      <c r="R541" s="106">
        <v>2228.5100000000002</v>
      </c>
      <c r="S541" s="106">
        <v>2248.3300000000004</v>
      </c>
      <c r="T541" s="106">
        <v>2250.9</v>
      </c>
      <c r="U541" s="106">
        <v>2245.8500000000004</v>
      </c>
      <c r="V541" s="106">
        <v>2223.1400000000003</v>
      </c>
      <c r="W541" s="106">
        <v>2161.4499999999998</v>
      </c>
      <c r="X541" s="106">
        <v>1958.8400000000001</v>
      </c>
      <c r="Y541" s="106">
        <v>1678.79</v>
      </c>
    </row>
    <row r="542" spans="1:25" s="102" customFormat="1">
      <c r="A542" s="105">
        <v>22</v>
      </c>
      <c r="B542" s="106">
        <v>1495.77</v>
      </c>
      <c r="C542" s="106">
        <v>1455.3399999999997</v>
      </c>
      <c r="D542" s="106">
        <v>1402.71</v>
      </c>
      <c r="E542" s="106">
        <v>1392.62</v>
      </c>
      <c r="F542" s="106">
        <v>1435.9899999999998</v>
      </c>
      <c r="G542" s="106">
        <v>1481.54</v>
      </c>
      <c r="H542" s="106">
        <v>1519.3899999999999</v>
      </c>
      <c r="I542" s="106">
        <v>1674.56</v>
      </c>
      <c r="J542" s="106">
        <v>1892.0299999999997</v>
      </c>
      <c r="K542" s="106">
        <v>1987.23</v>
      </c>
      <c r="L542" s="106">
        <v>1986.0900000000001</v>
      </c>
      <c r="M542" s="106">
        <v>1971.27</v>
      </c>
      <c r="N542" s="106">
        <v>1957.71</v>
      </c>
      <c r="O542" s="106">
        <v>1964.9</v>
      </c>
      <c r="P542" s="106">
        <v>1992.87</v>
      </c>
      <c r="Q542" s="106">
        <v>2027.29</v>
      </c>
      <c r="R542" s="106">
        <v>2061.7399999999998</v>
      </c>
      <c r="S542" s="106">
        <v>2100.9699999999998</v>
      </c>
      <c r="T542" s="106">
        <v>2114.3200000000002</v>
      </c>
      <c r="U542" s="106">
        <v>2108.7799999999997</v>
      </c>
      <c r="V542" s="106">
        <v>2092.73</v>
      </c>
      <c r="W542" s="106">
        <v>2027.1</v>
      </c>
      <c r="X542" s="106">
        <v>1736.9299999999998</v>
      </c>
      <c r="Y542" s="106">
        <v>1577.4299999999998</v>
      </c>
    </row>
    <row r="543" spans="1:25" s="102" customFormat="1">
      <c r="A543" s="105">
        <v>23</v>
      </c>
      <c r="B543" s="106">
        <v>1537.12</v>
      </c>
      <c r="C543" s="106">
        <v>1490.6799999999998</v>
      </c>
      <c r="D543" s="106">
        <v>1424.0899999999997</v>
      </c>
      <c r="E543" s="106">
        <v>1407.7399999999998</v>
      </c>
      <c r="F543" s="106">
        <v>1453.98</v>
      </c>
      <c r="G543" s="106">
        <v>1497.94</v>
      </c>
      <c r="H543" s="106">
        <v>1523</v>
      </c>
      <c r="I543" s="106">
        <v>1569.7199999999998</v>
      </c>
      <c r="J543" s="106">
        <v>1841.06</v>
      </c>
      <c r="K543" s="106">
        <v>2035.54</v>
      </c>
      <c r="L543" s="106">
        <v>2031.3000000000002</v>
      </c>
      <c r="M543" s="106">
        <v>2017.1999999999998</v>
      </c>
      <c r="N543" s="106">
        <v>1996.9299999999998</v>
      </c>
      <c r="O543" s="106">
        <v>2000.81</v>
      </c>
      <c r="P543" s="106">
        <v>2026.79</v>
      </c>
      <c r="Q543" s="106">
        <v>2063.5299999999997</v>
      </c>
      <c r="R543" s="106">
        <v>2103.38</v>
      </c>
      <c r="S543" s="106">
        <v>2173.6999999999998</v>
      </c>
      <c r="T543" s="106">
        <v>2192.59</v>
      </c>
      <c r="U543" s="106">
        <v>2183.0299999999997</v>
      </c>
      <c r="V543" s="106">
        <v>2164.4899999999998</v>
      </c>
      <c r="W543" s="106">
        <v>2092.0500000000002</v>
      </c>
      <c r="X543" s="106">
        <v>1764.5</v>
      </c>
      <c r="Y543" s="106">
        <v>1559.8199999999997</v>
      </c>
    </row>
    <row r="544" spans="1:25" s="102" customFormat="1">
      <c r="A544" s="105">
        <v>24</v>
      </c>
      <c r="B544" s="106">
        <v>1501.4499999999998</v>
      </c>
      <c r="C544" s="106">
        <v>1464.8399999999997</v>
      </c>
      <c r="D544" s="106">
        <v>1407.6399999999999</v>
      </c>
      <c r="E544" s="106">
        <v>1398.62</v>
      </c>
      <c r="F544" s="106">
        <v>1468.37</v>
      </c>
      <c r="G544" s="106">
        <v>1551.7199999999998</v>
      </c>
      <c r="H544" s="106">
        <v>1823.9899999999998</v>
      </c>
      <c r="I544" s="106">
        <v>2072.5700000000002</v>
      </c>
      <c r="J544" s="106">
        <v>2228.8500000000004</v>
      </c>
      <c r="K544" s="106">
        <v>2238.17</v>
      </c>
      <c r="L544" s="106">
        <v>2229.13</v>
      </c>
      <c r="M544" s="106">
        <v>2225.3500000000004</v>
      </c>
      <c r="N544" s="106">
        <v>2213.87</v>
      </c>
      <c r="O544" s="106">
        <v>2220.64</v>
      </c>
      <c r="P544" s="106">
        <v>2234.09</v>
      </c>
      <c r="Q544" s="106">
        <v>2239.9500000000003</v>
      </c>
      <c r="R544" s="106">
        <v>2242.96</v>
      </c>
      <c r="S544" s="106">
        <v>2254.23</v>
      </c>
      <c r="T544" s="106">
        <v>2262.3700000000003</v>
      </c>
      <c r="U544" s="106">
        <v>2261.1600000000003</v>
      </c>
      <c r="V544" s="106">
        <v>2252.2200000000003</v>
      </c>
      <c r="W544" s="106">
        <v>2172.0299999999997</v>
      </c>
      <c r="X544" s="106">
        <v>1812.3600000000001</v>
      </c>
      <c r="Y544" s="106">
        <v>1575.5299999999997</v>
      </c>
    </row>
    <row r="545" spans="1:25" s="102" customFormat="1">
      <c r="A545" s="105">
        <v>25</v>
      </c>
      <c r="B545" s="106">
        <v>1475.5699999999997</v>
      </c>
      <c r="C545" s="106">
        <v>1423.48</v>
      </c>
      <c r="D545" s="106">
        <v>1388.2799999999997</v>
      </c>
      <c r="E545" s="106">
        <v>1376.46</v>
      </c>
      <c r="F545" s="106">
        <v>1475.48</v>
      </c>
      <c r="G545" s="106">
        <v>1547.19</v>
      </c>
      <c r="H545" s="106">
        <v>1799.98</v>
      </c>
      <c r="I545" s="106">
        <v>2080.36</v>
      </c>
      <c r="J545" s="106">
        <v>2245.2600000000002</v>
      </c>
      <c r="K545" s="106">
        <v>2250.46</v>
      </c>
      <c r="L545" s="106">
        <v>2246.3900000000003</v>
      </c>
      <c r="M545" s="106">
        <v>2243.7900000000004</v>
      </c>
      <c r="N545" s="106">
        <v>2238.5600000000004</v>
      </c>
      <c r="O545" s="106">
        <v>2240.6000000000004</v>
      </c>
      <c r="P545" s="106">
        <v>2244.2900000000004</v>
      </c>
      <c r="Q545" s="106">
        <v>2247.59</v>
      </c>
      <c r="R545" s="106">
        <v>2255.8700000000003</v>
      </c>
      <c r="S545" s="106">
        <v>2271.63</v>
      </c>
      <c r="T545" s="106">
        <v>2292.5300000000002</v>
      </c>
      <c r="U545" s="106">
        <v>2285.34</v>
      </c>
      <c r="V545" s="106">
        <v>2265.38</v>
      </c>
      <c r="W545" s="106">
        <v>2240.92</v>
      </c>
      <c r="X545" s="106">
        <v>2046.27</v>
      </c>
      <c r="Y545" s="106">
        <v>1777.3400000000001</v>
      </c>
    </row>
    <row r="546" spans="1:25" s="102" customFormat="1">
      <c r="A546" s="105">
        <v>26</v>
      </c>
      <c r="B546" s="106">
        <v>1604.8899999999999</v>
      </c>
      <c r="C546" s="106">
        <v>1544.3399999999997</v>
      </c>
      <c r="D546" s="106">
        <v>1539.92</v>
      </c>
      <c r="E546" s="106">
        <v>1540.15</v>
      </c>
      <c r="F546" s="106">
        <v>1554.5499999999997</v>
      </c>
      <c r="G546" s="106">
        <v>1675.06</v>
      </c>
      <c r="H546" s="106">
        <v>1853.0700000000002</v>
      </c>
      <c r="I546" s="106">
        <v>2082.36</v>
      </c>
      <c r="J546" s="106">
        <v>2211.2399999999998</v>
      </c>
      <c r="K546" s="106">
        <v>2207.7799999999997</v>
      </c>
      <c r="L546" s="106">
        <v>2179.7199999999998</v>
      </c>
      <c r="M546" s="106">
        <v>2168.23</v>
      </c>
      <c r="N546" s="106">
        <v>2161.2399999999998</v>
      </c>
      <c r="O546" s="106">
        <v>2176.38</v>
      </c>
      <c r="P546" s="106">
        <v>2202.21</v>
      </c>
      <c r="Q546" s="106">
        <v>2225.69</v>
      </c>
      <c r="R546" s="106">
        <v>2256.25</v>
      </c>
      <c r="S546" s="106">
        <v>2289.88</v>
      </c>
      <c r="T546" s="106">
        <v>2306.61</v>
      </c>
      <c r="U546" s="106">
        <v>2296.67</v>
      </c>
      <c r="V546" s="106">
        <v>2266.8500000000004</v>
      </c>
      <c r="W546" s="106">
        <v>2169.87</v>
      </c>
      <c r="X546" s="106">
        <v>2005.46</v>
      </c>
      <c r="Y546" s="106">
        <v>1719.0700000000002</v>
      </c>
    </row>
    <row r="547" spans="1:25" s="102" customFormat="1">
      <c r="A547" s="105">
        <v>27</v>
      </c>
      <c r="B547" s="106">
        <v>1529.15</v>
      </c>
      <c r="C547" s="106">
        <v>1487.13</v>
      </c>
      <c r="D547" s="106">
        <v>1453.83</v>
      </c>
      <c r="E547" s="106">
        <v>1461.42</v>
      </c>
      <c r="F547" s="106">
        <v>1532.42</v>
      </c>
      <c r="G547" s="106">
        <v>1593.77</v>
      </c>
      <c r="H547" s="106">
        <v>1823.7599999999998</v>
      </c>
      <c r="I547" s="106">
        <v>2034.38</v>
      </c>
      <c r="J547" s="106">
        <v>2212.5099999999998</v>
      </c>
      <c r="K547" s="106">
        <v>2243.6600000000003</v>
      </c>
      <c r="L547" s="106">
        <v>2235.6800000000003</v>
      </c>
      <c r="M547" s="106">
        <v>2227.5800000000004</v>
      </c>
      <c r="N547" s="106">
        <v>2226.15</v>
      </c>
      <c r="O547" s="106">
        <v>2227.13</v>
      </c>
      <c r="P547" s="106">
        <v>2230.0600000000004</v>
      </c>
      <c r="Q547" s="106">
        <v>2234.71</v>
      </c>
      <c r="R547" s="106">
        <v>2242.36</v>
      </c>
      <c r="S547" s="106">
        <v>2272.38</v>
      </c>
      <c r="T547" s="106">
        <v>2283.8100000000004</v>
      </c>
      <c r="U547" s="106">
        <v>2302.38</v>
      </c>
      <c r="V547" s="106">
        <v>2263.36</v>
      </c>
      <c r="W547" s="106">
        <v>2167.7399999999998</v>
      </c>
      <c r="X547" s="106">
        <v>1991.81</v>
      </c>
      <c r="Y547" s="106">
        <v>1704.5700000000002</v>
      </c>
    </row>
    <row r="548" spans="1:25" s="102" customFormat="1">
      <c r="A548" s="105">
        <v>28</v>
      </c>
      <c r="B548" s="106">
        <v>1420.71</v>
      </c>
      <c r="C548" s="106">
        <v>1315.4899999999998</v>
      </c>
      <c r="D548" s="106">
        <v>1247.5099999999998</v>
      </c>
      <c r="E548" s="106">
        <v>629.55999999999995</v>
      </c>
      <c r="F548" s="106">
        <v>1409.25</v>
      </c>
      <c r="G548" s="106">
        <v>1539.44</v>
      </c>
      <c r="H548" s="106">
        <v>1716.94</v>
      </c>
      <c r="I548" s="106">
        <v>2000.9699999999998</v>
      </c>
      <c r="J548" s="106">
        <v>2313.0400000000004</v>
      </c>
      <c r="K548" s="106">
        <v>2345.9500000000003</v>
      </c>
      <c r="L548" s="106">
        <v>2327.3900000000003</v>
      </c>
      <c r="M548" s="106">
        <v>2314.17</v>
      </c>
      <c r="N548" s="106">
        <v>2315.9500000000003</v>
      </c>
      <c r="O548" s="106">
        <v>2318.61</v>
      </c>
      <c r="P548" s="106">
        <v>2322.4</v>
      </c>
      <c r="Q548" s="106">
        <v>2332.2000000000003</v>
      </c>
      <c r="R548" s="106">
        <v>2350.9700000000003</v>
      </c>
      <c r="S548" s="106">
        <v>2368.2800000000002</v>
      </c>
      <c r="T548" s="106">
        <v>2388.9300000000003</v>
      </c>
      <c r="U548" s="106">
        <v>2371.9300000000003</v>
      </c>
      <c r="V548" s="106">
        <v>2351.3300000000004</v>
      </c>
      <c r="W548" s="106">
        <v>2285.4100000000003</v>
      </c>
      <c r="X548" s="106">
        <v>1925.8899999999999</v>
      </c>
      <c r="Y548" s="106">
        <v>1737.13</v>
      </c>
    </row>
    <row r="549" spans="1:25" s="102" customFormat="1">
      <c r="A549" s="105">
        <v>29</v>
      </c>
      <c r="B549" s="106">
        <v>1576.17</v>
      </c>
      <c r="C549" s="106">
        <v>1518</v>
      </c>
      <c r="D549" s="106">
        <v>1465.4699999999998</v>
      </c>
      <c r="E549" s="106">
        <v>1454.3600000000001</v>
      </c>
      <c r="F549" s="106">
        <v>1508.77</v>
      </c>
      <c r="G549" s="106">
        <v>1541.6399999999999</v>
      </c>
      <c r="H549" s="106">
        <v>1615.2799999999997</v>
      </c>
      <c r="I549" s="106">
        <v>1836.6399999999999</v>
      </c>
      <c r="J549" s="106">
        <v>2106.92</v>
      </c>
      <c r="K549" s="106">
        <v>2255.1800000000003</v>
      </c>
      <c r="L549" s="106">
        <v>2287.27</v>
      </c>
      <c r="M549" s="106">
        <v>2278.21</v>
      </c>
      <c r="N549" s="106">
        <v>2278.61</v>
      </c>
      <c r="O549" s="106">
        <v>2274.0400000000004</v>
      </c>
      <c r="P549" s="106">
        <v>2249.7900000000004</v>
      </c>
      <c r="Q549" s="106">
        <v>2274.9300000000003</v>
      </c>
      <c r="R549" s="106">
        <v>2304.3300000000004</v>
      </c>
      <c r="S549" s="106">
        <v>2345.6200000000003</v>
      </c>
      <c r="T549" s="106">
        <v>2367.8100000000004</v>
      </c>
      <c r="U549" s="106">
        <v>2361.0400000000004</v>
      </c>
      <c r="V549" s="106">
        <v>2323.94</v>
      </c>
      <c r="W549" s="106">
        <v>2227.0600000000004</v>
      </c>
      <c r="X549" s="106">
        <v>1880.8400000000001</v>
      </c>
      <c r="Y549" s="106">
        <v>1682.6100000000001</v>
      </c>
    </row>
    <row r="550" spans="1:25" s="102" customFormat="1" ht="13.5" customHeight="1">
      <c r="A550" s="105">
        <v>30</v>
      </c>
      <c r="B550" s="106">
        <v>1550.21</v>
      </c>
      <c r="C550" s="106">
        <v>1502.17</v>
      </c>
      <c r="D550" s="106">
        <v>1429.4099999999999</v>
      </c>
      <c r="E550" s="106">
        <v>1398.33</v>
      </c>
      <c r="F550" s="106">
        <v>1428.1100000000001</v>
      </c>
      <c r="G550" s="106">
        <v>1461.88</v>
      </c>
      <c r="H550" s="106">
        <v>1476.4899999999998</v>
      </c>
      <c r="I550" s="106">
        <v>1546.4099999999999</v>
      </c>
      <c r="J550" s="106">
        <v>1636.6100000000001</v>
      </c>
      <c r="K550" s="106">
        <v>1801.81</v>
      </c>
      <c r="L550" s="106">
        <v>1928.56</v>
      </c>
      <c r="M550" s="106">
        <v>1929.2399999999998</v>
      </c>
      <c r="N550" s="106">
        <v>1941.71</v>
      </c>
      <c r="O550" s="106">
        <v>1965.1</v>
      </c>
      <c r="P550" s="106">
        <v>1936.29</v>
      </c>
      <c r="Q550" s="106">
        <v>1949.7399999999998</v>
      </c>
      <c r="R550" s="106">
        <v>1983.1999999999998</v>
      </c>
      <c r="S550" s="106">
        <v>2071.48</v>
      </c>
      <c r="T550" s="106">
        <v>2096.9499999999998</v>
      </c>
      <c r="U550" s="106">
        <v>2086.0299999999997</v>
      </c>
      <c r="V550" s="106">
        <v>2067.14</v>
      </c>
      <c r="W550" s="106">
        <v>1925.33</v>
      </c>
      <c r="X550" s="106">
        <v>1675.83</v>
      </c>
      <c r="Y550" s="106">
        <v>1536.4499999999998</v>
      </c>
    </row>
    <row r="551" spans="1:25" s="102" customFormat="1" ht="13.5" thickBot="1">
      <c r="A551" s="107">
        <v>31</v>
      </c>
      <c r="B551" s="106">
        <v>1415.9299999999998</v>
      </c>
      <c r="C551" s="106">
        <v>1295.5699999999997</v>
      </c>
      <c r="D551" s="106">
        <v>1147.4000000000001</v>
      </c>
      <c r="E551" s="106">
        <v>889.77</v>
      </c>
      <c r="F551" s="106">
        <v>1381.0299999999997</v>
      </c>
      <c r="G551" s="106">
        <v>1463.73</v>
      </c>
      <c r="H551" s="106">
        <v>1583.42</v>
      </c>
      <c r="I551" s="106">
        <v>1582.4</v>
      </c>
      <c r="J551" s="106">
        <v>781.03</v>
      </c>
      <c r="K551" s="106">
        <v>782.40000000000009</v>
      </c>
      <c r="L551" s="106">
        <v>781.03</v>
      </c>
      <c r="M551" s="106">
        <v>779.8</v>
      </c>
      <c r="N551" s="106">
        <v>779.73</v>
      </c>
      <c r="O551" s="106">
        <v>780.17000000000007</v>
      </c>
      <c r="P551" s="106">
        <v>1607.1100000000001</v>
      </c>
      <c r="Q551" s="106">
        <v>1608.7399999999998</v>
      </c>
      <c r="R551" s="106">
        <v>1611.62</v>
      </c>
      <c r="S551" s="106">
        <v>2105.6799999999998</v>
      </c>
      <c r="T551" s="106">
        <v>1613.33</v>
      </c>
      <c r="U551" s="106">
        <v>1613.3399999999997</v>
      </c>
      <c r="V551" s="106">
        <v>1607.46</v>
      </c>
      <c r="W551" s="106">
        <v>1597.23</v>
      </c>
      <c r="X551" s="106">
        <v>728.97</v>
      </c>
      <c r="Y551" s="106">
        <v>710.94</v>
      </c>
    </row>
    <row r="552" spans="1:25" s="102" customFormat="1" ht="13.5" thickBot="1">
      <c r="A552" s="108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spans="1:25" s="101" customFormat="1" ht="39" customHeight="1">
      <c r="A553" s="365" t="s">
        <v>2</v>
      </c>
      <c r="B553" s="370" t="s">
        <v>158</v>
      </c>
      <c r="C553" s="370"/>
      <c r="D553" s="370"/>
      <c r="E553" s="370"/>
      <c r="F553" s="370"/>
      <c r="G553" s="370"/>
      <c r="H553" s="370"/>
      <c r="I553" s="370"/>
      <c r="J553" s="370"/>
      <c r="K553" s="370"/>
      <c r="L553" s="370"/>
      <c r="M553" s="370"/>
      <c r="N553" s="370"/>
      <c r="O553" s="370"/>
      <c r="P553" s="370"/>
      <c r="Q553" s="370"/>
      <c r="R553" s="370"/>
      <c r="S553" s="370"/>
      <c r="T553" s="370"/>
      <c r="U553" s="370"/>
      <c r="V553" s="370"/>
      <c r="W553" s="370"/>
      <c r="X553" s="370"/>
      <c r="Y553" s="371"/>
    </row>
    <row r="554" spans="1:25" s="102" customFormat="1" ht="58.5" customHeight="1">
      <c r="A554" s="366"/>
      <c r="B554" s="362" t="s">
        <v>3</v>
      </c>
      <c r="C554" s="362"/>
      <c r="D554" s="362"/>
      <c r="E554" s="362"/>
      <c r="F554" s="362"/>
      <c r="G554" s="362"/>
      <c r="H554" s="362"/>
      <c r="I554" s="362"/>
      <c r="J554" s="362"/>
      <c r="K554" s="362"/>
      <c r="L554" s="362"/>
      <c r="M554" s="362"/>
      <c r="N554" s="362"/>
      <c r="O554" s="362"/>
      <c r="P554" s="362"/>
      <c r="Q554" s="362"/>
      <c r="R554" s="362"/>
      <c r="S554" s="362"/>
      <c r="T554" s="362"/>
      <c r="U554" s="362"/>
      <c r="V554" s="362"/>
      <c r="W554" s="362"/>
      <c r="X554" s="362"/>
      <c r="Y554" s="363"/>
    </row>
    <row r="555" spans="1:25" s="102" customFormat="1" ht="51" customHeight="1">
      <c r="A555" s="366"/>
      <c r="B555" s="103" t="s">
        <v>4</v>
      </c>
      <c r="C555" s="103" t="s">
        <v>5</v>
      </c>
      <c r="D555" s="103" t="s">
        <v>6</v>
      </c>
      <c r="E555" s="103" t="s">
        <v>7</v>
      </c>
      <c r="F555" s="103" t="s">
        <v>8</v>
      </c>
      <c r="G555" s="103" t="s">
        <v>9</v>
      </c>
      <c r="H555" s="103" t="s">
        <v>10</v>
      </c>
      <c r="I555" s="103" t="s">
        <v>11</v>
      </c>
      <c r="J555" s="103" t="s">
        <v>12</v>
      </c>
      <c r="K555" s="103" t="s">
        <v>13</v>
      </c>
      <c r="L555" s="103" t="s">
        <v>14</v>
      </c>
      <c r="M555" s="103" t="s">
        <v>15</v>
      </c>
      <c r="N555" s="103" t="s">
        <v>16</v>
      </c>
      <c r="O555" s="103" t="s">
        <v>17</v>
      </c>
      <c r="P555" s="103" t="s">
        <v>18</v>
      </c>
      <c r="Q555" s="103" t="s">
        <v>19</v>
      </c>
      <c r="R555" s="103" t="s">
        <v>20</v>
      </c>
      <c r="S555" s="103" t="s">
        <v>21</v>
      </c>
      <c r="T555" s="103" t="s">
        <v>22</v>
      </c>
      <c r="U555" s="103" t="s">
        <v>23</v>
      </c>
      <c r="V555" s="103" t="s">
        <v>24</v>
      </c>
      <c r="W555" s="103" t="s">
        <v>25</v>
      </c>
      <c r="X555" s="103" t="s">
        <v>26</v>
      </c>
      <c r="Y555" s="104" t="s">
        <v>27</v>
      </c>
    </row>
    <row r="556" spans="1:25" s="102" customFormat="1">
      <c r="A556" s="105">
        <v>1</v>
      </c>
      <c r="B556" s="106">
        <v>1556.26</v>
      </c>
      <c r="C556" s="106">
        <v>1464.47</v>
      </c>
      <c r="D556" s="106">
        <v>1457.44</v>
      </c>
      <c r="E556" s="106">
        <v>1453.84</v>
      </c>
      <c r="F556" s="106">
        <v>1459.57</v>
      </c>
      <c r="G556" s="106">
        <v>1536.63</v>
      </c>
      <c r="H556" s="106">
        <v>1655.8100000000002</v>
      </c>
      <c r="I556" s="106">
        <v>1883.1100000000001</v>
      </c>
      <c r="J556" s="106">
        <v>2067.4</v>
      </c>
      <c r="K556" s="106">
        <v>2176.11</v>
      </c>
      <c r="L556" s="106">
        <v>2189.77</v>
      </c>
      <c r="M556" s="106">
        <v>2180</v>
      </c>
      <c r="N556" s="106">
        <v>2185.4</v>
      </c>
      <c r="O556" s="106">
        <v>2200.71</v>
      </c>
      <c r="P556" s="106">
        <v>2269.7000000000003</v>
      </c>
      <c r="Q556" s="106">
        <v>2310.5500000000002</v>
      </c>
      <c r="R556" s="106">
        <v>2355.77</v>
      </c>
      <c r="S556" s="106">
        <v>2380.67</v>
      </c>
      <c r="T556" s="106">
        <v>2407.8300000000004</v>
      </c>
      <c r="U556" s="106">
        <v>2410.34</v>
      </c>
      <c r="V556" s="106">
        <v>2391.4</v>
      </c>
      <c r="W556" s="106">
        <v>2220.2600000000002</v>
      </c>
      <c r="X556" s="106">
        <v>1868.2</v>
      </c>
      <c r="Y556" s="106">
        <v>1645.99</v>
      </c>
    </row>
    <row r="557" spans="1:25" s="102" customFormat="1">
      <c r="A557" s="105">
        <v>2</v>
      </c>
      <c r="B557" s="106">
        <v>1589.64</v>
      </c>
      <c r="C557" s="106">
        <v>1472.42</v>
      </c>
      <c r="D557" s="106">
        <v>1447.24</v>
      </c>
      <c r="E557" s="106">
        <v>1409.89</v>
      </c>
      <c r="F557" s="106">
        <v>1454.25</v>
      </c>
      <c r="G557" s="106">
        <v>1473.63</v>
      </c>
      <c r="H557" s="106">
        <v>1488.36</v>
      </c>
      <c r="I557" s="106">
        <v>1732.21</v>
      </c>
      <c r="J557" s="106">
        <v>1902.3200000000002</v>
      </c>
      <c r="K557" s="106">
        <v>1965.72</v>
      </c>
      <c r="L557" s="106">
        <v>1993.24</v>
      </c>
      <c r="M557" s="106">
        <v>2001.3100000000002</v>
      </c>
      <c r="N557" s="106">
        <v>1987.27</v>
      </c>
      <c r="O557" s="106">
        <v>2022.0900000000001</v>
      </c>
      <c r="P557" s="106">
        <v>2072.37</v>
      </c>
      <c r="Q557" s="106">
        <v>2131.7199999999998</v>
      </c>
      <c r="R557" s="106">
        <v>2231.52</v>
      </c>
      <c r="S557" s="106">
        <v>2278.1600000000003</v>
      </c>
      <c r="T557" s="106">
        <v>2315.8300000000004</v>
      </c>
      <c r="U557" s="106">
        <v>2310.0500000000002</v>
      </c>
      <c r="V557" s="106">
        <v>2278.75</v>
      </c>
      <c r="W557" s="106">
        <v>2027.21</v>
      </c>
      <c r="X557" s="106">
        <v>1784.26</v>
      </c>
      <c r="Y557" s="106">
        <v>1539.31</v>
      </c>
    </row>
    <row r="558" spans="1:25" s="102" customFormat="1">
      <c r="A558" s="105">
        <v>3</v>
      </c>
      <c r="B558" s="106">
        <v>1428.21</v>
      </c>
      <c r="C558" s="106">
        <v>1358.46</v>
      </c>
      <c r="D558" s="106">
        <v>1308.0999999999999</v>
      </c>
      <c r="E558" s="106">
        <v>1283.3399999999999</v>
      </c>
      <c r="F558" s="106">
        <v>1318.67</v>
      </c>
      <c r="G558" s="106">
        <v>1450.72</v>
      </c>
      <c r="H558" s="106">
        <v>1682.48</v>
      </c>
      <c r="I558" s="106">
        <v>1923.3200000000002</v>
      </c>
      <c r="J558" s="106">
        <v>2099.52</v>
      </c>
      <c r="K558" s="106">
        <v>2147.25</v>
      </c>
      <c r="L558" s="106">
        <v>2146.88</v>
      </c>
      <c r="M558" s="106">
        <v>2137.77</v>
      </c>
      <c r="N558" s="106">
        <v>2148.3000000000002</v>
      </c>
      <c r="O558" s="106">
        <v>2185.1000000000004</v>
      </c>
      <c r="P558" s="106">
        <v>2268.46</v>
      </c>
      <c r="Q558" s="106">
        <v>2323.38</v>
      </c>
      <c r="R558" s="106">
        <v>2342.63</v>
      </c>
      <c r="S558" s="106">
        <v>2365.7800000000002</v>
      </c>
      <c r="T558" s="106">
        <v>2391.3300000000004</v>
      </c>
      <c r="U558" s="106">
        <v>2396.79</v>
      </c>
      <c r="V558" s="106">
        <v>2367.9</v>
      </c>
      <c r="W558" s="106">
        <v>2181.2800000000002</v>
      </c>
      <c r="X558" s="106">
        <v>1898.9</v>
      </c>
      <c r="Y558" s="106">
        <v>1622.01</v>
      </c>
    </row>
    <row r="559" spans="1:25" s="102" customFormat="1">
      <c r="A559" s="105">
        <v>4</v>
      </c>
      <c r="B559" s="106">
        <v>1440.64</v>
      </c>
      <c r="C559" s="106">
        <v>1390.16</v>
      </c>
      <c r="D559" s="106">
        <v>1356</v>
      </c>
      <c r="E559" s="106">
        <v>1328.53</v>
      </c>
      <c r="F559" s="106">
        <v>1432.79</v>
      </c>
      <c r="G559" s="106">
        <v>1569.04</v>
      </c>
      <c r="H559" s="106">
        <v>1872.99</v>
      </c>
      <c r="I559" s="106">
        <v>2082.2399999999998</v>
      </c>
      <c r="J559" s="106">
        <v>2244.46</v>
      </c>
      <c r="K559" s="106">
        <v>2245.5600000000004</v>
      </c>
      <c r="L559" s="106">
        <v>2223.1600000000003</v>
      </c>
      <c r="M559" s="106">
        <v>2186.9700000000003</v>
      </c>
      <c r="N559" s="106">
        <v>2198.0600000000004</v>
      </c>
      <c r="O559" s="106">
        <v>2214.17</v>
      </c>
      <c r="P559" s="106">
        <v>2227.2400000000002</v>
      </c>
      <c r="Q559" s="106">
        <v>2246.0600000000004</v>
      </c>
      <c r="R559" s="106">
        <v>2265.8700000000003</v>
      </c>
      <c r="S559" s="106">
        <v>2287.3700000000003</v>
      </c>
      <c r="T559" s="106">
        <v>2346.21</v>
      </c>
      <c r="U559" s="106">
        <v>2352.3200000000002</v>
      </c>
      <c r="V559" s="106">
        <v>2293.5100000000002</v>
      </c>
      <c r="W559" s="106">
        <v>2145.38</v>
      </c>
      <c r="X559" s="106">
        <v>1961.2</v>
      </c>
      <c r="Y559" s="106">
        <v>1610.5</v>
      </c>
    </row>
    <row r="560" spans="1:25" s="102" customFormat="1">
      <c r="A560" s="105">
        <v>5</v>
      </c>
      <c r="B560" s="106">
        <v>1456.49</v>
      </c>
      <c r="C560" s="106">
        <v>1433.46</v>
      </c>
      <c r="D560" s="106">
        <v>1387.33</v>
      </c>
      <c r="E560" s="106">
        <v>1390.42</v>
      </c>
      <c r="F560" s="106">
        <v>1452.76</v>
      </c>
      <c r="G560" s="106">
        <v>1651.8100000000002</v>
      </c>
      <c r="H560" s="106">
        <v>1890.01</v>
      </c>
      <c r="I560" s="106">
        <v>2167.6000000000004</v>
      </c>
      <c r="J560" s="106">
        <v>2281.3900000000003</v>
      </c>
      <c r="K560" s="106">
        <v>2283.29</v>
      </c>
      <c r="L560" s="106">
        <v>2261.5500000000002</v>
      </c>
      <c r="M560" s="106">
        <v>2248.11</v>
      </c>
      <c r="N560" s="106">
        <v>2207.09</v>
      </c>
      <c r="O560" s="106">
        <v>2223.2400000000002</v>
      </c>
      <c r="P560" s="106">
        <v>2243.0600000000004</v>
      </c>
      <c r="Q560" s="106">
        <v>2268.7600000000002</v>
      </c>
      <c r="R560" s="106">
        <v>2275.8000000000002</v>
      </c>
      <c r="S560" s="106">
        <v>2313.13</v>
      </c>
      <c r="T560" s="106">
        <v>2369.0100000000002</v>
      </c>
      <c r="U560" s="106">
        <v>2369.3000000000002</v>
      </c>
      <c r="V560" s="106">
        <v>2332.0600000000004</v>
      </c>
      <c r="W560" s="106">
        <v>2200.69</v>
      </c>
      <c r="X560" s="106">
        <v>1892.96</v>
      </c>
      <c r="Y560" s="106">
        <v>1558.0700000000002</v>
      </c>
    </row>
    <row r="561" spans="1:25" s="102" customFormat="1">
      <c r="A561" s="105">
        <v>6</v>
      </c>
      <c r="B561" s="106">
        <v>1457.61</v>
      </c>
      <c r="C561" s="106">
        <v>1411.49</v>
      </c>
      <c r="D561" s="106">
        <v>1382.8</v>
      </c>
      <c r="E561" s="106">
        <v>1381.48</v>
      </c>
      <c r="F561" s="106">
        <v>1452.55</v>
      </c>
      <c r="G561" s="106">
        <v>1569.16</v>
      </c>
      <c r="H561" s="106">
        <v>1845.29</v>
      </c>
      <c r="I561" s="106">
        <v>2047.3400000000001</v>
      </c>
      <c r="J561" s="106">
        <v>2147.6000000000004</v>
      </c>
      <c r="K561" s="106">
        <v>2149</v>
      </c>
      <c r="L561" s="106">
        <v>2098.2599999999998</v>
      </c>
      <c r="M561" s="106">
        <v>2071.77</v>
      </c>
      <c r="N561" s="106">
        <v>2038.64</v>
      </c>
      <c r="O561" s="106">
        <v>2058.8200000000002</v>
      </c>
      <c r="P561" s="106">
        <v>2083.73</v>
      </c>
      <c r="Q561" s="106">
        <v>2123.84</v>
      </c>
      <c r="R561" s="106">
        <v>2163.67</v>
      </c>
      <c r="S561" s="106">
        <v>2238.92</v>
      </c>
      <c r="T561" s="106">
        <v>2282.3500000000004</v>
      </c>
      <c r="U561" s="106">
        <v>2282.52</v>
      </c>
      <c r="V561" s="106">
        <v>2269.8900000000003</v>
      </c>
      <c r="W561" s="106">
        <v>2185.63</v>
      </c>
      <c r="X561" s="106">
        <v>1923.73</v>
      </c>
      <c r="Y561" s="106">
        <v>1573.92</v>
      </c>
    </row>
    <row r="562" spans="1:25" s="102" customFormat="1">
      <c r="A562" s="105">
        <v>7</v>
      </c>
      <c r="B562" s="106">
        <v>1464.83</v>
      </c>
      <c r="C562" s="106">
        <v>1426.95</v>
      </c>
      <c r="D562" s="106">
        <v>1386.52</v>
      </c>
      <c r="E562" s="106">
        <v>1394.77</v>
      </c>
      <c r="F562" s="106">
        <v>1456.7</v>
      </c>
      <c r="G562" s="106">
        <v>1599.44</v>
      </c>
      <c r="H562" s="106">
        <v>1854.04</v>
      </c>
      <c r="I562" s="106">
        <v>2104.2599999999998</v>
      </c>
      <c r="J562" s="106">
        <v>2212.5500000000002</v>
      </c>
      <c r="K562" s="106">
        <v>2203.4</v>
      </c>
      <c r="L562" s="106">
        <v>2157.5100000000002</v>
      </c>
      <c r="M562" s="106">
        <v>2125.67</v>
      </c>
      <c r="N562" s="106">
        <v>2100.83</v>
      </c>
      <c r="O562" s="106">
        <v>2136.48</v>
      </c>
      <c r="P562" s="106">
        <v>2180.3700000000003</v>
      </c>
      <c r="Q562" s="106">
        <v>2220.13</v>
      </c>
      <c r="R562" s="106">
        <v>2269.2400000000002</v>
      </c>
      <c r="S562" s="106">
        <v>2340.3200000000002</v>
      </c>
      <c r="T562" s="106">
        <v>2362.59</v>
      </c>
      <c r="U562" s="106">
        <v>2360.54</v>
      </c>
      <c r="V562" s="106">
        <v>2342.4300000000003</v>
      </c>
      <c r="W562" s="106">
        <v>2280.88</v>
      </c>
      <c r="X562" s="106">
        <v>1976.3500000000001</v>
      </c>
      <c r="Y562" s="106">
        <v>1840.0700000000002</v>
      </c>
    </row>
    <row r="563" spans="1:25" s="102" customFormat="1">
      <c r="A563" s="105">
        <v>8</v>
      </c>
      <c r="B563" s="106">
        <v>1750.76</v>
      </c>
      <c r="C563" s="106">
        <v>1560.9</v>
      </c>
      <c r="D563" s="106">
        <v>1472.7</v>
      </c>
      <c r="E563" s="106">
        <v>1441.18</v>
      </c>
      <c r="F563" s="106">
        <v>1493.97</v>
      </c>
      <c r="G563" s="106">
        <v>1543.02</v>
      </c>
      <c r="H563" s="106">
        <v>1640.73</v>
      </c>
      <c r="I563" s="106">
        <v>1818.6000000000001</v>
      </c>
      <c r="J563" s="106">
        <v>1971.45</v>
      </c>
      <c r="K563" s="106">
        <v>2051.94</v>
      </c>
      <c r="L563" s="106">
        <v>2048.0299999999997</v>
      </c>
      <c r="M563" s="106">
        <v>2027.65</v>
      </c>
      <c r="N563" s="106">
        <v>2024.7</v>
      </c>
      <c r="O563" s="106">
        <v>2047.03</v>
      </c>
      <c r="P563" s="106">
        <v>2106.27</v>
      </c>
      <c r="Q563" s="106">
        <v>2168.25</v>
      </c>
      <c r="R563" s="106">
        <v>2193.8500000000004</v>
      </c>
      <c r="S563" s="106">
        <v>2262.5500000000002</v>
      </c>
      <c r="T563" s="106">
        <v>2289.8900000000003</v>
      </c>
      <c r="U563" s="106">
        <v>2290.6000000000004</v>
      </c>
      <c r="V563" s="106">
        <v>2266.46</v>
      </c>
      <c r="W563" s="106">
        <v>2111.37</v>
      </c>
      <c r="X563" s="106">
        <v>1810.66</v>
      </c>
      <c r="Y563" s="106">
        <v>1561.1100000000001</v>
      </c>
    </row>
    <row r="564" spans="1:25" s="102" customFormat="1">
      <c r="A564" s="105">
        <v>9</v>
      </c>
      <c r="B564" s="106">
        <v>1450.35</v>
      </c>
      <c r="C564" s="106">
        <v>1390.36</v>
      </c>
      <c r="D564" s="106">
        <v>1366.39</v>
      </c>
      <c r="E564" s="106">
        <v>1346.68</v>
      </c>
      <c r="F564" s="106">
        <v>1384.39</v>
      </c>
      <c r="G564" s="106">
        <v>1407.68</v>
      </c>
      <c r="H564" s="106">
        <v>1439.78</v>
      </c>
      <c r="I564" s="106">
        <v>1503.78</v>
      </c>
      <c r="J564" s="106">
        <v>1703.8200000000002</v>
      </c>
      <c r="K564" s="106">
        <v>1760.77</v>
      </c>
      <c r="L564" s="106">
        <v>1773.39</v>
      </c>
      <c r="M564" s="106">
        <v>1807.7</v>
      </c>
      <c r="N564" s="106">
        <v>1804.15</v>
      </c>
      <c r="O564" s="106">
        <v>1838.89</v>
      </c>
      <c r="P564" s="106">
        <v>1934.0600000000002</v>
      </c>
      <c r="Q564" s="106">
        <v>2078.0099999999998</v>
      </c>
      <c r="R564" s="106">
        <v>2162.6600000000003</v>
      </c>
      <c r="S564" s="106">
        <v>2218.9700000000003</v>
      </c>
      <c r="T564" s="106">
        <v>2247.3900000000003</v>
      </c>
      <c r="U564" s="106">
        <v>2250</v>
      </c>
      <c r="V564" s="106">
        <v>2241.3300000000004</v>
      </c>
      <c r="W564" s="106">
        <v>2098.5499999999997</v>
      </c>
      <c r="X564" s="106">
        <v>1920.92</v>
      </c>
      <c r="Y564" s="106">
        <v>1576.17</v>
      </c>
    </row>
    <row r="565" spans="1:25" s="102" customFormat="1">
      <c r="A565" s="105">
        <v>10</v>
      </c>
      <c r="B565" s="106">
        <v>1461</v>
      </c>
      <c r="C565" s="106">
        <v>1420.86</v>
      </c>
      <c r="D565" s="106">
        <v>1386.67</v>
      </c>
      <c r="E565" s="106">
        <v>1381.49</v>
      </c>
      <c r="F565" s="106">
        <v>1453.18</v>
      </c>
      <c r="G565" s="106">
        <v>1716.01</v>
      </c>
      <c r="H565" s="106">
        <v>1927.8100000000002</v>
      </c>
      <c r="I565" s="106">
        <v>2147.3200000000002</v>
      </c>
      <c r="J565" s="106">
        <v>2237.7400000000002</v>
      </c>
      <c r="K565" s="106">
        <v>2241.9700000000003</v>
      </c>
      <c r="L565" s="106">
        <v>2235.8200000000002</v>
      </c>
      <c r="M565" s="106">
        <v>2231.7800000000002</v>
      </c>
      <c r="N565" s="106">
        <v>2225.11</v>
      </c>
      <c r="O565" s="106">
        <v>2231.7400000000002</v>
      </c>
      <c r="P565" s="106">
        <v>2236.54</v>
      </c>
      <c r="Q565" s="106">
        <v>2242.6000000000004</v>
      </c>
      <c r="R565" s="106">
        <v>2243.04</v>
      </c>
      <c r="S565" s="106">
        <v>2251.59</v>
      </c>
      <c r="T565" s="106">
        <v>2265.9700000000003</v>
      </c>
      <c r="U565" s="106">
        <v>2264.4100000000003</v>
      </c>
      <c r="V565" s="106">
        <v>2249.0300000000002</v>
      </c>
      <c r="W565" s="106">
        <v>2230.09</v>
      </c>
      <c r="X565" s="106">
        <v>1952.44</v>
      </c>
      <c r="Y565" s="106">
        <v>1622.78</v>
      </c>
    </row>
    <row r="566" spans="1:25" s="102" customFormat="1">
      <c r="A566" s="105">
        <v>11</v>
      </c>
      <c r="B566" s="106">
        <v>1432.93</v>
      </c>
      <c r="C566" s="106">
        <v>1360.33</v>
      </c>
      <c r="D566" s="106">
        <v>1335.22</v>
      </c>
      <c r="E566" s="106">
        <v>1352.32</v>
      </c>
      <c r="F566" s="106">
        <v>1392.42</v>
      </c>
      <c r="G566" s="106">
        <v>1508.58</v>
      </c>
      <c r="H566" s="106">
        <v>1816.98</v>
      </c>
      <c r="I566" s="106">
        <v>2014.29</v>
      </c>
      <c r="J566" s="106">
        <v>2092.92</v>
      </c>
      <c r="K566" s="106">
        <v>2080.42</v>
      </c>
      <c r="L566" s="106">
        <v>2061.14</v>
      </c>
      <c r="M566" s="106">
        <v>2041.74</v>
      </c>
      <c r="N566" s="106">
        <v>1989.49</v>
      </c>
      <c r="O566" s="106">
        <v>2032.4</v>
      </c>
      <c r="P566" s="106">
        <v>2053.39</v>
      </c>
      <c r="Q566" s="106">
        <v>2078.2999999999997</v>
      </c>
      <c r="R566" s="106">
        <v>2099.52</v>
      </c>
      <c r="S566" s="106">
        <v>2127.6999999999998</v>
      </c>
      <c r="T566" s="106">
        <v>2171.8700000000003</v>
      </c>
      <c r="U566" s="106">
        <v>2177.09</v>
      </c>
      <c r="V566" s="106">
        <v>2160.7000000000003</v>
      </c>
      <c r="W566" s="106">
        <v>2087.52</v>
      </c>
      <c r="X566" s="106">
        <v>1841.3100000000002</v>
      </c>
      <c r="Y566" s="106">
        <v>1486.51</v>
      </c>
    </row>
    <row r="567" spans="1:25" s="102" customFormat="1">
      <c r="A567" s="105">
        <v>12</v>
      </c>
      <c r="B567" s="106">
        <v>1405.18</v>
      </c>
      <c r="C567" s="106">
        <v>1348.76</v>
      </c>
      <c r="D567" s="106">
        <v>1327.33</v>
      </c>
      <c r="E567" s="106">
        <v>1333.1200000000001</v>
      </c>
      <c r="F567" s="106">
        <v>1381.29</v>
      </c>
      <c r="G567" s="106">
        <v>1508.92</v>
      </c>
      <c r="H567" s="106">
        <v>1790.01</v>
      </c>
      <c r="I567" s="106">
        <v>2001.95</v>
      </c>
      <c r="J567" s="106">
        <v>2180.1600000000003</v>
      </c>
      <c r="K567" s="106">
        <v>2203.34</v>
      </c>
      <c r="L567" s="106">
        <v>2191</v>
      </c>
      <c r="M567" s="106">
        <v>2171.9700000000003</v>
      </c>
      <c r="N567" s="106">
        <v>2140.1</v>
      </c>
      <c r="O567" s="106">
        <v>2149.9900000000002</v>
      </c>
      <c r="P567" s="106">
        <v>2181.9300000000003</v>
      </c>
      <c r="Q567" s="106">
        <v>2203.67</v>
      </c>
      <c r="R567" s="106">
        <v>2210.52</v>
      </c>
      <c r="S567" s="106">
        <v>2218.02</v>
      </c>
      <c r="T567" s="106">
        <v>2226</v>
      </c>
      <c r="U567" s="106">
        <v>2226.0500000000002</v>
      </c>
      <c r="V567" s="106">
        <v>2221.6000000000004</v>
      </c>
      <c r="W567" s="106">
        <v>2203.96</v>
      </c>
      <c r="X567" s="106">
        <v>1901.05</v>
      </c>
      <c r="Y567" s="106">
        <v>1619.76</v>
      </c>
    </row>
    <row r="568" spans="1:25" s="102" customFormat="1">
      <c r="A568" s="105">
        <v>13</v>
      </c>
      <c r="B568" s="106">
        <v>1509.25</v>
      </c>
      <c r="C568" s="106">
        <v>1451.55</v>
      </c>
      <c r="D568" s="106">
        <v>1418.03</v>
      </c>
      <c r="E568" s="106">
        <v>1410.09</v>
      </c>
      <c r="F568" s="106">
        <v>1456.44</v>
      </c>
      <c r="G568" s="106">
        <v>1603.5700000000002</v>
      </c>
      <c r="H568" s="106">
        <v>1936.88</v>
      </c>
      <c r="I568" s="106">
        <v>2147.5</v>
      </c>
      <c r="J568" s="106">
        <v>2181.7600000000002</v>
      </c>
      <c r="K568" s="106">
        <v>2170.6600000000003</v>
      </c>
      <c r="L568" s="106">
        <v>2163.96</v>
      </c>
      <c r="M568" s="106">
        <v>2160.2400000000002</v>
      </c>
      <c r="N568" s="106">
        <v>2159.3900000000003</v>
      </c>
      <c r="O568" s="106">
        <v>2168.1400000000003</v>
      </c>
      <c r="P568" s="106">
        <v>2176.02</v>
      </c>
      <c r="Q568" s="106">
        <v>2183.0800000000004</v>
      </c>
      <c r="R568" s="106">
        <v>2204.44</v>
      </c>
      <c r="S568" s="106">
        <v>2245.25</v>
      </c>
      <c r="T568" s="106">
        <v>2275.1200000000003</v>
      </c>
      <c r="U568" s="106">
        <v>2277.4500000000003</v>
      </c>
      <c r="V568" s="106">
        <v>2260.79</v>
      </c>
      <c r="W568" s="106">
        <v>2214.2600000000002</v>
      </c>
      <c r="X568" s="106">
        <v>2117.9</v>
      </c>
      <c r="Y568" s="106">
        <v>1833.7</v>
      </c>
    </row>
    <row r="569" spans="1:25" s="102" customFormat="1">
      <c r="A569" s="105">
        <v>14</v>
      </c>
      <c r="B569" s="106">
        <v>1571.3400000000001</v>
      </c>
      <c r="C569" s="106">
        <v>1475.11</v>
      </c>
      <c r="D569" s="106">
        <v>1453.93</v>
      </c>
      <c r="E569" s="106">
        <v>1453.3</v>
      </c>
      <c r="F569" s="106">
        <v>1492.42</v>
      </c>
      <c r="G569" s="106">
        <v>1757.17</v>
      </c>
      <c r="H569" s="106">
        <v>2017.78</v>
      </c>
      <c r="I569" s="106">
        <v>2184.54</v>
      </c>
      <c r="J569" s="106">
        <v>2193.46</v>
      </c>
      <c r="K569" s="106">
        <v>2190.67</v>
      </c>
      <c r="L569" s="106">
        <v>2183.25</v>
      </c>
      <c r="M569" s="106">
        <v>2180.3000000000002</v>
      </c>
      <c r="N569" s="106">
        <v>2179.6600000000003</v>
      </c>
      <c r="O569" s="106">
        <v>2178.7000000000003</v>
      </c>
      <c r="P569" s="106">
        <v>2183.2400000000002</v>
      </c>
      <c r="Q569" s="106">
        <v>2193.48</v>
      </c>
      <c r="R569" s="106">
        <v>2204.5300000000002</v>
      </c>
      <c r="S569" s="106">
        <v>2231.8200000000002</v>
      </c>
      <c r="T569" s="106">
        <v>2261.0800000000004</v>
      </c>
      <c r="U569" s="106">
        <v>2259.86</v>
      </c>
      <c r="V569" s="106">
        <v>2249.0800000000004</v>
      </c>
      <c r="W569" s="106">
        <v>2218.2600000000002</v>
      </c>
      <c r="X569" s="106">
        <v>2151.9500000000003</v>
      </c>
      <c r="Y569" s="106">
        <v>1860.43</v>
      </c>
    </row>
    <row r="570" spans="1:25" s="102" customFormat="1">
      <c r="A570" s="105">
        <v>15</v>
      </c>
      <c r="B570" s="106">
        <v>1713.74</v>
      </c>
      <c r="C570" s="106">
        <v>1564.04</v>
      </c>
      <c r="D570" s="106">
        <v>1475.71</v>
      </c>
      <c r="E570" s="106">
        <v>1473.43</v>
      </c>
      <c r="F570" s="106">
        <v>1511.68</v>
      </c>
      <c r="G570" s="106">
        <v>1600.5800000000002</v>
      </c>
      <c r="H570" s="106">
        <v>1706.6200000000001</v>
      </c>
      <c r="I570" s="106">
        <v>1887.64</v>
      </c>
      <c r="J570" s="106">
        <v>2019.92</v>
      </c>
      <c r="K570" s="106">
        <v>2117.4899999999998</v>
      </c>
      <c r="L570" s="106">
        <v>2121.96</v>
      </c>
      <c r="M570" s="106">
        <v>2109.86</v>
      </c>
      <c r="N570" s="106">
        <v>2066.96</v>
      </c>
      <c r="O570" s="106">
        <v>2077.59</v>
      </c>
      <c r="P570" s="106">
        <v>2093.61</v>
      </c>
      <c r="Q570" s="106">
        <v>2126.8200000000002</v>
      </c>
      <c r="R570" s="106">
        <v>2170.8700000000003</v>
      </c>
      <c r="S570" s="106">
        <v>2187.17</v>
      </c>
      <c r="T570" s="106">
        <v>2194.8300000000004</v>
      </c>
      <c r="U570" s="106">
        <v>2193.59</v>
      </c>
      <c r="V570" s="106">
        <v>2185.29</v>
      </c>
      <c r="W570" s="106">
        <v>2176.3700000000003</v>
      </c>
      <c r="X570" s="106">
        <v>1934.24</v>
      </c>
      <c r="Y570" s="106">
        <v>1678.8100000000002</v>
      </c>
    </row>
    <row r="571" spans="1:25" s="102" customFormat="1">
      <c r="A571" s="105">
        <v>16</v>
      </c>
      <c r="B571" s="106">
        <v>1548.66</v>
      </c>
      <c r="C571" s="106">
        <v>1457.97</v>
      </c>
      <c r="D571" s="106">
        <v>1426.75</v>
      </c>
      <c r="E571" s="106">
        <v>1424.95</v>
      </c>
      <c r="F571" s="106">
        <v>1449.54</v>
      </c>
      <c r="G571" s="106">
        <v>1487.53</v>
      </c>
      <c r="H571" s="106">
        <v>1506.97</v>
      </c>
      <c r="I571" s="106">
        <v>1636.29</v>
      </c>
      <c r="J571" s="106">
        <v>1757.76</v>
      </c>
      <c r="K571" s="106">
        <v>1901.1100000000001</v>
      </c>
      <c r="L571" s="106">
        <v>1907.21</v>
      </c>
      <c r="M571" s="106">
        <v>1883.74</v>
      </c>
      <c r="N571" s="106">
        <v>1881.66</v>
      </c>
      <c r="O571" s="106">
        <v>1913.47</v>
      </c>
      <c r="P571" s="106">
        <v>1961.77</v>
      </c>
      <c r="Q571" s="106">
        <v>2032.63</v>
      </c>
      <c r="R571" s="106">
        <v>2130.2999999999997</v>
      </c>
      <c r="S571" s="106">
        <v>2202.79</v>
      </c>
      <c r="T571" s="106">
        <v>2244.8200000000002</v>
      </c>
      <c r="U571" s="106">
        <v>2236.13</v>
      </c>
      <c r="V571" s="106">
        <v>2212.4</v>
      </c>
      <c r="W571" s="106">
        <v>2145.5</v>
      </c>
      <c r="X571" s="106">
        <v>1988.7</v>
      </c>
      <c r="Y571" s="106">
        <v>1652.68</v>
      </c>
    </row>
    <row r="572" spans="1:25" s="102" customFormat="1">
      <c r="A572" s="105">
        <v>17</v>
      </c>
      <c r="B572" s="106">
        <v>1465.39</v>
      </c>
      <c r="C572" s="106">
        <v>1432.97</v>
      </c>
      <c r="D572" s="106">
        <v>1411.75</v>
      </c>
      <c r="E572" s="106">
        <v>1418.19</v>
      </c>
      <c r="F572" s="106">
        <v>1478.49</v>
      </c>
      <c r="G572" s="106">
        <v>1672.94</v>
      </c>
      <c r="H572" s="106">
        <v>1947.29</v>
      </c>
      <c r="I572" s="106">
        <v>2083.11</v>
      </c>
      <c r="J572" s="106">
        <v>2170.6000000000004</v>
      </c>
      <c r="K572" s="106">
        <v>2164.8200000000002</v>
      </c>
      <c r="L572" s="106">
        <v>2157.63</v>
      </c>
      <c r="M572" s="106">
        <v>2152.9900000000002</v>
      </c>
      <c r="N572" s="106">
        <v>2150.63</v>
      </c>
      <c r="O572" s="106">
        <v>2157.6200000000003</v>
      </c>
      <c r="P572" s="106">
        <v>2166.0700000000002</v>
      </c>
      <c r="Q572" s="106">
        <v>2178.6000000000004</v>
      </c>
      <c r="R572" s="106">
        <v>2208.19</v>
      </c>
      <c r="S572" s="106">
        <v>2240.27</v>
      </c>
      <c r="T572" s="106">
        <v>2264.5</v>
      </c>
      <c r="U572" s="106">
        <v>2267.59</v>
      </c>
      <c r="V572" s="106">
        <v>2244.36</v>
      </c>
      <c r="W572" s="106">
        <v>2182.19</v>
      </c>
      <c r="X572" s="106">
        <v>2075.2599999999998</v>
      </c>
      <c r="Y572" s="106">
        <v>1719.6100000000001</v>
      </c>
    </row>
    <row r="573" spans="1:25" s="102" customFormat="1">
      <c r="A573" s="105">
        <v>18</v>
      </c>
      <c r="B573" s="106">
        <v>1527.93</v>
      </c>
      <c r="C573" s="106">
        <v>1459.89</v>
      </c>
      <c r="D573" s="106">
        <v>1439.57</v>
      </c>
      <c r="E573" s="106">
        <v>1455.4</v>
      </c>
      <c r="F573" s="106">
        <v>1487.44</v>
      </c>
      <c r="G573" s="106">
        <v>1689.23</v>
      </c>
      <c r="H573" s="106">
        <v>1951.49</v>
      </c>
      <c r="I573" s="106">
        <v>2128.9699999999998</v>
      </c>
      <c r="J573" s="106">
        <v>2167.38</v>
      </c>
      <c r="K573" s="106">
        <v>2159</v>
      </c>
      <c r="L573" s="106">
        <v>2152.15</v>
      </c>
      <c r="M573" s="106">
        <v>2146.9</v>
      </c>
      <c r="N573" s="106">
        <v>2122.98</v>
      </c>
      <c r="O573" s="106">
        <v>2147.2200000000003</v>
      </c>
      <c r="P573" s="106">
        <v>2157.2000000000003</v>
      </c>
      <c r="Q573" s="106">
        <v>2166.52</v>
      </c>
      <c r="R573" s="106">
        <v>2178.52</v>
      </c>
      <c r="S573" s="106">
        <v>2221.3700000000003</v>
      </c>
      <c r="T573" s="106">
        <v>2247.3200000000002</v>
      </c>
      <c r="U573" s="106">
        <v>2230.77</v>
      </c>
      <c r="V573" s="106">
        <v>2210.8100000000004</v>
      </c>
      <c r="W573" s="106">
        <v>2167.6400000000003</v>
      </c>
      <c r="X573" s="106">
        <v>2020.8400000000001</v>
      </c>
      <c r="Y573" s="106">
        <v>1685.48</v>
      </c>
    </row>
    <row r="574" spans="1:25" s="102" customFormat="1">
      <c r="A574" s="105">
        <v>19</v>
      </c>
      <c r="B574" s="106">
        <v>1442.06</v>
      </c>
      <c r="C574" s="106">
        <v>1385.43</v>
      </c>
      <c r="D574" s="106">
        <v>1335.42</v>
      </c>
      <c r="E574" s="106">
        <v>1333.44</v>
      </c>
      <c r="F574" s="106">
        <v>1443.22</v>
      </c>
      <c r="G574" s="106">
        <v>1581.13</v>
      </c>
      <c r="H574" s="106">
        <v>1819.96</v>
      </c>
      <c r="I574" s="106">
        <v>1985</v>
      </c>
      <c r="J574" s="106">
        <v>2139.64</v>
      </c>
      <c r="K574" s="106">
        <v>2102.09</v>
      </c>
      <c r="L574" s="106">
        <v>2081.87</v>
      </c>
      <c r="M574" s="106">
        <v>2061.9699999999998</v>
      </c>
      <c r="N574" s="106">
        <v>2041.3300000000002</v>
      </c>
      <c r="O574" s="106">
        <v>2067.25</v>
      </c>
      <c r="P574" s="106">
        <v>2099.6799999999998</v>
      </c>
      <c r="Q574" s="106">
        <v>2138.77</v>
      </c>
      <c r="R574" s="106">
        <v>2155.09</v>
      </c>
      <c r="S574" s="106">
        <v>2164.5</v>
      </c>
      <c r="T574" s="106">
        <v>2166.6600000000003</v>
      </c>
      <c r="U574" s="106">
        <v>2165.13</v>
      </c>
      <c r="V574" s="106">
        <v>2159.4900000000002</v>
      </c>
      <c r="W574" s="106">
        <v>2153.94</v>
      </c>
      <c r="X574" s="106">
        <v>1916.77</v>
      </c>
      <c r="Y574" s="106">
        <v>1618.51</v>
      </c>
    </row>
    <row r="575" spans="1:25" s="102" customFormat="1">
      <c r="A575" s="105">
        <v>20</v>
      </c>
      <c r="B575" s="106">
        <v>1431.52</v>
      </c>
      <c r="C575" s="106">
        <v>1388.34</v>
      </c>
      <c r="D575" s="106">
        <v>1340.03</v>
      </c>
      <c r="E575" s="106">
        <v>1345.09</v>
      </c>
      <c r="F575" s="106">
        <v>1411.72</v>
      </c>
      <c r="G575" s="106">
        <v>1516.26</v>
      </c>
      <c r="H575" s="106">
        <v>1804.3200000000002</v>
      </c>
      <c r="I575" s="106">
        <v>2001.25</v>
      </c>
      <c r="J575" s="106">
        <v>2153.3000000000002</v>
      </c>
      <c r="K575" s="106">
        <v>2131.1999999999998</v>
      </c>
      <c r="L575" s="106">
        <v>2107.7199999999998</v>
      </c>
      <c r="M575" s="106">
        <v>2083.84</v>
      </c>
      <c r="N575" s="106">
        <v>2075.8200000000002</v>
      </c>
      <c r="O575" s="106">
        <v>2085.25</v>
      </c>
      <c r="P575" s="106">
        <v>2110.29</v>
      </c>
      <c r="Q575" s="106">
        <v>2148.7800000000002</v>
      </c>
      <c r="R575" s="106">
        <v>2156.13</v>
      </c>
      <c r="S575" s="106">
        <v>2164.1200000000003</v>
      </c>
      <c r="T575" s="106">
        <v>2167.02</v>
      </c>
      <c r="U575" s="106">
        <v>2166.1400000000003</v>
      </c>
      <c r="V575" s="106">
        <v>2162.1600000000003</v>
      </c>
      <c r="W575" s="106">
        <v>2121.5</v>
      </c>
      <c r="X575" s="106">
        <v>1842.97</v>
      </c>
      <c r="Y575" s="106">
        <v>1464.61</v>
      </c>
    </row>
    <row r="576" spans="1:25" s="102" customFormat="1">
      <c r="A576" s="105">
        <v>21</v>
      </c>
      <c r="B576" s="106">
        <v>1349.95</v>
      </c>
      <c r="C576" s="106">
        <v>1277.96</v>
      </c>
      <c r="D576" s="106">
        <v>1218.1600000000001</v>
      </c>
      <c r="E576" s="106">
        <v>1158.06</v>
      </c>
      <c r="F576" s="106">
        <v>1250.49</v>
      </c>
      <c r="G576" s="106">
        <v>1446.5</v>
      </c>
      <c r="H576" s="106">
        <v>1637.5</v>
      </c>
      <c r="I576" s="106">
        <v>1829.13</v>
      </c>
      <c r="J576" s="106">
        <v>2015.65</v>
      </c>
      <c r="K576" s="106">
        <v>2080.9499999999998</v>
      </c>
      <c r="L576" s="106">
        <v>2067.13</v>
      </c>
      <c r="M576" s="106">
        <v>2057.44</v>
      </c>
      <c r="N576" s="106">
        <v>2057.7799999999997</v>
      </c>
      <c r="O576" s="106">
        <v>2064.91</v>
      </c>
      <c r="P576" s="106">
        <v>2077.5499999999997</v>
      </c>
      <c r="Q576" s="106">
        <v>2092.11</v>
      </c>
      <c r="R576" s="106">
        <v>2150.0300000000002</v>
      </c>
      <c r="S576" s="106">
        <v>2169.8500000000004</v>
      </c>
      <c r="T576" s="106">
        <v>2172.42</v>
      </c>
      <c r="U576" s="106">
        <v>2167.3700000000003</v>
      </c>
      <c r="V576" s="106">
        <v>2144.6600000000003</v>
      </c>
      <c r="W576" s="106">
        <v>2082.9699999999998</v>
      </c>
      <c r="X576" s="106">
        <v>1880.3600000000001</v>
      </c>
      <c r="Y576" s="106">
        <v>1600.3100000000002</v>
      </c>
    </row>
    <row r="577" spans="1:25" s="102" customFormat="1">
      <c r="A577" s="105">
        <v>22</v>
      </c>
      <c r="B577" s="106">
        <v>1417.29</v>
      </c>
      <c r="C577" s="106">
        <v>1376.86</v>
      </c>
      <c r="D577" s="106">
        <v>1324.23</v>
      </c>
      <c r="E577" s="106">
        <v>1314.14</v>
      </c>
      <c r="F577" s="106">
        <v>1357.51</v>
      </c>
      <c r="G577" s="106">
        <v>1403.06</v>
      </c>
      <c r="H577" s="106">
        <v>1440.91</v>
      </c>
      <c r="I577" s="106">
        <v>1596.0800000000002</v>
      </c>
      <c r="J577" s="106">
        <v>1813.55</v>
      </c>
      <c r="K577" s="106">
        <v>1908.75</v>
      </c>
      <c r="L577" s="106">
        <v>1907.6100000000001</v>
      </c>
      <c r="M577" s="106">
        <v>1892.79</v>
      </c>
      <c r="N577" s="106">
        <v>1879.23</v>
      </c>
      <c r="O577" s="106">
        <v>1886.42</v>
      </c>
      <c r="P577" s="106">
        <v>1914.39</v>
      </c>
      <c r="Q577" s="106">
        <v>1948.8100000000002</v>
      </c>
      <c r="R577" s="106">
        <v>1983.26</v>
      </c>
      <c r="S577" s="106">
        <v>2022.49</v>
      </c>
      <c r="T577" s="106">
        <v>2035.8400000000001</v>
      </c>
      <c r="U577" s="106">
        <v>2030.3</v>
      </c>
      <c r="V577" s="106">
        <v>2014.25</v>
      </c>
      <c r="W577" s="106">
        <v>1948.6200000000001</v>
      </c>
      <c r="X577" s="106">
        <v>1658.45</v>
      </c>
      <c r="Y577" s="106">
        <v>1498.95</v>
      </c>
    </row>
    <row r="578" spans="1:25" s="102" customFormat="1">
      <c r="A578" s="105">
        <v>23</v>
      </c>
      <c r="B578" s="106">
        <v>1458.64</v>
      </c>
      <c r="C578" s="106">
        <v>1412.2</v>
      </c>
      <c r="D578" s="106">
        <v>1345.61</v>
      </c>
      <c r="E578" s="106">
        <v>1329.26</v>
      </c>
      <c r="F578" s="106">
        <v>1375.5</v>
      </c>
      <c r="G578" s="106">
        <v>1419.46</v>
      </c>
      <c r="H578" s="106">
        <v>1444.52</v>
      </c>
      <c r="I578" s="106">
        <v>1491.24</v>
      </c>
      <c r="J578" s="106">
        <v>1762.5800000000002</v>
      </c>
      <c r="K578" s="106">
        <v>1957.0600000000002</v>
      </c>
      <c r="L578" s="106">
        <v>1952.8200000000002</v>
      </c>
      <c r="M578" s="106">
        <v>1938.72</v>
      </c>
      <c r="N578" s="106">
        <v>1918.45</v>
      </c>
      <c r="O578" s="106">
        <v>1922.3300000000002</v>
      </c>
      <c r="P578" s="106">
        <v>1948.3100000000002</v>
      </c>
      <c r="Q578" s="106">
        <v>1985.05</v>
      </c>
      <c r="R578" s="106">
        <v>2024.9</v>
      </c>
      <c r="S578" s="106">
        <v>2095.2199999999998</v>
      </c>
      <c r="T578" s="106">
        <v>2114.11</v>
      </c>
      <c r="U578" s="106">
        <v>2104.5499999999997</v>
      </c>
      <c r="V578" s="106">
        <v>2086.0099999999998</v>
      </c>
      <c r="W578" s="106">
        <v>2013.5700000000002</v>
      </c>
      <c r="X578" s="106">
        <v>1686.02</v>
      </c>
      <c r="Y578" s="106">
        <v>1481.34</v>
      </c>
    </row>
    <row r="579" spans="1:25" s="102" customFormat="1">
      <c r="A579" s="105">
        <v>24</v>
      </c>
      <c r="B579" s="106">
        <v>1422.97</v>
      </c>
      <c r="C579" s="106">
        <v>1386.36</v>
      </c>
      <c r="D579" s="106">
        <v>1329.16</v>
      </c>
      <c r="E579" s="106">
        <v>1320.14</v>
      </c>
      <c r="F579" s="106">
        <v>1389.89</v>
      </c>
      <c r="G579" s="106">
        <v>1473.24</v>
      </c>
      <c r="H579" s="106">
        <v>1745.51</v>
      </c>
      <c r="I579" s="106">
        <v>1994.0900000000001</v>
      </c>
      <c r="J579" s="106">
        <v>2150.3700000000003</v>
      </c>
      <c r="K579" s="106">
        <v>2159.69</v>
      </c>
      <c r="L579" s="106">
        <v>2150.65</v>
      </c>
      <c r="M579" s="106">
        <v>2146.8700000000003</v>
      </c>
      <c r="N579" s="106">
        <v>2135.39</v>
      </c>
      <c r="O579" s="106">
        <v>2142.16</v>
      </c>
      <c r="P579" s="106">
        <v>2155.61</v>
      </c>
      <c r="Q579" s="106">
        <v>2161.4700000000003</v>
      </c>
      <c r="R579" s="106">
        <v>2164.48</v>
      </c>
      <c r="S579" s="106">
        <v>2175.75</v>
      </c>
      <c r="T579" s="106">
        <v>2183.8900000000003</v>
      </c>
      <c r="U579" s="106">
        <v>2182.6800000000003</v>
      </c>
      <c r="V579" s="106">
        <v>2173.7400000000002</v>
      </c>
      <c r="W579" s="106">
        <v>2093.5499999999997</v>
      </c>
      <c r="X579" s="106">
        <v>1733.88</v>
      </c>
      <c r="Y579" s="106">
        <v>1497.05</v>
      </c>
    </row>
    <row r="580" spans="1:25" s="102" customFormat="1">
      <c r="A580" s="105">
        <v>25</v>
      </c>
      <c r="B580" s="106">
        <v>1397.09</v>
      </c>
      <c r="C580" s="106">
        <v>1345</v>
      </c>
      <c r="D580" s="106">
        <v>1309.8</v>
      </c>
      <c r="E580" s="106">
        <v>1297.98</v>
      </c>
      <c r="F580" s="106">
        <v>1397</v>
      </c>
      <c r="G580" s="106">
        <v>1468.71</v>
      </c>
      <c r="H580" s="106">
        <v>1721.5</v>
      </c>
      <c r="I580" s="106">
        <v>2001.88</v>
      </c>
      <c r="J580" s="106">
        <v>2166.7800000000002</v>
      </c>
      <c r="K580" s="106">
        <v>2171.98</v>
      </c>
      <c r="L580" s="106">
        <v>2167.9100000000003</v>
      </c>
      <c r="M580" s="106">
        <v>2165.3100000000004</v>
      </c>
      <c r="N580" s="106">
        <v>2160.0800000000004</v>
      </c>
      <c r="O580" s="106">
        <v>2162.1200000000003</v>
      </c>
      <c r="P580" s="106">
        <v>2165.8100000000004</v>
      </c>
      <c r="Q580" s="106">
        <v>2169.11</v>
      </c>
      <c r="R580" s="106">
        <v>2177.3900000000003</v>
      </c>
      <c r="S580" s="106">
        <v>2193.15</v>
      </c>
      <c r="T580" s="106">
        <v>2214.0500000000002</v>
      </c>
      <c r="U580" s="106">
        <v>2206.86</v>
      </c>
      <c r="V580" s="106">
        <v>2186.9</v>
      </c>
      <c r="W580" s="106">
        <v>2162.44</v>
      </c>
      <c r="X580" s="106">
        <v>1967.79</v>
      </c>
      <c r="Y580" s="106">
        <v>1698.8600000000001</v>
      </c>
    </row>
    <row r="581" spans="1:25" s="102" customFormat="1">
      <c r="A581" s="105">
        <v>26</v>
      </c>
      <c r="B581" s="106">
        <v>1526.41</v>
      </c>
      <c r="C581" s="106">
        <v>1465.86</v>
      </c>
      <c r="D581" s="106">
        <v>1461.44</v>
      </c>
      <c r="E581" s="106">
        <v>1461.67</v>
      </c>
      <c r="F581" s="106">
        <v>1476.07</v>
      </c>
      <c r="G581" s="106">
        <v>1596.5800000000002</v>
      </c>
      <c r="H581" s="106">
        <v>1774.5900000000001</v>
      </c>
      <c r="I581" s="106">
        <v>2003.88</v>
      </c>
      <c r="J581" s="106">
        <v>2132.7599999999998</v>
      </c>
      <c r="K581" s="106">
        <v>2129.2999999999997</v>
      </c>
      <c r="L581" s="106">
        <v>2101.2399999999998</v>
      </c>
      <c r="M581" s="106">
        <v>2089.75</v>
      </c>
      <c r="N581" s="106">
        <v>2082.7599999999998</v>
      </c>
      <c r="O581" s="106">
        <v>2097.9</v>
      </c>
      <c r="P581" s="106">
        <v>2123.73</v>
      </c>
      <c r="Q581" s="106">
        <v>2147.21</v>
      </c>
      <c r="R581" s="106">
        <v>2177.77</v>
      </c>
      <c r="S581" s="106">
        <v>2211.4</v>
      </c>
      <c r="T581" s="106">
        <v>2228.13</v>
      </c>
      <c r="U581" s="106">
        <v>2218.19</v>
      </c>
      <c r="V581" s="106">
        <v>2188.3700000000003</v>
      </c>
      <c r="W581" s="106">
        <v>2091.39</v>
      </c>
      <c r="X581" s="106">
        <v>1926.98</v>
      </c>
      <c r="Y581" s="106">
        <v>1640.5900000000001</v>
      </c>
    </row>
    <row r="582" spans="1:25" s="102" customFormat="1">
      <c r="A582" s="105">
        <v>27</v>
      </c>
      <c r="B582" s="106">
        <v>1450.67</v>
      </c>
      <c r="C582" s="106">
        <v>1408.65</v>
      </c>
      <c r="D582" s="106">
        <v>1375.35</v>
      </c>
      <c r="E582" s="106">
        <v>1382.94</v>
      </c>
      <c r="F582" s="106">
        <v>1453.94</v>
      </c>
      <c r="G582" s="106">
        <v>1515.29</v>
      </c>
      <c r="H582" s="106">
        <v>1745.28</v>
      </c>
      <c r="I582" s="106">
        <v>1955.9</v>
      </c>
      <c r="J582" s="106">
        <v>2134.0299999999997</v>
      </c>
      <c r="K582" s="106">
        <v>2165.1800000000003</v>
      </c>
      <c r="L582" s="106">
        <v>2157.2000000000003</v>
      </c>
      <c r="M582" s="106">
        <v>2149.1000000000004</v>
      </c>
      <c r="N582" s="106">
        <v>2147.67</v>
      </c>
      <c r="O582" s="106">
        <v>2148.65</v>
      </c>
      <c r="P582" s="106">
        <v>2151.5800000000004</v>
      </c>
      <c r="Q582" s="106">
        <v>2156.23</v>
      </c>
      <c r="R582" s="106">
        <v>2163.88</v>
      </c>
      <c r="S582" s="106">
        <v>2193.9</v>
      </c>
      <c r="T582" s="106">
        <v>2205.3300000000004</v>
      </c>
      <c r="U582" s="106">
        <v>2223.9</v>
      </c>
      <c r="V582" s="106">
        <v>2184.88</v>
      </c>
      <c r="W582" s="106">
        <v>2089.2599999999998</v>
      </c>
      <c r="X582" s="106">
        <v>1913.3300000000002</v>
      </c>
      <c r="Y582" s="106">
        <v>1626.0900000000001</v>
      </c>
    </row>
    <row r="583" spans="1:25" s="102" customFormat="1">
      <c r="A583" s="105">
        <v>28</v>
      </c>
      <c r="B583" s="106">
        <v>1342.23</v>
      </c>
      <c r="C583" s="106">
        <v>1237.01</v>
      </c>
      <c r="D583" s="106">
        <v>1169.03</v>
      </c>
      <c r="E583" s="106">
        <v>551.07999999999993</v>
      </c>
      <c r="F583" s="106">
        <v>1330.77</v>
      </c>
      <c r="G583" s="106">
        <v>1460.96</v>
      </c>
      <c r="H583" s="106">
        <v>1638.46</v>
      </c>
      <c r="I583" s="106">
        <v>1922.49</v>
      </c>
      <c r="J583" s="106">
        <v>2234.5600000000004</v>
      </c>
      <c r="K583" s="106">
        <v>2267.4700000000003</v>
      </c>
      <c r="L583" s="106">
        <v>2248.9100000000003</v>
      </c>
      <c r="M583" s="106">
        <v>2235.69</v>
      </c>
      <c r="N583" s="106">
        <v>2237.4700000000003</v>
      </c>
      <c r="O583" s="106">
        <v>2240.13</v>
      </c>
      <c r="P583" s="106">
        <v>2243.92</v>
      </c>
      <c r="Q583" s="106">
        <v>2253.7200000000003</v>
      </c>
      <c r="R583" s="106">
        <v>2272.4900000000002</v>
      </c>
      <c r="S583" s="106">
        <v>2289.8000000000002</v>
      </c>
      <c r="T583" s="106">
        <v>2310.4500000000003</v>
      </c>
      <c r="U583" s="106">
        <v>2293.4500000000003</v>
      </c>
      <c r="V583" s="106">
        <v>2272.8500000000004</v>
      </c>
      <c r="W583" s="106">
        <v>2206.9300000000003</v>
      </c>
      <c r="X583" s="106">
        <v>1847.41</v>
      </c>
      <c r="Y583" s="106">
        <v>1658.65</v>
      </c>
    </row>
    <row r="584" spans="1:25" s="102" customFormat="1">
      <c r="A584" s="105">
        <v>29</v>
      </c>
      <c r="B584" s="106">
        <v>1497.69</v>
      </c>
      <c r="C584" s="106">
        <v>1439.52</v>
      </c>
      <c r="D584" s="106">
        <v>1386.99</v>
      </c>
      <c r="E584" s="106">
        <v>1375.88</v>
      </c>
      <c r="F584" s="106">
        <v>1430.29</v>
      </c>
      <c r="G584" s="106">
        <v>1463.16</v>
      </c>
      <c r="H584" s="106">
        <v>1536.8</v>
      </c>
      <c r="I584" s="106">
        <v>1758.16</v>
      </c>
      <c r="J584" s="106">
        <v>2028.44</v>
      </c>
      <c r="K584" s="106">
        <v>2176.7000000000003</v>
      </c>
      <c r="L584" s="106">
        <v>2208.79</v>
      </c>
      <c r="M584" s="106">
        <v>2199.73</v>
      </c>
      <c r="N584" s="106">
        <v>2200.13</v>
      </c>
      <c r="O584" s="106">
        <v>2195.5600000000004</v>
      </c>
      <c r="P584" s="106">
        <v>2171.3100000000004</v>
      </c>
      <c r="Q584" s="106">
        <v>2196.4500000000003</v>
      </c>
      <c r="R584" s="106">
        <v>2225.8500000000004</v>
      </c>
      <c r="S584" s="106">
        <v>2267.1400000000003</v>
      </c>
      <c r="T584" s="106">
        <v>2289.3300000000004</v>
      </c>
      <c r="U584" s="106">
        <v>2282.5600000000004</v>
      </c>
      <c r="V584" s="106">
        <v>2245.46</v>
      </c>
      <c r="W584" s="106">
        <v>2148.5800000000004</v>
      </c>
      <c r="X584" s="106">
        <v>1802.3600000000001</v>
      </c>
      <c r="Y584" s="106">
        <v>1604.13</v>
      </c>
    </row>
    <row r="585" spans="1:25" s="102" customFormat="1" ht="13.5" customHeight="1">
      <c r="A585" s="105">
        <v>30</v>
      </c>
      <c r="B585" s="106">
        <v>1471.73</v>
      </c>
      <c r="C585" s="106">
        <v>1423.69</v>
      </c>
      <c r="D585" s="106">
        <v>1350.93</v>
      </c>
      <c r="E585" s="106">
        <v>1319.85</v>
      </c>
      <c r="F585" s="106">
        <v>1349.63</v>
      </c>
      <c r="G585" s="106">
        <v>1383.4</v>
      </c>
      <c r="H585" s="106">
        <v>1398.01</v>
      </c>
      <c r="I585" s="106">
        <v>1467.93</v>
      </c>
      <c r="J585" s="106">
        <v>1558.13</v>
      </c>
      <c r="K585" s="106">
        <v>1723.3300000000002</v>
      </c>
      <c r="L585" s="106">
        <v>1850.0800000000002</v>
      </c>
      <c r="M585" s="106">
        <v>1850.76</v>
      </c>
      <c r="N585" s="106">
        <v>1863.23</v>
      </c>
      <c r="O585" s="106">
        <v>1886.6200000000001</v>
      </c>
      <c r="P585" s="106">
        <v>1857.8100000000002</v>
      </c>
      <c r="Q585" s="106">
        <v>1871.26</v>
      </c>
      <c r="R585" s="106">
        <v>1904.72</v>
      </c>
      <c r="S585" s="106">
        <v>1993</v>
      </c>
      <c r="T585" s="106">
        <v>2018.47</v>
      </c>
      <c r="U585" s="106">
        <v>2007.55</v>
      </c>
      <c r="V585" s="106">
        <v>1988.66</v>
      </c>
      <c r="W585" s="106">
        <v>1846.8500000000001</v>
      </c>
      <c r="X585" s="106">
        <v>1597.3500000000001</v>
      </c>
      <c r="Y585" s="106">
        <v>1457.97</v>
      </c>
    </row>
    <row r="586" spans="1:25" s="102" customFormat="1" ht="13.5" thickBot="1">
      <c r="A586" s="107">
        <v>31</v>
      </c>
      <c r="B586" s="106">
        <v>1337.45</v>
      </c>
      <c r="C586" s="106">
        <v>1217.0899999999999</v>
      </c>
      <c r="D586" s="106">
        <v>1068.92</v>
      </c>
      <c r="E586" s="106">
        <v>811.29</v>
      </c>
      <c r="F586" s="106">
        <v>1302.55</v>
      </c>
      <c r="G586" s="106">
        <v>1385.25</v>
      </c>
      <c r="H586" s="106">
        <v>1504.94</v>
      </c>
      <c r="I586" s="106">
        <v>1503.92</v>
      </c>
      <c r="J586" s="106">
        <v>702.55</v>
      </c>
      <c r="K586" s="106">
        <v>703.92000000000007</v>
      </c>
      <c r="L586" s="106">
        <v>702.55</v>
      </c>
      <c r="M586" s="106">
        <v>701.31999999999994</v>
      </c>
      <c r="N586" s="106">
        <v>701.25</v>
      </c>
      <c r="O586" s="106">
        <v>701.69</v>
      </c>
      <c r="P586" s="106">
        <v>1528.63</v>
      </c>
      <c r="Q586" s="106">
        <v>1530.26</v>
      </c>
      <c r="R586" s="106">
        <v>1533.14</v>
      </c>
      <c r="S586" s="106">
        <v>2027.2</v>
      </c>
      <c r="T586" s="106">
        <v>1534.85</v>
      </c>
      <c r="U586" s="106">
        <v>1534.86</v>
      </c>
      <c r="V586" s="106">
        <v>1528.98</v>
      </c>
      <c r="W586" s="106">
        <v>1518.75</v>
      </c>
      <c r="X586" s="106">
        <v>650.49</v>
      </c>
      <c r="Y586" s="106">
        <v>632.46</v>
      </c>
    </row>
    <row r="587" spans="1:25" s="102" customFormat="1">
      <c r="A587" s="108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9" spans="1:25">
      <c r="A589" s="112" t="s">
        <v>138</v>
      </c>
      <c r="B589" s="18" t="s">
        <v>82</v>
      </c>
      <c r="C589" s="18"/>
      <c r="D589" s="18"/>
      <c r="E589" s="18"/>
      <c r="F589" s="18"/>
      <c r="G589" s="18"/>
      <c r="H589" s="18"/>
      <c r="I589" s="18"/>
      <c r="J589" s="18"/>
      <c r="K589" s="18"/>
      <c r="L589" s="115"/>
      <c r="M589" s="115"/>
      <c r="N589" s="18"/>
      <c r="O589" s="18"/>
      <c r="P589" s="18"/>
      <c r="Q589" s="18"/>
      <c r="R589" s="18"/>
      <c r="S589" s="12"/>
      <c r="T589" s="12"/>
      <c r="U589" s="12"/>
      <c r="V589" s="12"/>
      <c r="W589" s="12"/>
      <c r="X589" s="12"/>
      <c r="Y589" s="12"/>
    </row>
    <row r="590" spans="1:25" ht="13.5" thickBot="1"/>
    <row r="591" spans="1:25" ht="51" customHeight="1">
      <c r="A591" s="341" t="s">
        <v>34</v>
      </c>
      <c r="B591" s="342"/>
      <c r="C591" s="342"/>
      <c r="D591" s="342"/>
      <c r="E591" s="342"/>
      <c r="F591" s="364" t="s">
        <v>0</v>
      </c>
      <c r="G591" s="36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3"/>
      <c r="V591" s="40"/>
      <c r="W591" s="40"/>
      <c r="X591" s="40"/>
      <c r="Y591" s="40"/>
    </row>
    <row r="592" spans="1:25" s="7" customFormat="1" ht="17.45" customHeight="1">
      <c r="A592" s="368">
        <v>1</v>
      </c>
      <c r="B592" s="369"/>
      <c r="C592" s="369"/>
      <c r="D592" s="369"/>
      <c r="E592" s="369"/>
      <c r="F592" s="313">
        <v>2</v>
      </c>
      <c r="G592" s="313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V592" s="61"/>
      <c r="W592" s="61"/>
      <c r="X592" s="61"/>
      <c r="Y592" s="61"/>
    </row>
    <row r="593" spans="1:25" ht="35.25" customHeight="1" thickBot="1">
      <c r="A593" s="266" t="s">
        <v>93</v>
      </c>
      <c r="B593" s="347"/>
      <c r="C593" s="347"/>
      <c r="D593" s="347"/>
      <c r="E593" s="347"/>
      <c r="F593" s="311" t="str">
        <f>F293</f>
        <v>894748,99</v>
      </c>
      <c r="G593" s="367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23"/>
      <c r="V593" s="41"/>
      <c r="W593" s="41"/>
      <c r="X593" s="41"/>
      <c r="Y593" s="41"/>
    </row>
    <row r="595" spans="1:25" ht="13.5" thickBot="1">
      <c r="A595" s="112" t="s">
        <v>139</v>
      </c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17"/>
      <c r="M595" s="117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5" customHeight="1">
      <c r="A596" s="341"/>
      <c r="B596" s="342"/>
      <c r="C596" s="342"/>
      <c r="D596" s="342"/>
      <c r="E596" s="343"/>
      <c r="F596" s="399" t="s">
        <v>33</v>
      </c>
      <c r="G596" s="400"/>
      <c r="H596" s="400"/>
      <c r="I596" s="400"/>
      <c r="J596" s="400"/>
      <c r="K596" s="400"/>
      <c r="L596" s="400"/>
      <c r="M596" s="400"/>
      <c r="N596" s="400"/>
      <c r="O596" s="400"/>
      <c r="P596" s="400"/>
      <c r="Q596" s="400"/>
      <c r="R596" s="400"/>
      <c r="S596" s="400"/>
      <c r="T596" s="400"/>
      <c r="U596" s="401"/>
      <c r="V596" s="211"/>
      <c r="W596" s="211"/>
      <c r="X596" s="211"/>
      <c r="Y596" s="211"/>
    </row>
    <row r="597" spans="1:25">
      <c r="A597" s="344"/>
      <c r="B597" s="345"/>
      <c r="C597" s="345"/>
      <c r="D597" s="345"/>
      <c r="E597" s="346"/>
      <c r="F597" s="344" t="s">
        <v>29</v>
      </c>
      <c r="G597" s="345"/>
      <c r="H597" s="345"/>
      <c r="I597" s="345"/>
      <c r="J597" s="345" t="s">
        <v>30</v>
      </c>
      <c r="K597" s="345"/>
      <c r="L597" s="345"/>
      <c r="M597" s="345"/>
      <c r="N597" s="345" t="s">
        <v>31</v>
      </c>
      <c r="O597" s="345"/>
      <c r="P597" s="345"/>
      <c r="Q597" s="345"/>
      <c r="R597" s="345" t="s">
        <v>32</v>
      </c>
      <c r="S597" s="345"/>
      <c r="T597" s="345"/>
      <c r="U597" s="349"/>
      <c r="V597" s="14"/>
      <c r="W597" s="3"/>
      <c r="X597" s="3"/>
      <c r="Y597" s="3"/>
    </row>
    <row r="598" spans="1:25" ht="58.5" customHeight="1" thickBot="1">
      <c r="A598" s="374" t="str">
        <f>A298</f>
        <v>Тарифы на услуги по передаче электроэнергии - ставка за содержание электрических сетей</v>
      </c>
      <c r="B598" s="375"/>
      <c r="C598" s="375"/>
      <c r="D598" s="375"/>
      <c r="E598" s="376"/>
      <c r="F598" s="372">
        <f>F298</f>
        <v>677721.15</v>
      </c>
      <c r="G598" s="373"/>
      <c r="H598" s="373"/>
      <c r="I598" s="373"/>
      <c r="J598" s="373">
        <f>J298</f>
        <v>618006.74</v>
      </c>
      <c r="K598" s="373"/>
      <c r="L598" s="373"/>
      <c r="M598" s="373"/>
      <c r="N598" s="373">
        <f>N298</f>
        <v>901795.17999999993</v>
      </c>
      <c r="O598" s="373"/>
      <c r="P598" s="373"/>
      <c r="Q598" s="373"/>
      <c r="R598" s="373">
        <f>R298</f>
        <v>1351091.3399999999</v>
      </c>
      <c r="S598" s="373"/>
      <c r="T598" s="373"/>
      <c r="U598" s="377"/>
      <c r="V598" s="14"/>
      <c r="W598" s="3"/>
      <c r="X598" s="3"/>
      <c r="Y598" s="3"/>
    </row>
    <row r="599" spans="1:25" ht="24" customHeight="1">
      <c r="A599" s="46"/>
      <c r="B599" s="46"/>
      <c r="C599" s="46"/>
      <c r="D599" s="46"/>
      <c r="E599" s="46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</row>
    <row r="600" spans="1:25" ht="13.5" thickBot="1">
      <c r="A600" s="112" t="s">
        <v>146</v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17"/>
      <c r="M600" s="117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5.75">
      <c r="A601" s="337" t="s">
        <v>159</v>
      </c>
      <c r="B601" s="338"/>
      <c r="C601" s="338"/>
      <c r="D601" s="338"/>
      <c r="E601" s="338"/>
      <c r="F601" s="338"/>
      <c r="G601" s="338"/>
      <c r="H601" s="338"/>
      <c r="I601" s="339"/>
    </row>
    <row r="602" spans="1:25" ht="12.75" customHeight="1">
      <c r="A602" s="356" t="s">
        <v>160</v>
      </c>
      <c r="B602" s="357"/>
      <c r="C602" s="357"/>
      <c r="D602" s="357"/>
      <c r="E602" s="358"/>
      <c r="F602" s="392">
        <f>ФСК</f>
        <v>216062.33000000002</v>
      </c>
      <c r="G602" s="393"/>
      <c r="H602" s="393"/>
      <c r="I602" s="394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45" customHeight="1" thickBot="1">
      <c r="A603" s="359"/>
      <c r="B603" s="360"/>
      <c r="C603" s="360"/>
      <c r="D603" s="360"/>
      <c r="E603" s="361"/>
      <c r="F603" s="395"/>
      <c r="G603" s="396"/>
      <c r="H603" s="396"/>
      <c r="I603" s="39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5" spans="1:25" ht="27.75" customHeight="1">
      <c r="A605" s="323" t="s">
        <v>178</v>
      </c>
      <c r="B605" s="323"/>
      <c r="C605" s="323"/>
      <c r="D605" s="323"/>
      <c r="E605" s="323"/>
      <c r="F605" s="323"/>
      <c r="G605" s="323"/>
      <c r="H605" s="323"/>
      <c r="I605" s="323"/>
      <c r="J605" s="323"/>
      <c r="K605" s="323"/>
      <c r="L605" s="323"/>
      <c r="M605" s="323"/>
      <c r="N605" s="323"/>
      <c r="O605" s="323"/>
      <c r="P605" s="323"/>
      <c r="Q605" s="323"/>
      <c r="R605" s="323"/>
      <c r="S605" s="323"/>
      <c r="T605" s="323"/>
      <c r="U605" s="323"/>
      <c r="V605" s="323"/>
      <c r="W605" s="323"/>
      <c r="X605" s="323"/>
      <c r="Y605" s="323"/>
    </row>
    <row r="606" spans="1:25" ht="15" customHeight="1">
      <c r="A606" s="112" t="s">
        <v>140</v>
      </c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3.5" thickBot="1">
      <c r="A607" s="69"/>
    </row>
    <row r="608" spans="1:25" s="7" customFormat="1" ht="22.5" customHeight="1">
      <c r="A608" s="302" t="s">
        <v>2</v>
      </c>
      <c r="B608" s="304" t="s">
        <v>98</v>
      </c>
      <c r="C608" s="304"/>
      <c r="D608" s="304"/>
      <c r="E608" s="304"/>
      <c r="F608" s="304"/>
      <c r="G608" s="304"/>
      <c r="H608" s="304"/>
      <c r="I608" s="304"/>
      <c r="J608" s="304"/>
      <c r="K608" s="304"/>
      <c r="L608" s="304"/>
      <c r="M608" s="304"/>
      <c r="N608" s="304"/>
      <c r="O608" s="304"/>
      <c r="P608" s="304"/>
      <c r="Q608" s="304"/>
      <c r="R608" s="304"/>
      <c r="S608" s="304"/>
      <c r="T608" s="304"/>
      <c r="U608" s="304"/>
      <c r="V608" s="304"/>
      <c r="W608" s="304"/>
      <c r="X608" s="304"/>
      <c r="Y608" s="305"/>
    </row>
    <row r="609" spans="1:25" ht="32.25" customHeight="1">
      <c r="A609" s="303"/>
      <c r="B609" s="306" t="s">
        <v>3</v>
      </c>
      <c r="C609" s="306"/>
      <c r="D609" s="306"/>
      <c r="E609" s="306"/>
      <c r="F609" s="306"/>
      <c r="G609" s="306"/>
      <c r="H609" s="306"/>
      <c r="I609" s="306"/>
      <c r="J609" s="306"/>
      <c r="K609" s="306"/>
      <c r="L609" s="306"/>
      <c r="M609" s="306"/>
      <c r="N609" s="306"/>
      <c r="O609" s="306"/>
      <c r="P609" s="306"/>
      <c r="Q609" s="306"/>
      <c r="R609" s="306"/>
      <c r="S609" s="306"/>
      <c r="T609" s="306"/>
      <c r="U609" s="306"/>
      <c r="V609" s="306"/>
      <c r="W609" s="306"/>
      <c r="X609" s="306"/>
      <c r="Y609" s="307"/>
    </row>
    <row r="610" spans="1:25" ht="54.75" customHeight="1">
      <c r="A610" s="303"/>
      <c r="B610" s="29" t="s">
        <v>4</v>
      </c>
      <c r="C610" s="29" t="s">
        <v>5</v>
      </c>
      <c r="D610" s="29" t="s">
        <v>6</v>
      </c>
      <c r="E610" s="29" t="s">
        <v>7</v>
      </c>
      <c r="F610" s="29" t="s">
        <v>8</v>
      </c>
      <c r="G610" s="29" t="s">
        <v>9</v>
      </c>
      <c r="H610" s="29" t="s">
        <v>10</v>
      </c>
      <c r="I610" s="29" t="s">
        <v>11</v>
      </c>
      <c r="J610" s="29" t="s">
        <v>12</v>
      </c>
      <c r="K610" s="29" t="s">
        <v>13</v>
      </c>
      <c r="L610" s="29" t="s">
        <v>14</v>
      </c>
      <c r="M610" s="29" t="s">
        <v>15</v>
      </c>
      <c r="N610" s="29" t="s">
        <v>16</v>
      </c>
      <c r="O610" s="29" t="s">
        <v>17</v>
      </c>
      <c r="P610" s="29" t="s">
        <v>18</v>
      </c>
      <c r="Q610" s="29" t="s">
        <v>19</v>
      </c>
      <c r="R610" s="29" t="s">
        <v>20</v>
      </c>
      <c r="S610" s="29" t="s">
        <v>21</v>
      </c>
      <c r="T610" s="29" t="s">
        <v>22</v>
      </c>
      <c r="U610" s="29" t="s">
        <v>23</v>
      </c>
      <c r="V610" s="29" t="s">
        <v>24</v>
      </c>
      <c r="W610" s="29" t="s">
        <v>25</v>
      </c>
      <c r="X610" s="29" t="s">
        <v>26</v>
      </c>
      <c r="Y610" s="30" t="s">
        <v>27</v>
      </c>
    </row>
    <row r="611" spans="1:25">
      <c r="A611" s="28">
        <v>1</v>
      </c>
      <c r="B611" s="72">
        <v>1273.81</v>
      </c>
      <c r="C611" s="72">
        <v>1182.02</v>
      </c>
      <c r="D611" s="72">
        <v>1174.99</v>
      </c>
      <c r="E611" s="72">
        <v>1171.3900000000001</v>
      </c>
      <c r="F611" s="72">
        <v>1177.1200000000001</v>
      </c>
      <c r="G611" s="72">
        <v>1254.18</v>
      </c>
      <c r="H611" s="72">
        <v>1373.3600000000001</v>
      </c>
      <c r="I611" s="72">
        <v>1600.66</v>
      </c>
      <c r="J611" s="72">
        <v>1784.95</v>
      </c>
      <c r="K611" s="72">
        <v>1893.66</v>
      </c>
      <c r="L611" s="72">
        <v>1907.32</v>
      </c>
      <c r="M611" s="72">
        <v>1897.55</v>
      </c>
      <c r="N611" s="72">
        <v>1902.95</v>
      </c>
      <c r="O611" s="72">
        <v>1918.26</v>
      </c>
      <c r="P611" s="72">
        <v>1987.25</v>
      </c>
      <c r="Q611" s="72">
        <v>2028.1</v>
      </c>
      <c r="R611" s="72">
        <v>2073.3199999999997</v>
      </c>
      <c r="S611" s="72">
        <v>2098.2199999999998</v>
      </c>
      <c r="T611" s="72">
        <v>2125.38</v>
      </c>
      <c r="U611" s="72">
        <v>2127.89</v>
      </c>
      <c r="V611" s="72">
        <v>2108.9499999999998</v>
      </c>
      <c r="W611" s="72">
        <v>1937.81</v>
      </c>
      <c r="X611" s="72">
        <v>1585.75</v>
      </c>
      <c r="Y611" s="72">
        <v>1363.54</v>
      </c>
    </row>
    <row r="612" spans="1:25">
      <c r="A612" s="28">
        <v>2</v>
      </c>
      <c r="B612" s="72">
        <v>1307.19</v>
      </c>
      <c r="C612" s="72">
        <v>1189.97</v>
      </c>
      <c r="D612" s="72">
        <v>1164.79</v>
      </c>
      <c r="E612" s="72">
        <v>1127.44</v>
      </c>
      <c r="F612" s="72">
        <v>1171.8000000000002</v>
      </c>
      <c r="G612" s="72">
        <v>1191.18</v>
      </c>
      <c r="H612" s="72">
        <v>1205.9100000000001</v>
      </c>
      <c r="I612" s="72">
        <v>1449.76</v>
      </c>
      <c r="J612" s="72">
        <v>1619.8700000000001</v>
      </c>
      <c r="K612" s="72">
        <v>1683.27</v>
      </c>
      <c r="L612" s="72">
        <v>1710.79</v>
      </c>
      <c r="M612" s="72">
        <v>1718.8600000000001</v>
      </c>
      <c r="N612" s="72">
        <v>1704.82</v>
      </c>
      <c r="O612" s="72">
        <v>1739.64</v>
      </c>
      <c r="P612" s="72">
        <v>1789.92</v>
      </c>
      <c r="Q612" s="72">
        <v>1849.27</v>
      </c>
      <c r="R612" s="72">
        <v>1949.07</v>
      </c>
      <c r="S612" s="72">
        <v>1995.71</v>
      </c>
      <c r="T612" s="72">
        <v>2033.38</v>
      </c>
      <c r="U612" s="72">
        <v>2027.6</v>
      </c>
      <c r="V612" s="72">
        <v>1996.3</v>
      </c>
      <c r="W612" s="72">
        <v>1744.76</v>
      </c>
      <c r="X612" s="72">
        <v>1501.81</v>
      </c>
      <c r="Y612" s="72">
        <v>1256.8600000000001</v>
      </c>
    </row>
    <row r="613" spans="1:25">
      <c r="A613" s="28">
        <v>3</v>
      </c>
      <c r="B613" s="72">
        <v>1145.76</v>
      </c>
      <c r="C613" s="72">
        <v>1076.01</v>
      </c>
      <c r="D613" s="72">
        <v>1025.6500000000001</v>
      </c>
      <c r="E613" s="72">
        <v>1000.89</v>
      </c>
      <c r="F613" s="72">
        <v>1036.22</v>
      </c>
      <c r="G613" s="72">
        <v>1168.27</v>
      </c>
      <c r="H613" s="72">
        <v>1400.03</v>
      </c>
      <c r="I613" s="72">
        <v>1640.8700000000001</v>
      </c>
      <c r="J613" s="72">
        <v>1817.07</v>
      </c>
      <c r="K613" s="72">
        <v>1864.8</v>
      </c>
      <c r="L613" s="72">
        <v>1864.43</v>
      </c>
      <c r="M613" s="72">
        <v>1855.32</v>
      </c>
      <c r="N613" s="72">
        <v>1865.85</v>
      </c>
      <c r="O613" s="72">
        <v>1902.65</v>
      </c>
      <c r="P613" s="72">
        <v>1986.01</v>
      </c>
      <c r="Q613" s="72">
        <v>2040.93</v>
      </c>
      <c r="R613" s="72">
        <v>2060.1799999999998</v>
      </c>
      <c r="S613" s="72">
        <v>2083.33</v>
      </c>
      <c r="T613" s="72">
        <v>2108.88</v>
      </c>
      <c r="U613" s="72">
        <v>2114.3399999999997</v>
      </c>
      <c r="V613" s="72">
        <v>2085.4499999999998</v>
      </c>
      <c r="W613" s="72">
        <v>1898.83</v>
      </c>
      <c r="X613" s="72">
        <v>1616.45</v>
      </c>
      <c r="Y613" s="72">
        <v>1339.56</v>
      </c>
    </row>
    <row r="614" spans="1:25">
      <c r="A614" s="28">
        <v>4</v>
      </c>
      <c r="B614" s="72">
        <v>1158.19</v>
      </c>
      <c r="C614" s="72">
        <v>1107.71</v>
      </c>
      <c r="D614" s="72">
        <v>1073.5500000000002</v>
      </c>
      <c r="E614" s="72">
        <v>1046.0800000000002</v>
      </c>
      <c r="F614" s="72">
        <v>1150.3400000000001</v>
      </c>
      <c r="G614" s="72">
        <v>1286.5899999999999</v>
      </c>
      <c r="H614" s="72">
        <v>1590.54</v>
      </c>
      <c r="I614" s="72">
        <v>1799.79</v>
      </c>
      <c r="J614" s="72">
        <v>1962.01</v>
      </c>
      <c r="K614" s="72">
        <v>1963.1100000000001</v>
      </c>
      <c r="L614" s="72">
        <v>1940.71</v>
      </c>
      <c r="M614" s="72">
        <v>1904.52</v>
      </c>
      <c r="N614" s="72">
        <v>1915.6100000000001</v>
      </c>
      <c r="O614" s="72">
        <v>1931.72</v>
      </c>
      <c r="P614" s="72">
        <v>1944.79</v>
      </c>
      <c r="Q614" s="72">
        <v>1963.6100000000001</v>
      </c>
      <c r="R614" s="72">
        <v>1983.42</v>
      </c>
      <c r="S614" s="72">
        <v>2004.92</v>
      </c>
      <c r="T614" s="72">
        <v>2063.7599999999998</v>
      </c>
      <c r="U614" s="72">
        <v>2069.87</v>
      </c>
      <c r="V614" s="72">
        <v>2011.06</v>
      </c>
      <c r="W614" s="72">
        <v>1862.93</v>
      </c>
      <c r="X614" s="72">
        <v>1678.75</v>
      </c>
      <c r="Y614" s="72">
        <v>1328.05</v>
      </c>
    </row>
    <row r="615" spans="1:25">
      <c r="A615" s="28">
        <v>5</v>
      </c>
      <c r="B615" s="72">
        <v>1174.04</v>
      </c>
      <c r="C615" s="72">
        <v>1151.01</v>
      </c>
      <c r="D615" s="72">
        <v>1104.8800000000001</v>
      </c>
      <c r="E615" s="72">
        <v>1107.97</v>
      </c>
      <c r="F615" s="72">
        <v>1170.3100000000002</v>
      </c>
      <c r="G615" s="72">
        <v>1369.3600000000001</v>
      </c>
      <c r="H615" s="72">
        <v>1607.56</v>
      </c>
      <c r="I615" s="72">
        <v>1885.15</v>
      </c>
      <c r="J615" s="72">
        <v>1998.94</v>
      </c>
      <c r="K615" s="72">
        <v>2000.84</v>
      </c>
      <c r="L615" s="72">
        <v>1979.1</v>
      </c>
      <c r="M615" s="72">
        <v>1965.66</v>
      </c>
      <c r="N615" s="72">
        <v>1924.64</v>
      </c>
      <c r="O615" s="72">
        <v>1940.79</v>
      </c>
      <c r="P615" s="72">
        <v>1960.6100000000001</v>
      </c>
      <c r="Q615" s="72">
        <v>1986.31</v>
      </c>
      <c r="R615" s="72">
        <v>1993.35</v>
      </c>
      <c r="S615" s="72">
        <v>2030.68</v>
      </c>
      <c r="T615" s="72">
        <v>2086.56</v>
      </c>
      <c r="U615" s="72">
        <v>2086.85</v>
      </c>
      <c r="V615" s="72">
        <v>2049.61</v>
      </c>
      <c r="W615" s="72">
        <v>1918.24</v>
      </c>
      <c r="X615" s="72">
        <v>1610.51</v>
      </c>
      <c r="Y615" s="72">
        <v>1275.6200000000001</v>
      </c>
    </row>
    <row r="616" spans="1:25">
      <c r="A616" s="28">
        <v>6</v>
      </c>
      <c r="B616" s="72">
        <v>1175.1600000000001</v>
      </c>
      <c r="C616" s="72">
        <v>1129.04</v>
      </c>
      <c r="D616" s="72">
        <v>1100.3500000000001</v>
      </c>
      <c r="E616" s="72">
        <v>1099.03</v>
      </c>
      <c r="F616" s="72">
        <v>1170.1000000000001</v>
      </c>
      <c r="G616" s="72">
        <v>1286.71</v>
      </c>
      <c r="H616" s="72">
        <v>1562.84</v>
      </c>
      <c r="I616" s="72">
        <v>1764.89</v>
      </c>
      <c r="J616" s="72">
        <v>1865.15</v>
      </c>
      <c r="K616" s="72">
        <v>1866.55</v>
      </c>
      <c r="L616" s="72">
        <v>1815.81</v>
      </c>
      <c r="M616" s="72">
        <v>1789.32</v>
      </c>
      <c r="N616" s="72">
        <v>1756.19</v>
      </c>
      <c r="O616" s="72">
        <v>1776.3700000000001</v>
      </c>
      <c r="P616" s="72">
        <v>1801.28</v>
      </c>
      <c r="Q616" s="72">
        <v>1841.39</v>
      </c>
      <c r="R616" s="72">
        <v>1881.22</v>
      </c>
      <c r="S616" s="72">
        <v>1956.47</v>
      </c>
      <c r="T616" s="72">
        <v>1999.9</v>
      </c>
      <c r="U616" s="72">
        <v>2000.07</v>
      </c>
      <c r="V616" s="72">
        <v>1987.44</v>
      </c>
      <c r="W616" s="72">
        <v>1903.18</v>
      </c>
      <c r="X616" s="72">
        <v>1641.28</v>
      </c>
      <c r="Y616" s="72">
        <v>1291.47</v>
      </c>
    </row>
    <row r="617" spans="1:25">
      <c r="A617" s="28">
        <v>7</v>
      </c>
      <c r="B617" s="72">
        <v>1182.3800000000001</v>
      </c>
      <c r="C617" s="72">
        <v>1144.5</v>
      </c>
      <c r="D617" s="72">
        <v>1104.0700000000002</v>
      </c>
      <c r="E617" s="72">
        <v>1112.3200000000002</v>
      </c>
      <c r="F617" s="72">
        <v>1174.25</v>
      </c>
      <c r="G617" s="72">
        <v>1316.99</v>
      </c>
      <c r="H617" s="72">
        <v>1571.59</v>
      </c>
      <c r="I617" s="72">
        <v>1821.81</v>
      </c>
      <c r="J617" s="72">
        <v>1930.1</v>
      </c>
      <c r="K617" s="72">
        <v>1920.95</v>
      </c>
      <c r="L617" s="72">
        <v>1875.06</v>
      </c>
      <c r="M617" s="72">
        <v>1843.22</v>
      </c>
      <c r="N617" s="72">
        <v>1818.38</v>
      </c>
      <c r="O617" s="72">
        <v>1854.03</v>
      </c>
      <c r="P617" s="72">
        <v>1897.92</v>
      </c>
      <c r="Q617" s="72">
        <v>1937.68</v>
      </c>
      <c r="R617" s="72">
        <v>1986.79</v>
      </c>
      <c r="S617" s="72">
        <v>2057.87</v>
      </c>
      <c r="T617" s="72">
        <v>2080.14</v>
      </c>
      <c r="U617" s="72">
        <v>2078.0899999999997</v>
      </c>
      <c r="V617" s="72">
        <v>2059.98</v>
      </c>
      <c r="W617" s="72">
        <v>1998.43</v>
      </c>
      <c r="X617" s="72">
        <v>1693.9</v>
      </c>
      <c r="Y617" s="72">
        <v>1557.6200000000001</v>
      </c>
    </row>
    <row r="618" spans="1:25">
      <c r="A618" s="28">
        <v>8</v>
      </c>
      <c r="B618" s="72">
        <v>1468.31</v>
      </c>
      <c r="C618" s="72">
        <v>1278.45</v>
      </c>
      <c r="D618" s="72">
        <v>1190.25</v>
      </c>
      <c r="E618" s="72">
        <v>1158.73</v>
      </c>
      <c r="F618" s="72">
        <v>1211.52</v>
      </c>
      <c r="G618" s="72">
        <v>1260.5700000000002</v>
      </c>
      <c r="H618" s="72">
        <v>1358.28</v>
      </c>
      <c r="I618" s="72">
        <v>1536.15</v>
      </c>
      <c r="J618" s="72">
        <v>1689</v>
      </c>
      <c r="K618" s="72">
        <v>1769.49</v>
      </c>
      <c r="L618" s="72">
        <v>1765.58</v>
      </c>
      <c r="M618" s="72">
        <v>1745.2</v>
      </c>
      <c r="N618" s="72">
        <v>1742.25</v>
      </c>
      <c r="O618" s="72">
        <v>1764.58</v>
      </c>
      <c r="P618" s="72">
        <v>1823.82</v>
      </c>
      <c r="Q618" s="72">
        <v>1885.8</v>
      </c>
      <c r="R618" s="72">
        <v>1911.4</v>
      </c>
      <c r="S618" s="72">
        <v>1980.1</v>
      </c>
      <c r="T618" s="72">
        <v>2007.44</v>
      </c>
      <c r="U618" s="72">
        <v>2008.15</v>
      </c>
      <c r="V618" s="72">
        <v>1984.01</v>
      </c>
      <c r="W618" s="72">
        <v>1828.92</v>
      </c>
      <c r="X618" s="72">
        <v>1528.21</v>
      </c>
      <c r="Y618" s="72">
        <v>1278.6600000000001</v>
      </c>
    </row>
    <row r="619" spans="1:25">
      <c r="A619" s="28">
        <v>9</v>
      </c>
      <c r="B619" s="72">
        <v>1167.9000000000001</v>
      </c>
      <c r="C619" s="72">
        <v>1107.9100000000001</v>
      </c>
      <c r="D619" s="72">
        <v>1083.94</v>
      </c>
      <c r="E619" s="72">
        <v>1064.23</v>
      </c>
      <c r="F619" s="72">
        <v>1101.94</v>
      </c>
      <c r="G619" s="72">
        <v>1125.23</v>
      </c>
      <c r="H619" s="72">
        <v>1157.3300000000002</v>
      </c>
      <c r="I619" s="72">
        <v>1221.3300000000002</v>
      </c>
      <c r="J619" s="72">
        <v>1421.3700000000001</v>
      </c>
      <c r="K619" s="72">
        <v>1478.32</v>
      </c>
      <c r="L619" s="72">
        <v>1490.94</v>
      </c>
      <c r="M619" s="72">
        <v>1525.25</v>
      </c>
      <c r="N619" s="72">
        <v>1521.7</v>
      </c>
      <c r="O619" s="72">
        <v>1556.44</v>
      </c>
      <c r="P619" s="72">
        <v>1651.6100000000001</v>
      </c>
      <c r="Q619" s="72">
        <v>1795.56</v>
      </c>
      <c r="R619" s="72">
        <v>1880.21</v>
      </c>
      <c r="S619" s="72">
        <v>1936.52</v>
      </c>
      <c r="T619" s="72">
        <v>1964.94</v>
      </c>
      <c r="U619" s="72">
        <v>1967.55</v>
      </c>
      <c r="V619" s="72">
        <v>1958.88</v>
      </c>
      <c r="W619" s="72">
        <v>1816.1</v>
      </c>
      <c r="X619" s="72">
        <v>1638.47</v>
      </c>
      <c r="Y619" s="72">
        <v>1293.72</v>
      </c>
    </row>
    <row r="620" spans="1:25">
      <c r="A620" s="28">
        <v>10</v>
      </c>
      <c r="B620" s="72">
        <v>1178.5500000000002</v>
      </c>
      <c r="C620" s="72">
        <v>1138.4100000000001</v>
      </c>
      <c r="D620" s="72">
        <v>1104.22</v>
      </c>
      <c r="E620" s="72">
        <v>1099.04</v>
      </c>
      <c r="F620" s="72">
        <v>1170.73</v>
      </c>
      <c r="G620" s="72">
        <v>1433.56</v>
      </c>
      <c r="H620" s="72">
        <v>1645.3600000000001</v>
      </c>
      <c r="I620" s="72">
        <v>1864.8700000000001</v>
      </c>
      <c r="J620" s="72">
        <v>1955.29</v>
      </c>
      <c r="K620" s="72">
        <v>1959.52</v>
      </c>
      <c r="L620" s="72">
        <v>1953.3700000000001</v>
      </c>
      <c r="M620" s="72">
        <v>1949.33</v>
      </c>
      <c r="N620" s="72">
        <v>1942.66</v>
      </c>
      <c r="O620" s="72">
        <v>1949.29</v>
      </c>
      <c r="P620" s="72">
        <v>1954.09</v>
      </c>
      <c r="Q620" s="72">
        <v>1960.15</v>
      </c>
      <c r="R620" s="72">
        <v>1960.59</v>
      </c>
      <c r="S620" s="72">
        <v>1969.14</v>
      </c>
      <c r="T620" s="72">
        <v>1983.52</v>
      </c>
      <c r="U620" s="72">
        <v>1981.96</v>
      </c>
      <c r="V620" s="72">
        <v>1966.58</v>
      </c>
      <c r="W620" s="72">
        <v>1947.64</v>
      </c>
      <c r="X620" s="72">
        <v>1669.99</v>
      </c>
      <c r="Y620" s="72">
        <v>1340.33</v>
      </c>
    </row>
    <row r="621" spans="1:25">
      <c r="A621" s="28">
        <v>11</v>
      </c>
      <c r="B621" s="72">
        <v>1150.48</v>
      </c>
      <c r="C621" s="72">
        <v>1077.8800000000001</v>
      </c>
      <c r="D621" s="72">
        <v>1052.77</v>
      </c>
      <c r="E621" s="72">
        <v>1069.8700000000001</v>
      </c>
      <c r="F621" s="72">
        <v>1109.97</v>
      </c>
      <c r="G621" s="72">
        <v>1226.1300000000001</v>
      </c>
      <c r="H621" s="72">
        <v>1534.53</v>
      </c>
      <c r="I621" s="72">
        <v>1731.84</v>
      </c>
      <c r="J621" s="72">
        <v>1810.47</v>
      </c>
      <c r="K621" s="72">
        <v>1797.97</v>
      </c>
      <c r="L621" s="72">
        <v>1778.69</v>
      </c>
      <c r="M621" s="72">
        <v>1759.29</v>
      </c>
      <c r="N621" s="72">
        <v>1707.04</v>
      </c>
      <c r="O621" s="72">
        <v>1749.95</v>
      </c>
      <c r="P621" s="72">
        <v>1770.94</v>
      </c>
      <c r="Q621" s="72">
        <v>1795.85</v>
      </c>
      <c r="R621" s="72">
        <v>1817.07</v>
      </c>
      <c r="S621" s="72">
        <v>1845.25</v>
      </c>
      <c r="T621" s="72">
        <v>1889.42</v>
      </c>
      <c r="U621" s="72">
        <v>1894.64</v>
      </c>
      <c r="V621" s="72">
        <v>1878.25</v>
      </c>
      <c r="W621" s="72">
        <v>1805.07</v>
      </c>
      <c r="X621" s="72">
        <v>1558.8600000000001</v>
      </c>
      <c r="Y621" s="72">
        <v>1204.0600000000002</v>
      </c>
    </row>
    <row r="622" spans="1:25">
      <c r="A622" s="28">
        <v>12</v>
      </c>
      <c r="B622" s="72">
        <v>1122.73</v>
      </c>
      <c r="C622" s="72">
        <v>1066.3100000000002</v>
      </c>
      <c r="D622" s="72">
        <v>1044.8800000000001</v>
      </c>
      <c r="E622" s="72">
        <v>1050.67</v>
      </c>
      <c r="F622" s="72">
        <v>1098.8400000000001</v>
      </c>
      <c r="G622" s="72">
        <v>1226.47</v>
      </c>
      <c r="H622" s="72">
        <v>1507.56</v>
      </c>
      <c r="I622" s="72">
        <v>1719.5</v>
      </c>
      <c r="J622" s="72">
        <v>1897.71</v>
      </c>
      <c r="K622" s="72">
        <v>1920.89</v>
      </c>
      <c r="L622" s="72">
        <v>1908.55</v>
      </c>
      <c r="M622" s="72">
        <v>1889.52</v>
      </c>
      <c r="N622" s="72">
        <v>1857.65</v>
      </c>
      <c r="O622" s="72">
        <v>1867.54</v>
      </c>
      <c r="P622" s="72">
        <v>1899.48</v>
      </c>
      <c r="Q622" s="72">
        <v>1921.22</v>
      </c>
      <c r="R622" s="72">
        <v>1928.07</v>
      </c>
      <c r="S622" s="72">
        <v>1935.57</v>
      </c>
      <c r="T622" s="72">
        <v>1943.55</v>
      </c>
      <c r="U622" s="72">
        <v>1943.6</v>
      </c>
      <c r="V622" s="72">
        <v>1939.15</v>
      </c>
      <c r="W622" s="72">
        <v>1921.51</v>
      </c>
      <c r="X622" s="72">
        <v>1618.6</v>
      </c>
      <c r="Y622" s="72">
        <v>1337.31</v>
      </c>
    </row>
    <row r="623" spans="1:25">
      <c r="A623" s="28">
        <v>13</v>
      </c>
      <c r="B623" s="72">
        <v>1226.8000000000002</v>
      </c>
      <c r="C623" s="72">
        <v>1169.1000000000001</v>
      </c>
      <c r="D623" s="72">
        <v>1135.5800000000002</v>
      </c>
      <c r="E623" s="72">
        <v>1127.6400000000001</v>
      </c>
      <c r="F623" s="72">
        <v>1173.99</v>
      </c>
      <c r="G623" s="72">
        <v>1321.1200000000001</v>
      </c>
      <c r="H623" s="72">
        <v>1654.43</v>
      </c>
      <c r="I623" s="72">
        <v>1865.05</v>
      </c>
      <c r="J623" s="72">
        <v>1899.31</v>
      </c>
      <c r="K623" s="72">
        <v>1888.21</v>
      </c>
      <c r="L623" s="72">
        <v>1881.51</v>
      </c>
      <c r="M623" s="72">
        <v>1877.79</v>
      </c>
      <c r="N623" s="72">
        <v>1876.94</v>
      </c>
      <c r="O623" s="72">
        <v>1885.69</v>
      </c>
      <c r="P623" s="72">
        <v>1893.57</v>
      </c>
      <c r="Q623" s="72">
        <v>1900.63</v>
      </c>
      <c r="R623" s="72">
        <v>1921.99</v>
      </c>
      <c r="S623" s="72">
        <v>1962.8</v>
      </c>
      <c r="T623" s="72">
        <v>1992.67</v>
      </c>
      <c r="U623" s="72">
        <v>1995</v>
      </c>
      <c r="V623" s="72">
        <v>1978.34</v>
      </c>
      <c r="W623" s="72">
        <v>1931.81</v>
      </c>
      <c r="X623" s="72">
        <v>1835.45</v>
      </c>
      <c r="Y623" s="72">
        <v>1551.25</v>
      </c>
    </row>
    <row r="624" spans="1:25">
      <c r="A624" s="28">
        <v>14</v>
      </c>
      <c r="B624" s="72">
        <v>1288.8900000000001</v>
      </c>
      <c r="C624" s="72">
        <v>1192.6600000000001</v>
      </c>
      <c r="D624" s="72">
        <v>1171.48</v>
      </c>
      <c r="E624" s="72">
        <v>1170.8500000000001</v>
      </c>
      <c r="F624" s="72">
        <v>1209.97</v>
      </c>
      <c r="G624" s="72">
        <v>1474.72</v>
      </c>
      <c r="H624" s="72">
        <v>1735.33</v>
      </c>
      <c r="I624" s="72">
        <v>1902.09</v>
      </c>
      <c r="J624" s="72">
        <v>1911.01</v>
      </c>
      <c r="K624" s="72">
        <v>1908.22</v>
      </c>
      <c r="L624" s="72">
        <v>1900.8</v>
      </c>
      <c r="M624" s="72">
        <v>1897.85</v>
      </c>
      <c r="N624" s="72">
        <v>1897.21</v>
      </c>
      <c r="O624" s="72">
        <v>1896.25</v>
      </c>
      <c r="P624" s="72">
        <v>1900.79</v>
      </c>
      <c r="Q624" s="72">
        <v>1911.03</v>
      </c>
      <c r="R624" s="72">
        <v>1922.08</v>
      </c>
      <c r="S624" s="72">
        <v>1949.3700000000001</v>
      </c>
      <c r="T624" s="72">
        <v>1978.63</v>
      </c>
      <c r="U624" s="72">
        <v>1977.41</v>
      </c>
      <c r="V624" s="72">
        <v>1966.63</v>
      </c>
      <c r="W624" s="72">
        <v>1935.81</v>
      </c>
      <c r="X624" s="72">
        <v>1869.5</v>
      </c>
      <c r="Y624" s="72">
        <v>1577.98</v>
      </c>
    </row>
    <row r="625" spans="1:25">
      <c r="A625" s="28">
        <v>15</v>
      </c>
      <c r="B625" s="72">
        <v>1431.29</v>
      </c>
      <c r="C625" s="72">
        <v>1281.5899999999999</v>
      </c>
      <c r="D625" s="72">
        <v>1193.26</v>
      </c>
      <c r="E625" s="72">
        <v>1190.98</v>
      </c>
      <c r="F625" s="72">
        <v>1229.23</v>
      </c>
      <c r="G625" s="72">
        <v>1318.13</v>
      </c>
      <c r="H625" s="72">
        <v>1424.17</v>
      </c>
      <c r="I625" s="72">
        <v>1605.19</v>
      </c>
      <c r="J625" s="72">
        <v>1737.47</v>
      </c>
      <c r="K625" s="72">
        <v>1835.04</v>
      </c>
      <c r="L625" s="72">
        <v>1839.51</v>
      </c>
      <c r="M625" s="72">
        <v>1827.41</v>
      </c>
      <c r="N625" s="72">
        <v>1784.51</v>
      </c>
      <c r="O625" s="72">
        <v>1795.14</v>
      </c>
      <c r="P625" s="72">
        <v>1811.16</v>
      </c>
      <c r="Q625" s="72">
        <v>1844.3700000000001</v>
      </c>
      <c r="R625" s="72">
        <v>1888.42</v>
      </c>
      <c r="S625" s="72">
        <v>1904.72</v>
      </c>
      <c r="T625" s="72">
        <v>1912.38</v>
      </c>
      <c r="U625" s="72">
        <v>1911.14</v>
      </c>
      <c r="V625" s="72">
        <v>1902.84</v>
      </c>
      <c r="W625" s="72">
        <v>1893.92</v>
      </c>
      <c r="X625" s="72">
        <v>1651.79</v>
      </c>
      <c r="Y625" s="72">
        <v>1396.3600000000001</v>
      </c>
    </row>
    <row r="626" spans="1:25">
      <c r="A626" s="28">
        <v>16</v>
      </c>
      <c r="B626" s="72">
        <v>1266.21</v>
      </c>
      <c r="C626" s="72">
        <v>1175.52</v>
      </c>
      <c r="D626" s="72">
        <v>1144.3000000000002</v>
      </c>
      <c r="E626" s="72">
        <v>1142.5</v>
      </c>
      <c r="F626" s="72">
        <v>1167.0900000000001</v>
      </c>
      <c r="G626" s="72">
        <v>1205.0800000000002</v>
      </c>
      <c r="H626" s="72">
        <v>1224.52</v>
      </c>
      <c r="I626" s="72">
        <v>1353.84</v>
      </c>
      <c r="J626" s="72">
        <v>1475.31</v>
      </c>
      <c r="K626" s="72">
        <v>1618.66</v>
      </c>
      <c r="L626" s="72">
        <v>1624.76</v>
      </c>
      <c r="M626" s="72">
        <v>1601.29</v>
      </c>
      <c r="N626" s="72">
        <v>1599.21</v>
      </c>
      <c r="O626" s="72">
        <v>1631.02</v>
      </c>
      <c r="P626" s="72">
        <v>1679.32</v>
      </c>
      <c r="Q626" s="72">
        <v>1750.18</v>
      </c>
      <c r="R626" s="72">
        <v>1847.85</v>
      </c>
      <c r="S626" s="72">
        <v>1920.34</v>
      </c>
      <c r="T626" s="72">
        <v>1962.3700000000001</v>
      </c>
      <c r="U626" s="72">
        <v>1953.68</v>
      </c>
      <c r="V626" s="72">
        <v>1929.95</v>
      </c>
      <c r="W626" s="72">
        <v>1863.05</v>
      </c>
      <c r="X626" s="72">
        <v>1706.25</v>
      </c>
      <c r="Y626" s="72">
        <v>1370.23</v>
      </c>
    </row>
    <row r="627" spans="1:25">
      <c r="A627" s="28">
        <v>17</v>
      </c>
      <c r="B627" s="72">
        <v>1182.94</v>
      </c>
      <c r="C627" s="72">
        <v>1150.52</v>
      </c>
      <c r="D627" s="72">
        <v>1129.3000000000002</v>
      </c>
      <c r="E627" s="72">
        <v>1135.74</v>
      </c>
      <c r="F627" s="72">
        <v>1196.04</v>
      </c>
      <c r="G627" s="72">
        <v>1390.49</v>
      </c>
      <c r="H627" s="72">
        <v>1664.84</v>
      </c>
      <c r="I627" s="72">
        <v>1800.66</v>
      </c>
      <c r="J627" s="72">
        <v>1888.15</v>
      </c>
      <c r="K627" s="72">
        <v>1882.3700000000001</v>
      </c>
      <c r="L627" s="72">
        <v>1875.18</v>
      </c>
      <c r="M627" s="72">
        <v>1870.54</v>
      </c>
      <c r="N627" s="72">
        <v>1868.18</v>
      </c>
      <c r="O627" s="72">
        <v>1875.17</v>
      </c>
      <c r="P627" s="72">
        <v>1883.6200000000001</v>
      </c>
      <c r="Q627" s="72">
        <v>1896.15</v>
      </c>
      <c r="R627" s="72">
        <v>1925.74</v>
      </c>
      <c r="S627" s="72">
        <v>1957.82</v>
      </c>
      <c r="T627" s="72">
        <v>1982.05</v>
      </c>
      <c r="U627" s="72">
        <v>1985.14</v>
      </c>
      <c r="V627" s="72">
        <v>1961.91</v>
      </c>
      <c r="W627" s="72">
        <v>1899.74</v>
      </c>
      <c r="X627" s="72">
        <v>1792.81</v>
      </c>
      <c r="Y627" s="72">
        <v>1437.16</v>
      </c>
    </row>
    <row r="628" spans="1:25">
      <c r="A628" s="28">
        <v>18</v>
      </c>
      <c r="B628" s="72">
        <v>1245.48</v>
      </c>
      <c r="C628" s="72">
        <v>1177.44</v>
      </c>
      <c r="D628" s="72">
        <v>1157.1200000000001</v>
      </c>
      <c r="E628" s="72">
        <v>1172.95</v>
      </c>
      <c r="F628" s="72">
        <v>1204.99</v>
      </c>
      <c r="G628" s="72">
        <v>1406.78</v>
      </c>
      <c r="H628" s="72">
        <v>1669.04</v>
      </c>
      <c r="I628" s="72">
        <v>1846.52</v>
      </c>
      <c r="J628" s="72">
        <v>1884.93</v>
      </c>
      <c r="K628" s="72">
        <v>1876.55</v>
      </c>
      <c r="L628" s="72">
        <v>1869.7</v>
      </c>
      <c r="M628" s="72">
        <v>1864.45</v>
      </c>
      <c r="N628" s="72">
        <v>1840.53</v>
      </c>
      <c r="O628" s="72">
        <v>1864.77</v>
      </c>
      <c r="P628" s="72">
        <v>1874.75</v>
      </c>
      <c r="Q628" s="72">
        <v>1884.07</v>
      </c>
      <c r="R628" s="72">
        <v>1896.07</v>
      </c>
      <c r="S628" s="72">
        <v>1938.92</v>
      </c>
      <c r="T628" s="72">
        <v>1964.8700000000001</v>
      </c>
      <c r="U628" s="72">
        <v>1948.32</v>
      </c>
      <c r="V628" s="72">
        <v>1928.3600000000001</v>
      </c>
      <c r="W628" s="72">
        <v>1885.19</v>
      </c>
      <c r="X628" s="72">
        <v>1738.39</v>
      </c>
      <c r="Y628" s="72">
        <v>1403.03</v>
      </c>
    </row>
    <row r="629" spans="1:25">
      <c r="A629" s="28">
        <v>19</v>
      </c>
      <c r="B629" s="72">
        <v>1159.6100000000001</v>
      </c>
      <c r="C629" s="72">
        <v>1102.98</v>
      </c>
      <c r="D629" s="72">
        <v>1052.97</v>
      </c>
      <c r="E629" s="72">
        <v>1050.99</v>
      </c>
      <c r="F629" s="72">
        <v>1160.77</v>
      </c>
      <c r="G629" s="72">
        <v>1298.68</v>
      </c>
      <c r="H629" s="72">
        <v>1537.51</v>
      </c>
      <c r="I629" s="72">
        <v>1702.55</v>
      </c>
      <c r="J629" s="72">
        <v>1857.19</v>
      </c>
      <c r="K629" s="72">
        <v>1819.64</v>
      </c>
      <c r="L629" s="72">
        <v>1799.42</v>
      </c>
      <c r="M629" s="72">
        <v>1779.52</v>
      </c>
      <c r="N629" s="72">
        <v>1758.88</v>
      </c>
      <c r="O629" s="72">
        <v>1784.8</v>
      </c>
      <c r="P629" s="72">
        <v>1817.23</v>
      </c>
      <c r="Q629" s="72">
        <v>1856.32</v>
      </c>
      <c r="R629" s="72">
        <v>1872.64</v>
      </c>
      <c r="S629" s="72">
        <v>1882.05</v>
      </c>
      <c r="T629" s="72">
        <v>1884.21</v>
      </c>
      <c r="U629" s="72">
        <v>1882.68</v>
      </c>
      <c r="V629" s="72">
        <v>1877.04</v>
      </c>
      <c r="W629" s="72">
        <v>1871.49</v>
      </c>
      <c r="X629" s="72">
        <v>1634.32</v>
      </c>
      <c r="Y629" s="72">
        <v>1336.06</v>
      </c>
    </row>
    <row r="630" spans="1:25">
      <c r="A630" s="28">
        <v>20</v>
      </c>
      <c r="B630" s="72">
        <v>1149.0700000000002</v>
      </c>
      <c r="C630" s="72">
        <v>1105.8900000000001</v>
      </c>
      <c r="D630" s="72">
        <v>1057.5800000000002</v>
      </c>
      <c r="E630" s="72">
        <v>1062.6400000000001</v>
      </c>
      <c r="F630" s="72">
        <v>1129.27</v>
      </c>
      <c r="G630" s="72">
        <v>1233.8100000000002</v>
      </c>
      <c r="H630" s="72">
        <v>1521.8700000000001</v>
      </c>
      <c r="I630" s="72">
        <v>1718.8</v>
      </c>
      <c r="J630" s="72">
        <v>1870.85</v>
      </c>
      <c r="K630" s="72">
        <v>1848.75</v>
      </c>
      <c r="L630" s="72">
        <v>1825.27</v>
      </c>
      <c r="M630" s="72">
        <v>1801.39</v>
      </c>
      <c r="N630" s="72">
        <v>1793.3700000000001</v>
      </c>
      <c r="O630" s="72">
        <v>1802.8</v>
      </c>
      <c r="P630" s="72">
        <v>1827.84</v>
      </c>
      <c r="Q630" s="72">
        <v>1866.33</v>
      </c>
      <c r="R630" s="72">
        <v>1873.68</v>
      </c>
      <c r="S630" s="72">
        <v>1881.67</v>
      </c>
      <c r="T630" s="72">
        <v>1884.57</v>
      </c>
      <c r="U630" s="72">
        <v>1883.69</v>
      </c>
      <c r="V630" s="72">
        <v>1879.71</v>
      </c>
      <c r="W630" s="72">
        <v>1839.05</v>
      </c>
      <c r="X630" s="72">
        <v>1560.52</v>
      </c>
      <c r="Y630" s="72">
        <v>1182.1600000000001</v>
      </c>
    </row>
    <row r="631" spans="1:25">
      <c r="A631" s="28">
        <v>21</v>
      </c>
      <c r="B631" s="72">
        <v>1067.5</v>
      </c>
      <c r="C631" s="72">
        <v>995.51</v>
      </c>
      <c r="D631" s="72">
        <v>935.71</v>
      </c>
      <c r="E631" s="72">
        <v>875.61</v>
      </c>
      <c r="F631" s="72">
        <v>968.04</v>
      </c>
      <c r="G631" s="72">
        <v>1164.0500000000002</v>
      </c>
      <c r="H631" s="72">
        <v>1355.05</v>
      </c>
      <c r="I631" s="72">
        <v>1546.68</v>
      </c>
      <c r="J631" s="72">
        <v>1733.2</v>
      </c>
      <c r="K631" s="72">
        <v>1798.5</v>
      </c>
      <c r="L631" s="72">
        <v>1784.68</v>
      </c>
      <c r="M631" s="72">
        <v>1774.99</v>
      </c>
      <c r="N631" s="72">
        <v>1775.33</v>
      </c>
      <c r="O631" s="72">
        <v>1782.46</v>
      </c>
      <c r="P631" s="72">
        <v>1795.1</v>
      </c>
      <c r="Q631" s="72">
        <v>1809.66</v>
      </c>
      <c r="R631" s="72">
        <v>1867.58</v>
      </c>
      <c r="S631" s="72">
        <v>1887.4</v>
      </c>
      <c r="T631" s="72">
        <v>1889.97</v>
      </c>
      <c r="U631" s="72">
        <v>1884.92</v>
      </c>
      <c r="V631" s="72">
        <v>1862.21</v>
      </c>
      <c r="W631" s="72">
        <v>1800.52</v>
      </c>
      <c r="X631" s="72">
        <v>1597.91</v>
      </c>
      <c r="Y631" s="72">
        <v>1317.8600000000001</v>
      </c>
    </row>
    <row r="632" spans="1:25">
      <c r="A632" s="28">
        <v>22</v>
      </c>
      <c r="B632" s="72">
        <v>1134.8400000000001</v>
      </c>
      <c r="C632" s="72">
        <v>1094.4100000000001</v>
      </c>
      <c r="D632" s="72">
        <v>1041.78</v>
      </c>
      <c r="E632" s="72">
        <v>1031.69</v>
      </c>
      <c r="F632" s="72">
        <v>1075.0600000000002</v>
      </c>
      <c r="G632" s="72">
        <v>1120.6100000000001</v>
      </c>
      <c r="H632" s="72">
        <v>1158.46</v>
      </c>
      <c r="I632" s="72">
        <v>1313.63</v>
      </c>
      <c r="J632" s="72">
        <v>1531.1</v>
      </c>
      <c r="K632" s="72">
        <v>1626.3</v>
      </c>
      <c r="L632" s="72">
        <v>1625.16</v>
      </c>
      <c r="M632" s="72">
        <v>1610.34</v>
      </c>
      <c r="N632" s="72">
        <v>1596.78</v>
      </c>
      <c r="O632" s="72">
        <v>1603.97</v>
      </c>
      <c r="P632" s="72">
        <v>1631.94</v>
      </c>
      <c r="Q632" s="72">
        <v>1666.3600000000001</v>
      </c>
      <c r="R632" s="72">
        <v>1700.81</v>
      </c>
      <c r="S632" s="72">
        <v>1740.04</v>
      </c>
      <c r="T632" s="72">
        <v>1753.39</v>
      </c>
      <c r="U632" s="72">
        <v>1747.85</v>
      </c>
      <c r="V632" s="72">
        <v>1731.8</v>
      </c>
      <c r="W632" s="72">
        <v>1666.17</v>
      </c>
      <c r="X632" s="72">
        <v>1376</v>
      </c>
      <c r="Y632" s="72">
        <v>1216.5</v>
      </c>
    </row>
    <row r="633" spans="1:25">
      <c r="A633" s="28">
        <v>23</v>
      </c>
      <c r="B633" s="72">
        <v>1176.19</v>
      </c>
      <c r="C633" s="72">
        <v>1129.75</v>
      </c>
      <c r="D633" s="72">
        <v>1063.1600000000001</v>
      </c>
      <c r="E633" s="72">
        <v>1046.8100000000002</v>
      </c>
      <c r="F633" s="72">
        <v>1093.0500000000002</v>
      </c>
      <c r="G633" s="72">
        <v>1137.01</v>
      </c>
      <c r="H633" s="72">
        <v>1162.0700000000002</v>
      </c>
      <c r="I633" s="72">
        <v>1208.79</v>
      </c>
      <c r="J633" s="72">
        <v>1480.13</v>
      </c>
      <c r="K633" s="72">
        <v>1674.6100000000001</v>
      </c>
      <c r="L633" s="72">
        <v>1670.3700000000001</v>
      </c>
      <c r="M633" s="72">
        <v>1656.27</v>
      </c>
      <c r="N633" s="72">
        <v>1636</v>
      </c>
      <c r="O633" s="72">
        <v>1639.88</v>
      </c>
      <c r="P633" s="72">
        <v>1665.8600000000001</v>
      </c>
      <c r="Q633" s="72">
        <v>1702.6</v>
      </c>
      <c r="R633" s="72">
        <v>1742.45</v>
      </c>
      <c r="S633" s="72">
        <v>1812.77</v>
      </c>
      <c r="T633" s="72">
        <v>1831.66</v>
      </c>
      <c r="U633" s="72">
        <v>1822.1</v>
      </c>
      <c r="V633" s="72">
        <v>1803.56</v>
      </c>
      <c r="W633" s="72">
        <v>1731.1200000000001</v>
      </c>
      <c r="X633" s="72">
        <v>1403.57</v>
      </c>
      <c r="Y633" s="72">
        <v>1198.8900000000001</v>
      </c>
    </row>
    <row r="634" spans="1:25">
      <c r="A634" s="28">
        <v>24</v>
      </c>
      <c r="B634" s="72">
        <v>1140.52</v>
      </c>
      <c r="C634" s="72">
        <v>1103.9100000000001</v>
      </c>
      <c r="D634" s="72">
        <v>1046.71</v>
      </c>
      <c r="E634" s="72">
        <v>1037.69</v>
      </c>
      <c r="F634" s="72">
        <v>1107.44</v>
      </c>
      <c r="G634" s="72">
        <v>1190.79</v>
      </c>
      <c r="H634" s="72">
        <v>1463.06</v>
      </c>
      <c r="I634" s="72">
        <v>1711.64</v>
      </c>
      <c r="J634" s="72">
        <v>1867.92</v>
      </c>
      <c r="K634" s="72">
        <v>1877.24</v>
      </c>
      <c r="L634" s="72">
        <v>1868.2</v>
      </c>
      <c r="M634" s="72">
        <v>1864.42</v>
      </c>
      <c r="N634" s="72">
        <v>1852.94</v>
      </c>
      <c r="O634" s="72">
        <v>1859.71</v>
      </c>
      <c r="P634" s="72">
        <v>1873.16</v>
      </c>
      <c r="Q634" s="72">
        <v>1879.02</v>
      </c>
      <c r="R634" s="72">
        <v>1882.03</v>
      </c>
      <c r="S634" s="72">
        <v>1893.3</v>
      </c>
      <c r="T634" s="72">
        <v>1901.44</v>
      </c>
      <c r="U634" s="72">
        <v>1900.23</v>
      </c>
      <c r="V634" s="72">
        <v>1891.29</v>
      </c>
      <c r="W634" s="72">
        <v>1811.1</v>
      </c>
      <c r="X634" s="72">
        <v>1451.43</v>
      </c>
      <c r="Y634" s="72">
        <v>1214.6000000000001</v>
      </c>
    </row>
    <row r="635" spans="1:25">
      <c r="A635" s="28">
        <v>25</v>
      </c>
      <c r="B635" s="72">
        <v>1114.6400000000001</v>
      </c>
      <c r="C635" s="72">
        <v>1062.5500000000002</v>
      </c>
      <c r="D635" s="72">
        <v>1027.3500000000001</v>
      </c>
      <c r="E635" s="72">
        <v>1015.53</v>
      </c>
      <c r="F635" s="72">
        <v>1114.5500000000002</v>
      </c>
      <c r="G635" s="72">
        <v>1186.26</v>
      </c>
      <c r="H635" s="72">
        <v>1439.05</v>
      </c>
      <c r="I635" s="72">
        <v>1719.43</v>
      </c>
      <c r="J635" s="72">
        <v>1884.33</v>
      </c>
      <c r="K635" s="72">
        <v>1889.53</v>
      </c>
      <c r="L635" s="72">
        <v>1885.46</v>
      </c>
      <c r="M635" s="72">
        <v>1882.8600000000001</v>
      </c>
      <c r="N635" s="72">
        <v>1877.63</v>
      </c>
      <c r="O635" s="72">
        <v>1879.67</v>
      </c>
      <c r="P635" s="72">
        <v>1883.3600000000001</v>
      </c>
      <c r="Q635" s="72">
        <v>1886.66</v>
      </c>
      <c r="R635" s="72">
        <v>1894.94</v>
      </c>
      <c r="S635" s="72">
        <v>1910.7</v>
      </c>
      <c r="T635" s="72">
        <v>1931.6</v>
      </c>
      <c r="U635" s="72">
        <v>1924.41</v>
      </c>
      <c r="V635" s="72">
        <v>1904.45</v>
      </c>
      <c r="W635" s="72">
        <v>1879.99</v>
      </c>
      <c r="X635" s="72">
        <v>1685.34</v>
      </c>
      <c r="Y635" s="72">
        <v>1416.41</v>
      </c>
    </row>
    <row r="636" spans="1:25">
      <c r="A636" s="28">
        <v>26</v>
      </c>
      <c r="B636" s="72">
        <v>1243.96</v>
      </c>
      <c r="C636" s="72">
        <v>1183.4100000000001</v>
      </c>
      <c r="D636" s="72">
        <v>1178.99</v>
      </c>
      <c r="E636" s="72">
        <v>1179.22</v>
      </c>
      <c r="F636" s="72">
        <v>1193.6200000000001</v>
      </c>
      <c r="G636" s="72">
        <v>1314.13</v>
      </c>
      <c r="H636" s="72">
        <v>1492.14</v>
      </c>
      <c r="I636" s="72">
        <v>1721.43</v>
      </c>
      <c r="J636" s="72">
        <v>1850.31</v>
      </c>
      <c r="K636" s="72">
        <v>1846.85</v>
      </c>
      <c r="L636" s="72">
        <v>1818.79</v>
      </c>
      <c r="M636" s="72">
        <v>1807.3</v>
      </c>
      <c r="N636" s="72">
        <v>1800.31</v>
      </c>
      <c r="O636" s="72">
        <v>1815.45</v>
      </c>
      <c r="P636" s="72">
        <v>1841.28</v>
      </c>
      <c r="Q636" s="72">
        <v>1864.76</v>
      </c>
      <c r="R636" s="72">
        <v>1895.32</v>
      </c>
      <c r="S636" s="72">
        <v>1928.95</v>
      </c>
      <c r="T636" s="72">
        <v>1945.68</v>
      </c>
      <c r="U636" s="72">
        <v>1935.74</v>
      </c>
      <c r="V636" s="72">
        <v>1905.92</v>
      </c>
      <c r="W636" s="72">
        <v>1808.94</v>
      </c>
      <c r="X636" s="72">
        <v>1644.53</v>
      </c>
      <c r="Y636" s="72">
        <v>1358.14</v>
      </c>
    </row>
    <row r="637" spans="1:25">
      <c r="A637" s="28">
        <v>27</v>
      </c>
      <c r="B637" s="72">
        <v>1168.22</v>
      </c>
      <c r="C637" s="72">
        <v>1126.2</v>
      </c>
      <c r="D637" s="72">
        <v>1092.9000000000001</v>
      </c>
      <c r="E637" s="72">
        <v>1100.49</v>
      </c>
      <c r="F637" s="72">
        <v>1171.49</v>
      </c>
      <c r="G637" s="72">
        <v>1232.8400000000001</v>
      </c>
      <c r="H637" s="72">
        <v>1462.83</v>
      </c>
      <c r="I637" s="72">
        <v>1673.45</v>
      </c>
      <c r="J637" s="72">
        <v>1851.58</v>
      </c>
      <c r="K637" s="72">
        <v>1882.73</v>
      </c>
      <c r="L637" s="72">
        <v>1874.75</v>
      </c>
      <c r="M637" s="72">
        <v>1866.65</v>
      </c>
      <c r="N637" s="72">
        <v>1865.22</v>
      </c>
      <c r="O637" s="72">
        <v>1866.2</v>
      </c>
      <c r="P637" s="72">
        <v>1869.13</v>
      </c>
      <c r="Q637" s="72">
        <v>1873.78</v>
      </c>
      <c r="R637" s="72">
        <v>1881.43</v>
      </c>
      <c r="S637" s="72">
        <v>1911.45</v>
      </c>
      <c r="T637" s="72">
        <v>1922.88</v>
      </c>
      <c r="U637" s="72">
        <v>1941.45</v>
      </c>
      <c r="V637" s="72">
        <v>1902.43</v>
      </c>
      <c r="W637" s="72">
        <v>1806.81</v>
      </c>
      <c r="X637" s="72">
        <v>1630.88</v>
      </c>
      <c r="Y637" s="72">
        <v>1343.64</v>
      </c>
    </row>
    <row r="638" spans="1:25">
      <c r="A638" s="28">
        <v>28</v>
      </c>
      <c r="B638" s="72">
        <v>1059.78</v>
      </c>
      <c r="C638" s="72">
        <v>954.56000000000006</v>
      </c>
      <c r="D638" s="72">
        <v>886.58</v>
      </c>
      <c r="E638" s="72">
        <v>268.63</v>
      </c>
      <c r="F638" s="72">
        <v>1048.3200000000002</v>
      </c>
      <c r="G638" s="72">
        <v>1178.51</v>
      </c>
      <c r="H638" s="72">
        <v>1356.01</v>
      </c>
      <c r="I638" s="72">
        <v>1640.04</v>
      </c>
      <c r="J638" s="72">
        <v>1952.1100000000001</v>
      </c>
      <c r="K638" s="72">
        <v>1985.02</v>
      </c>
      <c r="L638" s="72">
        <v>1966.46</v>
      </c>
      <c r="M638" s="72">
        <v>1953.24</v>
      </c>
      <c r="N638" s="72">
        <v>1955.02</v>
      </c>
      <c r="O638" s="72">
        <v>1957.68</v>
      </c>
      <c r="P638" s="72">
        <v>1961.47</v>
      </c>
      <c r="Q638" s="72">
        <v>1971.27</v>
      </c>
      <c r="R638" s="72">
        <v>1990.04</v>
      </c>
      <c r="S638" s="72">
        <v>2007.35</v>
      </c>
      <c r="T638" s="72">
        <v>2028</v>
      </c>
      <c r="U638" s="72">
        <v>2011</v>
      </c>
      <c r="V638" s="72">
        <v>1990.4</v>
      </c>
      <c r="W638" s="72">
        <v>1924.48</v>
      </c>
      <c r="X638" s="72">
        <v>1564.96</v>
      </c>
      <c r="Y638" s="72">
        <v>1376.2</v>
      </c>
    </row>
    <row r="639" spans="1:25">
      <c r="A639" s="28">
        <v>29</v>
      </c>
      <c r="B639" s="72">
        <v>1215.24</v>
      </c>
      <c r="C639" s="72">
        <v>1157.0700000000002</v>
      </c>
      <c r="D639" s="72">
        <v>1104.54</v>
      </c>
      <c r="E639" s="72">
        <v>1093.43</v>
      </c>
      <c r="F639" s="72">
        <v>1147.8400000000001</v>
      </c>
      <c r="G639" s="72">
        <v>1180.71</v>
      </c>
      <c r="H639" s="72">
        <v>1254.3500000000001</v>
      </c>
      <c r="I639" s="72">
        <v>1475.71</v>
      </c>
      <c r="J639" s="72">
        <v>1745.99</v>
      </c>
      <c r="K639" s="72">
        <v>1894.25</v>
      </c>
      <c r="L639" s="72">
        <v>1926.34</v>
      </c>
      <c r="M639" s="72">
        <v>1917.28</v>
      </c>
      <c r="N639" s="72">
        <v>1917.68</v>
      </c>
      <c r="O639" s="72">
        <v>1913.1100000000001</v>
      </c>
      <c r="P639" s="72">
        <v>1888.8600000000001</v>
      </c>
      <c r="Q639" s="72">
        <v>1914</v>
      </c>
      <c r="R639" s="72">
        <v>1943.4</v>
      </c>
      <c r="S639" s="72">
        <v>1984.69</v>
      </c>
      <c r="T639" s="72">
        <v>2006.88</v>
      </c>
      <c r="U639" s="72">
        <v>2000.1100000000001</v>
      </c>
      <c r="V639" s="72">
        <v>1963.01</v>
      </c>
      <c r="W639" s="72">
        <v>1866.13</v>
      </c>
      <c r="X639" s="72">
        <v>1519.91</v>
      </c>
      <c r="Y639" s="72">
        <v>1321.68</v>
      </c>
    </row>
    <row r="640" spans="1:25">
      <c r="A640" s="28">
        <v>30</v>
      </c>
      <c r="B640" s="72">
        <v>1189.28</v>
      </c>
      <c r="C640" s="72">
        <v>1141.24</v>
      </c>
      <c r="D640" s="72">
        <v>1068.48</v>
      </c>
      <c r="E640" s="72">
        <v>1037.4000000000001</v>
      </c>
      <c r="F640" s="72">
        <v>1067.18</v>
      </c>
      <c r="G640" s="72">
        <v>1100.95</v>
      </c>
      <c r="H640" s="72">
        <v>1115.5600000000002</v>
      </c>
      <c r="I640" s="72">
        <v>1185.48</v>
      </c>
      <c r="J640" s="72">
        <v>1275.68</v>
      </c>
      <c r="K640" s="72">
        <v>1440.88</v>
      </c>
      <c r="L640" s="72">
        <v>1567.63</v>
      </c>
      <c r="M640" s="72">
        <v>1568.31</v>
      </c>
      <c r="N640" s="72">
        <v>1580.78</v>
      </c>
      <c r="O640" s="72">
        <v>1604.17</v>
      </c>
      <c r="P640" s="72">
        <v>1575.3600000000001</v>
      </c>
      <c r="Q640" s="72">
        <v>1588.81</v>
      </c>
      <c r="R640" s="72">
        <v>1622.27</v>
      </c>
      <c r="S640" s="72">
        <v>1710.55</v>
      </c>
      <c r="T640" s="72">
        <v>1736.02</v>
      </c>
      <c r="U640" s="72">
        <v>1725.1</v>
      </c>
      <c r="V640" s="72">
        <v>1706.21</v>
      </c>
      <c r="W640" s="72">
        <v>1564.4</v>
      </c>
      <c r="X640" s="72">
        <v>1314.9</v>
      </c>
      <c r="Y640" s="72">
        <v>1175.52</v>
      </c>
    </row>
    <row r="641" spans="1:25" ht="13.5" thickBot="1">
      <c r="A641" s="68">
        <v>31</v>
      </c>
      <c r="B641" s="72">
        <v>1055</v>
      </c>
      <c r="C641" s="72">
        <v>934.64</v>
      </c>
      <c r="D641" s="72">
        <v>786.47</v>
      </c>
      <c r="E641" s="72">
        <v>528.84</v>
      </c>
      <c r="F641" s="72">
        <v>1020.1</v>
      </c>
      <c r="G641" s="72">
        <v>1102.8000000000002</v>
      </c>
      <c r="H641" s="72">
        <v>1222.49</v>
      </c>
      <c r="I641" s="72">
        <v>1221.47</v>
      </c>
      <c r="J641" s="72">
        <v>420.1</v>
      </c>
      <c r="K641" s="72">
        <v>421.47</v>
      </c>
      <c r="L641" s="72">
        <v>420.1</v>
      </c>
      <c r="M641" s="72">
        <v>418.87</v>
      </c>
      <c r="N641" s="72">
        <v>418.79999999999995</v>
      </c>
      <c r="O641" s="72">
        <v>419.24</v>
      </c>
      <c r="P641" s="72">
        <v>1246.18</v>
      </c>
      <c r="Q641" s="72">
        <v>1247.8100000000002</v>
      </c>
      <c r="R641" s="72">
        <v>1250.69</v>
      </c>
      <c r="S641" s="72">
        <v>1744.75</v>
      </c>
      <c r="T641" s="72">
        <v>1252.4000000000001</v>
      </c>
      <c r="U641" s="72">
        <v>1252.4100000000001</v>
      </c>
      <c r="V641" s="72">
        <v>1246.53</v>
      </c>
      <c r="W641" s="72">
        <v>1236.3000000000002</v>
      </c>
      <c r="X641" s="72">
        <v>368.03999999999996</v>
      </c>
      <c r="Y641" s="72">
        <v>350.01</v>
      </c>
    </row>
    <row r="642" spans="1:25" ht="13.5" customHeight="1" thickBot="1">
      <c r="A642" s="38"/>
      <c r="B642" s="114" t="s">
        <v>110</v>
      </c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s="7" customFormat="1" ht="23.25" customHeight="1">
      <c r="A643" s="302" t="s">
        <v>2</v>
      </c>
      <c r="B643" s="304" t="s">
        <v>120</v>
      </c>
      <c r="C643" s="304"/>
      <c r="D643" s="304"/>
      <c r="E643" s="304"/>
      <c r="F643" s="304"/>
      <c r="G643" s="304"/>
      <c r="H643" s="304"/>
      <c r="I643" s="304"/>
      <c r="J643" s="304"/>
      <c r="K643" s="304"/>
      <c r="L643" s="304"/>
      <c r="M643" s="304"/>
      <c r="N643" s="304"/>
      <c r="O643" s="304"/>
      <c r="P643" s="304"/>
      <c r="Q643" s="304"/>
      <c r="R643" s="304"/>
      <c r="S643" s="304"/>
      <c r="T643" s="304"/>
      <c r="U643" s="304"/>
      <c r="V643" s="304"/>
      <c r="W643" s="304"/>
      <c r="X643" s="304"/>
      <c r="Y643" s="305"/>
    </row>
    <row r="644" spans="1:25" ht="96.75" customHeight="1">
      <c r="A644" s="303"/>
      <c r="B644" s="306" t="s">
        <v>3</v>
      </c>
      <c r="C644" s="306"/>
      <c r="D644" s="306"/>
      <c r="E644" s="306"/>
      <c r="F644" s="306"/>
      <c r="G644" s="306"/>
      <c r="H644" s="306"/>
      <c r="I644" s="306"/>
      <c r="J644" s="306"/>
      <c r="K644" s="306"/>
      <c r="L644" s="306"/>
      <c r="M644" s="306"/>
      <c r="N644" s="306"/>
      <c r="O644" s="306"/>
      <c r="P644" s="306"/>
      <c r="Q644" s="306"/>
      <c r="R644" s="306"/>
      <c r="S644" s="306"/>
      <c r="T644" s="306"/>
      <c r="U644" s="306"/>
      <c r="V644" s="306"/>
      <c r="W644" s="306"/>
      <c r="X644" s="306"/>
      <c r="Y644" s="307"/>
    </row>
    <row r="645" spans="1:25" ht="45" customHeight="1">
      <c r="A645" s="303"/>
      <c r="B645" s="29" t="s">
        <v>4</v>
      </c>
      <c r="C645" s="29" t="s">
        <v>5</v>
      </c>
      <c r="D645" s="29" t="s">
        <v>6</v>
      </c>
      <c r="E645" s="29" t="s">
        <v>7</v>
      </c>
      <c r="F645" s="29" t="s">
        <v>8</v>
      </c>
      <c r="G645" s="29" t="s">
        <v>9</v>
      </c>
      <c r="H645" s="29" t="s">
        <v>10</v>
      </c>
      <c r="I645" s="29" t="s">
        <v>11</v>
      </c>
      <c r="J645" s="29" t="s">
        <v>12</v>
      </c>
      <c r="K645" s="29" t="s">
        <v>13</v>
      </c>
      <c r="L645" s="29" t="s">
        <v>14</v>
      </c>
      <c r="M645" s="29" t="s">
        <v>15</v>
      </c>
      <c r="N645" s="29" t="s">
        <v>16</v>
      </c>
      <c r="O645" s="29" t="s">
        <v>17</v>
      </c>
      <c r="P645" s="29" t="s">
        <v>18</v>
      </c>
      <c r="Q645" s="29" t="s">
        <v>19</v>
      </c>
      <c r="R645" s="29" t="s">
        <v>20</v>
      </c>
      <c r="S645" s="29" t="s">
        <v>21</v>
      </c>
      <c r="T645" s="29" t="s">
        <v>22</v>
      </c>
      <c r="U645" s="29" t="s">
        <v>23</v>
      </c>
      <c r="V645" s="29" t="s">
        <v>24</v>
      </c>
      <c r="W645" s="29" t="s">
        <v>25</v>
      </c>
      <c r="X645" s="29" t="s">
        <v>26</v>
      </c>
      <c r="Y645" s="30" t="s">
        <v>27</v>
      </c>
    </row>
    <row r="646" spans="1:25">
      <c r="A646" s="28">
        <v>1</v>
      </c>
      <c r="B646" s="72">
        <v>1440.46</v>
      </c>
      <c r="C646" s="72">
        <v>1348.67</v>
      </c>
      <c r="D646" s="72">
        <v>1341.64</v>
      </c>
      <c r="E646" s="72">
        <v>1338.04</v>
      </c>
      <c r="F646" s="72">
        <v>1343.77</v>
      </c>
      <c r="G646" s="72">
        <v>1420.8300000000002</v>
      </c>
      <c r="H646" s="72">
        <v>1540.0100000000002</v>
      </c>
      <c r="I646" s="72">
        <v>1767.3100000000002</v>
      </c>
      <c r="J646" s="72">
        <v>1951.6000000000001</v>
      </c>
      <c r="K646" s="72">
        <v>2060.31</v>
      </c>
      <c r="L646" s="72">
        <v>2073.9699999999998</v>
      </c>
      <c r="M646" s="72">
        <v>2064.1999999999998</v>
      </c>
      <c r="N646" s="72">
        <v>2069.6</v>
      </c>
      <c r="O646" s="72">
        <v>2084.91</v>
      </c>
      <c r="P646" s="72">
        <v>2153.9</v>
      </c>
      <c r="Q646" s="72">
        <v>2194.75</v>
      </c>
      <c r="R646" s="72">
        <v>2239.9699999999998</v>
      </c>
      <c r="S646" s="72">
        <v>2264.87</v>
      </c>
      <c r="T646" s="72">
        <v>2292.0300000000002</v>
      </c>
      <c r="U646" s="72">
        <v>2294.54</v>
      </c>
      <c r="V646" s="72">
        <v>2275.6</v>
      </c>
      <c r="W646" s="72">
        <v>2104.46</v>
      </c>
      <c r="X646" s="72">
        <v>1752.4</v>
      </c>
      <c r="Y646" s="72">
        <v>1530.19</v>
      </c>
    </row>
    <row r="647" spans="1:25">
      <c r="A647" s="28">
        <v>2</v>
      </c>
      <c r="B647" s="72">
        <v>1473.8400000000001</v>
      </c>
      <c r="C647" s="72">
        <v>1356.6200000000001</v>
      </c>
      <c r="D647" s="72">
        <v>1331.44</v>
      </c>
      <c r="E647" s="72">
        <v>1294.0900000000001</v>
      </c>
      <c r="F647" s="72">
        <v>1338.45</v>
      </c>
      <c r="G647" s="72">
        <v>1357.8300000000002</v>
      </c>
      <c r="H647" s="72">
        <v>1372.56</v>
      </c>
      <c r="I647" s="72">
        <v>1616.41</v>
      </c>
      <c r="J647" s="72">
        <v>1786.5200000000002</v>
      </c>
      <c r="K647" s="72">
        <v>1849.92</v>
      </c>
      <c r="L647" s="72">
        <v>1877.44</v>
      </c>
      <c r="M647" s="72">
        <v>1885.5100000000002</v>
      </c>
      <c r="N647" s="72">
        <v>1871.47</v>
      </c>
      <c r="O647" s="72">
        <v>1906.2900000000002</v>
      </c>
      <c r="P647" s="72">
        <v>1956.5700000000002</v>
      </c>
      <c r="Q647" s="72">
        <v>2015.92</v>
      </c>
      <c r="R647" s="72">
        <v>2115.7199999999998</v>
      </c>
      <c r="S647" s="72">
        <v>2162.36</v>
      </c>
      <c r="T647" s="72">
        <v>2200.0300000000002</v>
      </c>
      <c r="U647" s="72">
        <v>2194.25</v>
      </c>
      <c r="V647" s="72">
        <v>2162.9499999999998</v>
      </c>
      <c r="W647" s="72">
        <v>1911.41</v>
      </c>
      <c r="X647" s="72">
        <v>1668.46</v>
      </c>
      <c r="Y647" s="72">
        <v>1423.51</v>
      </c>
    </row>
    <row r="648" spans="1:25">
      <c r="A648" s="28">
        <v>3</v>
      </c>
      <c r="B648" s="72">
        <v>1312.41</v>
      </c>
      <c r="C648" s="72">
        <v>1242.6600000000001</v>
      </c>
      <c r="D648" s="72">
        <v>1192.3</v>
      </c>
      <c r="E648" s="72">
        <v>1167.54</v>
      </c>
      <c r="F648" s="72">
        <v>1202.8700000000001</v>
      </c>
      <c r="G648" s="72">
        <v>1334.92</v>
      </c>
      <c r="H648" s="72">
        <v>1566.68</v>
      </c>
      <c r="I648" s="72">
        <v>1807.5200000000002</v>
      </c>
      <c r="J648" s="72">
        <v>1983.72</v>
      </c>
      <c r="K648" s="72">
        <v>2031.45</v>
      </c>
      <c r="L648" s="72">
        <v>2031.0800000000002</v>
      </c>
      <c r="M648" s="72">
        <v>2021.97</v>
      </c>
      <c r="N648" s="72">
        <v>2032.5</v>
      </c>
      <c r="O648" s="72">
        <v>2069.3000000000002</v>
      </c>
      <c r="P648" s="72">
        <v>2152.66</v>
      </c>
      <c r="Q648" s="72">
        <v>2207.58</v>
      </c>
      <c r="R648" s="72">
        <v>2226.83</v>
      </c>
      <c r="S648" s="72">
        <v>2249.98</v>
      </c>
      <c r="T648" s="72">
        <v>2275.5300000000002</v>
      </c>
      <c r="U648" s="72">
        <v>2280.9899999999998</v>
      </c>
      <c r="V648" s="72">
        <v>2252.1</v>
      </c>
      <c r="W648" s="72">
        <v>2065.48</v>
      </c>
      <c r="X648" s="72">
        <v>1783.1000000000001</v>
      </c>
      <c r="Y648" s="72">
        <v>1506.21</v>
      </c>
    </row>
    <row r="649" spans="1:25">
      <c r="A649" s="28">
        <v>4</v>
      </c>
      <c r="B649" s="72">
        <v>1324.8400000000001</v>
      </c>
      <c r="C649" s="72">
        <v>1274.3600000000001</v>
      </c>
      <c r="D649" s="72">
        <v>1240.2</v>
      </c>
      <c r="E649" s="72">
        <v>1212.73</v>
      </c>
      <c r="F649" s="72">
        <v>1316.99</v>
      </c>
      <c r="G649" s="72">
        <v>1453.24</v>
      </c>
      <c r="H649" s="72">
        <v>1757.19</v>
      </c>
      <c r="I649" s="72">
        <v>1966.44</v>
      </c>
      <c r="J649" s="72">
        <v>2128.66</v>
      </c>
      <c r="K649" s="72">
        <v>2129.7600000000002</v>
      </c>
      <c r="L649" s="72">
        <v>2107.36</v>
      </c>
      <c r="M649" s="72">
        <v>2071.17</v>
      </c>
      <c r="N649" s="72">
        <v>2082.2600000000002</v>
      </c>
      <c r="O649" s="72">
        <v>2098.37</v>
      </c>
      <c r="P649" s="72">
        <v>2111.44</v>
      </c>
      <c r="Q649" s="72">
        <v>2130.2600000000002</v>
      </c>
      <c r="R649" s="72">
        <v>2150.0700000000002</v>
      </c>
      <c r="S649" s="72">
        <v>2171.5700000000002</v>
      </c>
      <c r="T649" s="72">
        <v>2230.41</v>
      </c>
      <c r="U649" s="72">
        <v>2236.52</v>
      </c>
      <c r="V649" s="72">
        <v>2177.71</v>
      </c>
      <c r="W649" s="72">
        <v>2029.5800000000002</v>
      </c>
      <c r="X649" s="72">
        <v>1845.4</v>
      </c>
      <c r="Y649" s="72">
        <v>1494.7</v>
      </c>
    </row>
    <row r="650" spans="1:25">
      <c r="A650" s="28">
        <v>5</v>
      </c>
      <c r="B650" s="72">
        <v>1340.69</v>
      </c>
      <c r="C650" s="72">
        <v>1317.66</v>
      </c>
      <c r="D650" s="72">
        <v>1271.53</v>
      </c>
      <c r="E650" s="72">
        <v>1274.6200000000001</v>
      </c>
      <c r="F650" s="72">
        <v>1336.96</v>
      </c>
      <c r="G650" s="72">
        <v>1536.0100000000002</v>
      </c>
      <c r="H650" s="72">
        <v>1774.21</v>
      </c>
      <c r="I650" s="72">
        <v>2051.8000000000002</v>
      </c>
      <c r="J650" s="72">
        <v>2165.59</v>
      </c>
      <c r="K650" s="72">
        <v>2167.4899999999998</v>
      </c>
      <c r="L650" s="72">
        <v>2145.75</v>
      </c>
      <c r="M650" s="72">
        <v>2132.31</v>
      </c>
      <c r="N650" s="72">
        <v>2091.29</v>
      </c>
      <c r="O650" s="72">
        <v>2107.44</v>
      </c>
      <c r="P650" s="72">
        <v>2127.2600000000002</v>
      </c>
      <c r="Q650" s="72">
        <v>2152.96</v>
      </c>
      <c r="R650" s="72">
        <v>2160</v>
      </c>
      <c r="S650" s="72">
        <v>2197.33</v>
      </c>
      <c r="T650" s="72">
        <v>2253.21</v>
      </c>
      <c r="U650" s="72">
        <v>2253.5</v>
      </c>
      <c r="V650" s="72">
        <v>2216.2600000000002</v>
      </c>
      <c r="W650" s="72">
        <v>2084.89</v>
      </c>
      <c r="X650" s="72">
        <v>1777.16</v>
      </c>
      <c r="Y650" s="72">
        <v>1442.2700000000002</v>
      </c>
    </row>
    <row r="651" spans="1:25">
      <c r="A651" s="28">
        <v>6</v>
      </c>
      <c r="B651" s="72">
        <v>1341.81</v>
      </c>
      <c r="C651" s="72">
        <v>1295.69</v>
      </c>
      <c r="D651" s="72">
        <v>1267</v>
      </c>
      <c r="E651" s="72">
        <v>1265.68</v>
      </c>
      <c r="F651" s="72">
        <v>1336.75</v>
      </c>
      <c r="G651" s="72">
        <v>1453.3600000000001</v>
      </c>
      <c r="H651" s="72">
        <v>1729.49</v>
      </c>
      <c r="I651" s="72">
        <v>1931.5400000000002</v>
      </c>
      <c r="J651" s="72">
        <v>2031.8000000000002</v>
      </c>
      <c r="K651" s="72">
        <v>2033.2</v>
      </c>
      <c r="L651" s="72">
        <v>1982.46</v>
      </c>
      <c r="M651" s="72">
        <v>1955.97</v>
      </c>
      <c r="N651" s="72">
        <v>1922.8400000000001</v>
      </c>
      <c r="O651" s="72">
        <v>1943.0200000000002</v>
      </c>
      <c r="P651" s="72">
        <v>1967.93</v>
      </c>
      <c r="Q651" s="72">
        <v>2008.0400000000002</v>
      </c>
      <c r="R651" s="72">
        <v>2047.8700000000001</v>
      </c>
      <c r="S651" s="72">
        <v>2123.12</v>
      </c>
      <c r="T651" s="72">
        <v>2166.5500000000002</v>
      </c>
      <c r="U651" s="72">
        <v>2166.7199999999998</v>
      </c>
      <c r="V651" s="72">
        <v>2154.09</v>
      </c>
      <c r="W651" s="72">
        <v>2069.83</v>
      </c>
      <c r="X651" s="72">
        <v>1807.93</v>
      </c>
      <c r="Y651" s="72">
        <v>1458.1200000000001</v>
      </c>
    </row>
    <row r="652" spans="1:25">
      <c r="A652" s="28">
        <v>7</v>
      </c>
      <c r="B652" s="72">
        <v>1349.03</v>
      </c>
      <c r="C652" s="72">
        <v>1311.15</v>
      </c>
      <c r="D652" s="72">
        <v>1270.72</v>
      </c>
      <c r="E652" s="72">
        <v>1278.97</v>
      </c>
      <c r="F652" s="72">
        <v>1340.9</v>
      </c>
      <c r="G652" s="72">
        <v>1483.64</v>
      </c>
      <c r="H652" s="72">
        <v>1738.24</v>
      </c>
      <c r="I652" s="72">
        <v>1988.46</v>
      </c>
      <c r="J652" s="72">
        <v>2096.75</v>
      </c>
      <c r="K652" s="72">
        <v>2087.6</v>
      </c>
      <c r="L652" s="72">
        <v>2041.71</v>
      </c>
      <c r="M652" s="72">
        <v>2009.8700000000001</v>
      </c>
      <c r="N652" s="72">
        <v>1985.0300000000002</v>
      </c>
      <c r="O652" s="72">
        <v>2020.68</v>
      </c>
      <c r="P652" s="72">
        <v>2064.5700000000002</v>
      </c>
      <c r="Q652" s="72">
        <v>2104.33</v>
      </c>
      <c r="R652" s="72">
        <v>2153.44</v>
      </c>
      <c r="S652" s="72">
        <v>2224.52</v>
      </c>
      <c r="T652" s="72">
        <v>2246.79</v>
      </c>
      <c r="U652" s="72">
        <v>2244.7399999999998</v>
      </c>
      <c r="V652" s="72">
        <v>2226.63</v>
      </c>
      <c r="W652" s="72">
        <v>2165.08</v>
      </c>
      <c r="X652" s="72">
        <v>1860.5500000000002</v>
      </c>
      <c r="Y652" s="72">
        <v>1724.2700000000002</v>
      </c>
    </row>
    <row r="653" spans="1:25">
      <c r="A653" s="28">
        <v>8</v>
      </c>
      <c r="B653" s="72">
        <v>1634.96</v>
      </c>
      <c r="C653" s="72">
        <v>1445.1000000000001</v>
      </c>
      <c r="D653" s="72">
        <v>1356.9</v>
      </c>
      <c r="E653" s="72">
        <v>1325.38</v>
      </c>
      <c r="F653" s="72">
        <v>1378.17</v>
      </c>
      <c r="G653" s="72">
        <v>1427.22</v>
      </c>
      <c r="H653" s="72">
        <v>1524.93</v>
      </c>
      <c r="I653" s="72">
        <v>1702.8000000000002</v>
      </c>
      <c r="J653" s="72">
        <v>1855.65</v>
      </c>
      <c r="K653" s="72">
        <v>1936.14</v>
      </c>
      <c r="L653" s="72">
        <v>1932.23</v>
      </c>
      <c r="M653" s="72">
        <v>1911.8500000000001</v>
      </c>
      <c r="N653" s="72">
        <v>1908.9</v>
      </c>
      <c r="O653" s="72">
        <v>1931.23</v>
      </c>
      <c r="P653" s="72">
        <v>1990.47</v>
      </c>
      <c r="Q653" s="72">
        <v>2052.4499999999998</v>
      </c>
      <c r="R653" s="72">
        <v>2078.0500000000002</v>
      </c>
      <c r="S653" s="72">
        <v>2146.75</v>
      </c>
      <c r="T653" s="72">
        <v>2174.09</v>
      </c>
      <c r="U653" s="72">
        <v>2174.8000000000002</v>
      </c>
      <c r="V653" s="72">
        <v>2150.66</v>
      </c>
      <c r="W653" s="72">
        <v>1995.5700000000002</v>
      </c>
      <c r="X653" s="72">
        <v>1694.8600000000001</v>
      </c>
      <c r="Y653" s="72">
        <v>1445.3100000000002</v>
      </c>
    </row>
    <row r="654" spans="1:25">
      <c r="A654" s="28">
        <v>9</v>
      </c>
      <c r="B654" s="72">
        <v>1334.55</v>
      </c>
      <c r="C654" s="72">
        <v>1274.56</v>
      </c>
      <c r="D654" s="72">
        <v>1250.5900000000001</v>
      </c>
      <c r="E654" s="72">
        <v>1230.8800000000001</v>
      </c>
      <c r="F654" s="72">
        <v>1268.5900000000001</v>
      </c>
      <c r="G654" s="72">
        <v>1291.8800000000001</v>
      </c>
      <c r="H654" s="72">
        <v>1323.98</v>
      </c>
      <c r="I654" s="72">
        <v>1387.98</v>
      </c>
      <c r="J654" s="72">
        <v>1588.0200000000002</v>
      </c>
      <c r="K654" s="72">
        <v>1644.97</v>
      </c>
      <c r="L654" s="72">
        <v>1657.5900000000001</v>
      </c>
      <c r="M654" s="72">
        <v>1691.9</v>
      </c>
      <c r="N654" s="72">
        <v>1688.3500000000001</v>
      </c>
      <c r="O654" s="72">
        <v>1723.0900000000001</v>
      </c>
      <c r="P654" s="72">
        <v>1818.2600000000002</v>
      </c>
      <c r="Q654" s="72">
        <v>1962.21</v>
      </c>
      <c r="R654" s="72">
        <v>2046.8600000000001</v>
      </c>
      <c r="S654" s="72">
        <v>2103.17</v>
      </c>
      <c r="T654" s="72">
        <v>2131.59</v>
      </c>
      <c r="U654" s="72">
        <v>2134.1999999999998</v>
      </c>
      <c r="V654" s="72">
        <v>2125.5300000000002</v>
      </c>
      <c r="W654" s="72">
        <v>1982.75</v>
      </c>
      <c r="X654" s="72">
        <v>1805.1200000000001</v>
      </c>
      <c r="Y654" s="72">
        <v>1460.3700000000001</v>
      </c>
    </row>
    <row r="655" spans="1:25">
      <c r="A655" s="28">
        <v>10</v>
      </c>
      <c r="B655" s="72">
        <v>1345.2</v>
      </c>
      <c r="C655" s="72">
        <v>1305.06</v>
      </c>
      <c r="D655" s="72">
        <v>1270.8700000000001</v>
      </c>
      <c r="E655" s="72">
        <v>1265.69</v>
      </c>
      <c r="F655" s="72">
        <v>1337.38</v>
      </c>
      <c r="G655" s="72">
        <v>1600.21</v>
      </c>
      <c r="H655" s="72">
        <v>1812.0100000000002</v>
      </c>
      <c r="I655" s="72">
        <v>2031.5200000000002</v>
      </c>
      <c r="J655" s="72">
        <v>2121.94</v>
      </c>
      <c r="K655" s="72">
        <v>2126.17</v>
      </c>
      <c r="L655" s="72">
        <v>2120.02</v>
      </c>
      <c r="M655" s="72">
        <v>2115.98</v>
      </c>
      <c r="N655" s="72">
        <v>2109.31</v>
      </c>
      <c r="O655" s="72">
        <v>2115.94</v>
      </c>
      <c r="P655" s="72">
        <v>2120.7399999999998</v>
      </c>
      <c r="Q655" s="72">
        <v>2126.8000000000002</v>
      </c>
      <c r="R655" s="72">
        <v>2127.2399999999998</v>
      </c>
      <c r="S655" s="72">
        <v>2135.79</v>
      </c>
      <c r="T655" s="72">
        <v>2150.17</v>
      </c>
      <c r="U655" s="72">
        <v>2148.61</v>
      </c>
      <c r="V655" s="72">
        <v>2133.23</v>
      </c>
      <c r="W655" s="72">
        <v>2114.29</v>
      </c>
      <c r="X655" s="72">
        <v>1836.64</v>
      </c>
      <c r="Y655" s="72">
        <v>1506.98</v>
      </c>
    </row>
    <row r="656" spans="1:25">
      <c r="A656" s="28">
        <v>11</v>
      </c>
      <c r="B656" s="72">
        <v>1317.13</v>
      </c>
      <c r="C656" s="72">
        <v>1244.53</v>
      </c>
      <c r="D656" s="72">
        <v>1219.42</v>
      </c>
      <c r="E656" s="72">
        <v>1236.52</v>
      </c>
      <c r="F656" s="72">
        <v>1276.6200000000001</v>
      </c>
      <c r="G656" s="72">
        <v>1392.78</v>
      </c>
      <c r="H656" s="72">
        <v>1701.18</v>
      </c>
      <c r="I656" s="72">
        <v>1898.49</v>
      </c>
      <c r="J656" s="72">
        <v>1977.1200000000001</v>
      </c>
      <c r="K656" s="72">
        <v>1964.6200000000001</v>
      </c>
      <c r="L656" s="72">
        <v>1945.3400000000001</v>
      </c>
      <c r="M656" s="72">
        <v>1925.94</v>
      </c>
      <c r="N656" s="72">
        <v>1873.69</v>
      </c>
      <c r="O656" s="72">
        <v>1916.6000000000001</v>
      </c>
      <c r="P656" s="72">
        <v>1937.5900000000001</v>
      </c>
      <c r="Q656" s="72">
        <v>1962.5</v>
      </c>
      <c r="R656" s="72">
        <v>1983.72</v>
      </c>
      <c r="S656" s="72">
        <v>2011.9</v>
      </c>
      <c r="T656" s="72">
        <v>2056.0700000000002</v>
      </c>
      <c r="U656" s="72">
        <v>2061.29</v>
      </c>
      <c r="V656" s="72">
        <v>2044.9</v>
      </c>
      <c r="W656" s="72">
        <v>1971.72</v>
      </c>
      <c r="X656" s="72">
        <v>1725.5100000000002</v>
      </c>
      <c r="Y656" s="72">
        <v>1370.71</v>
      </c>
    </row>
    <row r="657" spans="1:25">
      <c r="A657" s="28">
        <v>12</v>
      </c>
      <c r="B657" s="72">
        <v>1289.3800000000001</v>
      </c>
      <c r="C657" s="72">
        <v>1232.96</v>
      </c>
      <c r="D657" s="72">
        <v>1211.53</v>
      </c>
      <c r="E657" s="72">
        <v>1217.3200000000002</v>
      </c>
      <c r="F657" s="72">
        <v>1265.49</v>
      </c>
      <c r="G657" s="72">
        <v>1393.1200000000001</v>
      </c>
      <c r="H657" s="72">
        <v>1674.21</v>
      </c>
      <c r="I657" s="72">
        <v>1886.15</v>
      </c>
      <c r="J657" s="72">
        <v>2064.36</v>
      </c>
      <c r="K657" s="72">
        <v>2087.54</v>
      </c>
      <c r="L657" s="72">
        <v>2075.1999999999998</v>
      </c>
      <c r="M657" s="72">
        <v>2056.17</v>
      </c>
      <c r="N657" s="72">
        <v>2024.3000000000002</v>
      </c>
      <c r="O657" s="72">
        <v>2034.19</v>
      </c>
      <c r="P657" s="72">
        <v>2066.13</v>
      </c>
      <c r="Q657" s="72">
        <v>2087.87</v>
      </c>
      <c r="R657" s="72">
        <v>2094.7199999999998</v>
      </c>
      <c r="S657" s="72">
        <v>2102.2199999999998</v>
      </c>
      <c r="T657" s="72">
        <v>2110.1999999999998</v>
      </c>
      <c r="U657" s="72">
        <v>2110.25</v>
      </c>
      <c r="V657" s="72">
        <v>2105.8000000000002</v>
      </c>
      <c r="W657" s="72">
        <v>2088.16</v>
      </c>
      <c r="X657" s="72">
        <v>1785.25</v>
      </c>
      <c r="Y657" s="72">
        <v>1503.96</v>
      </c>
    </row>
    <row r="658" spans="1:25">
      <c r="A658" s="28">
        <v>13</v>
      </c>
      <c r="B658" s="72">
        <v>1393.45</v>
      </c>
      <c r="C658" s="72">
        <v>1335.75</v>
      </c>
      <c r="D658" s="72">
        <v>1302.23</v>
      </c>
      <c r="E658" s="72">
        <v>1294.29</v>
      </c>
      <c r="F658" s="72">
        <v>1340.64</v>
      </c>
      <c r="G658" s="72">
        <v>1487.7700000000002</v>
      </c>
      <c r="H658" s="72">
        <v>1821.0800000000002</v>
      </c>
      <c r="I658" s="72">
        <v>2031.7</v>
      </c>
      <c r="J658" s="72">
        <v>2065.96</v>
      </c>
      <c r="K658" s="72">
        <v>2054.86</v>
      </c>
      <c r="L658" s="72">
        <v>2048.16</v>
      </c>
      <c r="M658" s="72">
        <v>2044.44</v>
      </c>
      <c r="N658" s="72">
        <v>2043.5900000000001</v>
      </c>
      <c r="O658" s="72">
        <v>2052.34</v>
      </c>
      <c r="P658" s="72">
        <v>2060.2199999999998</v>
      </c>
      <c r="Q658" s="72">
        <v>2067.2800000000002</v>
      </c>
      <c r="R658" s="72">
        <v>2088.64</v>
      </c>
      <c r="S658" s="72">
        <v>2129.4499999999998</v>
      </c>
      <c r="T658" s="72">
        <v>2159.3200000000002</v>
      </c>
      <c r="U658" s="72">
        <v>2161.65</v>
      </c>
      <c r="V658" s="72">
        <v>2144.9899999999998</v>
      </c>
      <c r="W658" s="72">
        <v>2098.46</v>
      </c>
      <c r="X658" s="72">
        <v>2002.1000000000001</v>
      </c>
      <c r="Y658" s="72">
        <v>1717.9</v>
      </c>
    </row>
    <row r="659" spans="1:25">
      <c r="A659" s="28">
        <v>14</v>
      </c>
      <c r="B659" s="72">
        <v>1455.5400000000002</v>
      </c>
      <c r="C659" s="72">
        <v>1359.31</v>
      </c>
      <c r="D659" s="72">
        <v>1338.13</v>
      </c>
      <c r="E659" s="72">
        <v>1337.5</v>
      </c>
      <c r="F659" s="72">
        <v>1376.6200000000001</v>
      </c>
      <c r="G659" s="72">
        <v>1641.3700000000001</v>
      </c>
      <c r="H659" s="72">
        <v>1901.98</v>
      </c>
      <c r="I659" s="72">
        <v>2068.7399999999998</v>
      </c>
      <c r="J659" s="72">
        <v>2077.66</v>
      </c>
      <c r="K659" s="72">
        <v>2074.87</v>
      </c>
      <c r="L659" s="72">
        <v>2067.4499999999998</v>
      </c>
      <c r="M659" s="72">
        <v>2064.5</v>
      </c>
      <c r="N659" s="72">
        <v>2063.86</v>
      </c>
      <c r="O659" s="72">
        <v>2062.9</v>
      </c>
      <c r="P659" s="72">
        <v>2067.44</v>
      </c>
      <c r="Q659" s="72">
        <v>2077.6799999999998</v>
      </c>
      <c r="R659" s="72">
        <v>2088.73</v>
      </c>
      <c r="S659" s="72">
        <v>2116.02</v>
      </c>
      <c r="T659" s="72">
        <v>2145.2800000000002</v>
      </c>
      <c r="U659" s="72">
        <v>2144.06</v>
      </c>
      <c r="V659" s="72">
        <v>2133.2800000000002</v>
      </c>
      <c r="W659" s="72">
        <v>2102.46</v>
      </c>
      <c r="X659" s="72">
        <v>2036.15</v>
      </c>
      <c r="Y659" s="72">
        <v>1744.63</v>
      </c>
    </row>
    <row r="660" spans="1:25">
      <c r="A660" s="28">
        <v>15</v>
      </c>
      <c r="B660" s="72">
        <v>1597.94</v>
      </c>
      <c r="C660" s="72">
        <v>1448.24</v>
      </c>
      <c r="D660" s="72">
        <v>1359.91</v>
      </c>
      <c r="E660" s="72">
        <v>1357.63</v>
      </c>
      <c r="F660" s="72">
        <v>1395.88</v>
      </c>
      <c r="G660" s="72">
        <v>1484.7800000000002</v>
      </c>
      <c r="H660" s="72">
        <v>1590.8200000000002</v>
      </c>
      <c r="I660" s="72">
        <v>1771.8400000000001</v>
      </c>
      <c r="J660" s="72">
        <v>1904.1200000000001</v>
      </c>
      <c r="K660" s="72">
        <v>2001.69</v>
      </c>
      <c r="L660" s="72">
        <v>2006.16</v>
      </c>
      <c r="M660" s="72">
        <v>1994.0600000000002</v>
      </c>
      <c r="N660" s="72">
        <v>1951.16</v>
      </c>
      <c r="O660" s="72">
        <v>1961.7900000000002</v>
      </c>
      <c r="P660" s="72">
        <v>1977.8100000000002</v>
      </c>
      <c r="Q660" s="72">
        <v>2011.0200000000002</v>
      </c>
      <c r="R660" s="72">
        <v>2055.0700000000002</v>
      </c>
      <c r="S660" s="72">
        <v>2071.37</v>
      </c>
      <c r="T660" s="72">
        <v>2079.0300000000002</v>
      </c>
      <c r="U660" s="72">
        <v>2077.79</v>
      </c>
      <c r="V660" s="72">
        <v>2069.4899999999998</v>
      </c>
      <c r="W660" s="72">
        <v>2060.5700000000002</v>
      </c>
      <c r="X660" s="72">
        <v>1818.44</v>
      </c>
      <c r="Y660" s="72">
        <v>1563.0100000000002</v>
      </c>
    </row>
    <row r="661" spans="1:25">
      <c r="A661" s="28">
        <v>16</v>
      </c>
      <c r="B661" s="72">
        <v>1432.8600000000001</v>
      </c>
      <c r="C661" s="72">
        <v>1342.17</v>
      </c>
      <c r="D661" s="72">
        <v>1310.95</v>
      </c>
      <c r="E661" s="72">
        <v>1309.1500000000001</v>
      </c>
      <c r="F661" s="72">
        <v>1333.74</v>
      </c>
      <c r="G661" s="72">
        <v>1371.73</v>
      </c>
      <c r="H661" s="72">
        <v>1391.17</v>
      </c>
      <c r="I661" s="72">
        <v>1520.49</v>
      </c>
      <c r="J661" s="72">
        <v>1641.96</v>
      </c>
      <c r="K661" s="72">
        <v>1785.3100000000002</v>
      </c>
      <c r="L661" s="72">
        <v>1791.41</v>
      </c>
      <c r="M661" s="72">
        <v>1767.94</v>
      </c>
      <c r="N661" s="72">
        <v>1765.8600000000001</v>
      </c>
      <c r="O661" s="72">
        <v>1797.67</v>
      </c>
      <c r="P661" s="72">
        <v>1845.97</v>
      </c>
      <c r="Q661" s="72">
        <v>1916.8300000000002</v>
      </c>
      <c r="R661" s="72">
        <v>2014.5</v>
      </c>
      <c r="S661" s="72">
        <v>2086.9899999999998</v>
      </c>
      <c r="T661" s="72">
        <v>2129.02</v>
      </c>
      <c r="U661" s="72">
        <v>2120.33</v>
      </c>
      <c r="V661" s="72">
        <v>2096.6</v>
      </c>
      <c r="W661" s="72">
        <v>2029.7</v>
      </c>
      <c r="X661" s="72">
        <v>1872.9</v>
      </c>
      <c r="Y661" s="72">
        <v>1536.88</v>
      </c>
    </row>
    <row r="662" spans="1:25">
      <c r="A662" s="28">
        <v>17</v>
      </c>
      <c r="B662" s="72">
        <v>1349.5900000000001</v>
      </c>
      <c r="C662" s="72">
        <v>1317.17</v>
      </c>
      <c r="D662" s="72">
        <v>1295.95</v>
      </c>
      <c r="E662" s="72">
        <v>1302.3900000000001</v>
      </c>
      <c r="F662" s="72">
        <v>1362.69</v>
      </c>
      <c r="G662" s="72">
        <v>1557.14</v>
      </c>
      <c r="H662" s="72">
        <v>1831.49</v>
      </c>
      <c r="I662" s="72">
        <v>1967.3100000000002</v>
      </c>
      <c r="J662" s="72">
        <v>2054.8000000000002</v>
      </c>
      <c r="K662" s="72">
        <v>2049.02</v>
      </c>
      <c r="L662" s="72">
        <v>2041.8300000000002</v>
      </c>
      <c r="M662" s="72">
        <v>2037.19</v>
      </c>
      <c r="N662" s="72">
        <v>2034.8300000000002</v>
      </c>
      <c r="O662" s="72">
        <v>2041.8200000000002</v>
      </c>
      <c r="P662" s="72">
        <v>2050.27</v>
      </c>
      <c r="Q662" s="72">
        <v>2062.8000000000002</v>
      </c>
      <c r="R662" s="72">
        <v>2092.39</v>
      </c>
      <c r="S662" s="72">
        <v>2124.4699999999998</v>
      </c>
      <c r="T662" s="72">
        <v>2148.6999999999998</v>
      </c>
      <c r="U662" s="72">
        <v>2151.79</v>
      </c>
      <c r="V662" s="72">
        <v>2128.56</v>
      </c>
      <c r="W662" s="72">
        <v>2066.39</v>
      </c>
      <c r="X662" s="72">
        <v>1959.46</v>
      </c>
      <c r="Y662" s="72">
        <v>1603.8100000000002</v>
      </c>
    </row>
    <row r="663" spans="1:25">
      <c r="A663" s="28">
        <v>18</v>
      </c>
      <c r="B663" s="72">
        <v>1412.13</v>
      </c>
      <c r="C663" s="72">
        <v>1344.0900000000001</v>
      </c>
      <c r="D663" s="72">
        <v>1323.77</v>
      </c>
      <c r="E663" s="72">
        <v>1339.6000000000001</v>
      </c>
      <c r="F663" s="72">
        <v>1371.64</v>
      </c>
      <c r="G663" s="72">
        <v>1573.43</v>
      </c>
      <c r="H663" s="72">
        <v>1835.69</v>
      </c>
      <c r="I663" s="72">
        <v>2013.17</v>
      </c>
      <c r="J663" s="72">
        <v>2051.58</v>
      </c>
      <c r="K663" s="72">
        <v>2043.2</v>
      </c>
      <c r="L663" s="72">
        <v>2036.3500000000001</v>
      </c>
      <c r="M663" s="72">
        <v>2031.1000000000001</v>
      </c>
      <c r="N663" s="72">
        <v>2007.18</v>
      </c>
      <c r="O663" s="72">
        <v>2031.42</v>
      </c>
      <c r="P663" s="72">
        <v>2041.4</v>
      </c>
      <c r="Q663" s="72">
        <v>2050.7199999999998</v>
      </c>
      <c r="R663" s="72">
        <v>2062.7199999999998</v>
      </c>
      <c r="S663" s="72">
        <v>2105.5700000000002</v>
      </c>
      <c r="T663" s="72">
        <v>2131.52</v>
      </c>
      <c r="U663" s="72">
        <v>2114.9699999999998</v>
      </c>
      <c r="V663" s="72">
        <v>2095.0100000000002</v>
      </c>
      <c r="W663" s="72">
        <v>2051.84</v>
      </c>
      <c r="X663" s="72">
        <v>1905.0400000000002</v>
      </c>
      <c r="Y663" s="72">
        <v>1569.68</v>
      </c>
    </row>
    <row r="664" spans="1:25">
      <c r="A664" s="28">
        <v>19</v>
      </c>
      <c r="B664" s="72">
        <v>1326.26</v>
      </c>
      <c r="C664" s="72">
        <v>1269.6300000000001</v>
      </c>
      <c r="D664" s="72">
        <v>1219.6200000000001</v>
      </c>
      <c r="E664" s="72">
        <v>1217.6400000000001</v>
      </c>
      <c r="F664" s="72">
        <v>1327.42</v>
      </c>
      <c r="G664" s="72">
        <v>1465.3300000000002</v>
      </c>
      <c r="H664" s="72">
        <v>1704.16</v>
      </c>
      <c r="I664" s="72">
        <v>1869.2</v>
      </c>
      <c r="J664" s="72">
        <v>2023.8400000000001</v>
      </c>
      <c r="K664" s="72">
        <v>1986.2900000000002</v>
      </c>
      <c r="L664" s="72">
        <v>1966.0700000000002</v>
      </c>
      <c r="M664" s="72">
        <v>1946.17</v>
      </c>
      <c r="N664" s="72">
        <v>1925.5300000000002</v>
      </c>
      <c r="O664" s="72">
        <v>1951.45</v>
      </c>
      <c r="P664" s="72">
        <v>1983.88</v>
      </c>
      <c r="Q664" s="72">
        <v>2022.97</v>
      </c>
      <c r="R664" s="72">
        <v>2039.2900000000002</v>
      </c>
      <c r="S664" s="72">
        <v>2048.6999999999998</v>
      </c>
      <c r="T664" s="72">
        <v>2050.86</v>
      </c>
      <c r="U664" s="72">
        <v>2049.33</v>
      </c>
      <c r="V664" s="72">
        <v>2043.69</v>
      </c>
      <c r="W664" s="72">
        <v>2038.14</v>
      </c>
      <c r="X664" s="72">
        <v>1800.97</v>
      </c>
      <c r="Y664" s="72">
        <v>1502.71</v>
      </c>
    </row>
    <row r="665" spans="1:25">
      <c r="A665" s="28">
        <v>20</v>
      </c>
      <c r="B665" s="72">
        <v>1315.72</v>
      </c>
      <c r="C665" s="72">
        <v>1272.54</v>
      </c>
      <c r="D665" s="72">
        <v>1224.23</v>
      </c>
      <c r="E665" s="72">
        <v>1229.29</v>
      </c>
      <c r="F665" s="72">
        <v>1295.92</v>
      </c>
      <c r="G665" s="72">
        <v>1400.46</v>
      </c>
      <c r="H665" s="72">
        <v>1688.5200000000002</v>
      </c>
      <c r="I665" s="72">
        <v>1885.45</v>
      </c>
      <c r="J665" s="72">
        <v>2037.5</v>
      </c>
      <c r="K665" s="72">
        <v>2015.4</v>
      </c>
      <c r="L665" s="72">
        <v>1991.92</v>
      </c>
      <c r="M665" s="72">
        <v>1968.0400000000002</v>
      </c>
      <c r="N665" s="72">
        <v>1960.0200000000002</v>
      </c>
      <c r="O665" s="72">
        <v>1969.45</v>
      </c>
      <c r="P665" s="72">
        <v>1994.49</v>
      </c>
      <c r="Q665" s="72">
        <v>2032.98</v>
      </c>
      <c r="R665" s="72">
        <v>2040.3300000000002</v>
      </c>
      <c r="S665" s="72">
        <v>2048.3200000000002</v>
      </c>
      <c r="T665" s="72">
        <v>2051.2199999999998</v>
      </c>
      <c r="U665" s="72">
        <v>2050.34</v>
      </c>
      <c r="V665" s="72">
        <v>2046.3600000000001</v>
      </c>
      <c r="W665" s="72">
        <v>2005.7</v>
      </c>
      <c r="X665" s="72">
        <v>1727.17</v>
      </c>
      <c r="Y665" s="72">
        <v>1348.81</v>
      </c>
    </row>
    <row r="666" spans="1:25">
      <c r="A666" s="28">
        <v>21</v>
      </c>
      <c r="B666" s="72">
        <v>1234.1500000000001</v>
      </c>
      <c r="C666" s="72">
        <v>1162.1600000000001</v>
      </c>
      <c r="D666" s="72">
        <v>1102.3600000000001</v>
      </c>
      <c r="E666" s="72">
        <v>1042.26</v>
      </c>
      <c r="F666" s="72">
        <v>1134.69</v>
      </c>
      <c r="G666" s="72">
        <v>1330.7</v>
      </c>
      <c r="H666" s="72">
        <v>1521.7</v>
      </c>
      <c r="I666" s="72">
        <v>1713.3300000000002</v>
      </c>
      <c r="J666" s="72">
        <v>1899.8500000000001</v>
      </c>
      <c r="K666" s="72">
        <v>1965.15</v>
      </c>
      <c r="L666" s="72">
        <v>1951.3300000000002</v>
      </c>
      <c r="M666" s="72">
        <v>1941.64</v>
      </c>
      <c r="N666" s="72">
        <v>1941.98</v>
      </c>
      <c r="O666" s="72">
        <v>1949.1100000000001</v>
      </c>
      <c r="P666" s="72">
        <v>1961.75</v>
      </c>
      <c r="Q666" s="72">
        <v>1976.3100000000002</v>
      </c>
      <c r="R666" s="72">
        <v>2034.23</v>
      </c>
      <c r="S666" s="72">
        <v>2054.0500000000002</v>
      </c>
      <c r="T666" s="72">
        <v>2056.62</v>
      </c>
      <c r="U666" s="72">
        <v>2051.5700000000002</v>
      </c>
      <c r="V666" s="72">
        <v>2028.8600000000001</v>
      </c>
      <c r="W666" s="72">
        <v>1967.17</v>
      </c>
      <c r="X666" s="72">
        <v>1764.5600000000002</v>
      </c>
      <c r="Y666" s="72">
        <v>1484.5100000000002</v>
      </c>
    </row>
    <row r="667" spans="1:25">
      <c r="A667" s="28">
        <v>22</v>
      </c>
      <c r="B667" s="72">
        <v>1301.49</v>
      </c>
      <c r="C667" s="72">
        <v>1261.06</v>
      </c>
      <c r="D667" s="72">
        <v>1208.43</v>
      </c>
      <c r="E667" s="72">
        <v>1198.3400000000001</v>
      </c>
      <c r="F667" s="72">
        <v>1241.71</v>
      </c>
      <c r="G667" s="72">
        <v>1287.26</v>
      </c>
      <c r="H667" s="72">
        <v>1325.1100000000001</v>
      </c>
      <c r="I667" s="72">
        <v>1480.2800000000002</v>
      </c>
      <c r="J667" s="72">
        <v>1697.75</v>
      </c>
      <c r="K667" s="72">
        <v>1792.95</v>
      </c>
      <c r="L667" s="72">
        <v>1791.8100000000002</v>
      </c>
      <c r="M667" s="72">
        <v>1776.99</v>
      </c>
      <c r="N667" s="72">
        <v>1763.43</v>
      </c>
      <c r="O667" s="72">
        <v>1770.6200000000001</v>
      </c>
      <c r="P667" s="72">
        <v>1798.5900000000001</v>
      </c>
      <c r="Q667" s="72">
        <v>1833.0100000000002</v>
      </c>
      <c r="R667" s="72">
        <v>1867.46</v>
      </c>
      <c r="S667" s="72">
        <v>1906.69</v>
      </c>
      <c r="T667" s="72">
        <v>1920.0400000000002</v>
      </c>
      <c r="U667" s="72">
        <v>1914.5</v>
      </c>
      <c r="V667" s="72">
        <v>1898.45</v>
      </c>
      <c r="W667" s="72">
        <v>1832.8200000000002</v>
      </c>
      <c r="X667" s="72">
        <v>1542.65</v>
      </c>
      <c r="Y667" s="72">
        <v>1383.15</v>
      </c>
    </row>
    <row r="668" spans="1:25">
      <c r="A668" s="28">
        <v>23</v>
      </c>
      <c r="B668" s="72">
        <v>1342.8400000000001</v>
      </c>
      <c r="C668" s="72">
        <v>1296.4000000000001</v>
      </c>
      <c r="D668" s="72">
        <v>1229.81</v>
      </c>
      <c r="E668" s="72">
        <v>1213.46</v>
      </c>
      <c r="F668" s="72">
        <v>1259.7</v>
      </c>
      <c r="G668" s="72">
        <v>1303.6600000000001</v>
      </c>
      <c r="H668" s="72">
        <v>1328.72</v>
      </c>
      <c r="I668" s="72">
        <v>1375.44</v>
      </c>
      <c r="J668" s="72">
        <v>1646.7800000000002</v>
      </c>
      <c r="K668" s="72">
        <v>1841.2600000000002</v>
      </c>
      <c r="L668" s="72">
        <v>1837.0200000000002</v>
      </c>
      <c r="M668" s="72">
        <v>1822.92</v>
      </c>
      <c r="N668" s="72">
        <v>1802.65</v>
      </c>
      <c r="O668" s="72">
        <v>1806.5300000000002</v>
      </c>
      <c r="P668" s="72">
        <v>1832.5100000000002</v>
      </c>
      <c r="Q668" s="72">
        <v>1869.25</v>
      </c>
      <c r="R668" s="72">
        <v>1909.1000000000001</v>
      </c>
      <c r="S668" s="72">
        <v>1979.42</v>
      </c>
      <c r="T668" s="72">
        <v>1998.3100000000002</v>
      </c>
      <c r="U668" s="72">
        <v>1988.75</v>
      </c>
      <c r="V668" s="72">
        <v>1970.21</v>
      </c>
      <c r="W668" s="72">
        <v>1897.7700000000002</v>
      </c>
      <c r="X668" s="72">
        <v>1570.22</v>
      </c>
      <c r="Y668" s="72">
        <v>1365.54</v>
      </c>
    </row>
    <row r="669" spans="1:25">
      <c r="A669" s="28">
        <v>24</v>
      </c>
      <c r="B669" s="72">
        <v>1307.17</v>
      </c>
      <c r="C669" s="72">
        <v>1270.56</v>
      </c>
      <c r="D669" s="72">
        <v>1213.3600000000001</v>
      </c>
      <c r="E669" s="72">
        <v>1204.3400000000001</v>
      </c>
      <c r="F669" s="72">
        <v>1274.0900000000001</v>
      </c>
      <c r="G669" s="72">
        <v>1357.44</v>
      </c>
      <c r="H669" s="72">
        <v>1629.71</v>
      </c>
      <c r="I669" s="72">
        <v>1878.2900000000002</v>
      </c>
      <c r="J669" s="72">
        <v>2034.5700000000002</v>
      </c>
      <c r="K669" s="72">
        <v>2043.89</v>
      </c>
      <c r="L669" s="72">
        <v>2034.8500000000001</v>
      </c>
      <c r="M669" s="72">
        <v>2031.0700000000002</v>
      </c>
      <c r="N669" s="72">
        <v>2019.5900000000001</v>
      </c>
      <c r="O669" s="72">
        <v>2026.3600000000001</v>
      </c>
      <c r="P669" s="72">
        <v>2039.8100000000002</v>
      </c>
      <c r="Q669" s="72">
        <v>2045.67</v>
      </c>
      <c r="R669" s="72">
        <v>2048.6799999999998</v>
      </c>
      <c r="S669" s="72">
        <v>2059.9499999999998</v>
      </c>
      <c r="T669" s="72">
        <v>2068.09</v>
      </c>
      <c r="U669" s="72">
        <v>2066.88</v>
      </c>
      <c r="V669" s="72">
        <v>2057.94</v>
      </c>
      <c r="W669" s="72">
        <v>1977.75</v>
      </c>
      <c r="X669" s="72">
        <v>1618.0800000000002</v>
      </c>
      <c r="Y669" s="72">
        <v>1381.25</v>
      </c>
    </row>
    <row r="670" spans="1:25">
      <c r="A670" s="28">
        <v>25</v>
      </c>
      <c r="B670" s="72">
        <v>1281.29</v>
      </c>
      <c r="C670" s="72">
        <v>1229.2</v>
      </c>
      <c r="D670" s="72">
        <v>1194</v>
      </c>
      <c r="E670" s="72">
        <v>1182.18</v>
      </c>
      <c r="F670" s="72">
        <v>1281.2</v>
      </c>
      <c r="G670" s="72">
        <v>1352.91</v>
      </c>
      <c r="H670" s="72">
        <v>1605.7</v>
      </c>
      <c r="I670" s="72">
        <v>1886.0800000000002</v>
      </c>
      <c r="J670" s="72">
        <v>2050.98</v>
      </c>
      <c r="K670" s="72">
        <v>2056.1799999999998</v>
      </c>
      <c r="L670" s="72">
        <v>2052.11</v>
      </c>
      <c r="M670" s="72">
        <v>2049.5100000000002</v>
      </c>
      <c r="N670" s="72">
        <v>2044.2800000000002</v>
      </c>
      <c r="O670" s="72">
        <v>2046.3200000000002</v>
      </c>
      <c r="P670" s="72">
        <v>2050.0100000000002</v>
      </c>
      <c r="Q670" s="72">
        <v>2053.31</v>
      </c>
      <c r="R670" s="72">
        <v>2061.59</v>
      </c>
      <c r="S670" s="72">
        <v>2077.35</v>
      </c>
      <c r="T670" s="72">
        <v>2098.25</v>
      </c>
      <c r="U670" s="72">
        <v>2091.06</v>
      </c>
      <c r="V670" s="72">
        <v>2071.1</v>
      </c>
      <c r="W670" s="72">
        <v>2046.64</v>
      </c>
      <c r="X670" s="72">
        <v>1851.99</v>
      </c>
      <c r="Y670" s="72">
        <v>1583.0600000000002</v>
      </c>
    </row>
    <row r="671" spans="1:25">
      <c r="A671" s="28">
        <v>26</v>
      </c>
      <c r="B671" s="72">
        <v>1410.6100000000001</v>
      </c>
      <c r="C671" s="72">
        <v>1350.06</v>
      </c>
      <c r="D671" s="72">
        <v>1345.64</v>
      </c>
      <c r="E671" s="72">
        <v>1345.8700000000001</v>
      </c>
      <c r="F671" s="72">
        <v>1360.27</v>
      </c>
      <c r="G671" s="72">
        <v>1480.7800000000002</v>
      </c>
      <c r="H671" s="72">
        <v>1658.7900000000002</v>
      </c>
      <c r="I671" s="72">
        <v>1888.0800000000002</v>
      </c>
      <c r="J671" s="72">
        <v>2016.96</v>
      </c>
      <c r="K671" s="72">
        <v>2013.5</v>
      </c>
      <c r="L671" s="72">
        <v>1985.44</v>
      </c>
      <c r="M671" s="72">
        <v>1973.95</v>
      </c>
      <c r="N671" s="72">
        <v>1966.96</v>
      </c>
      <c r="O671" s="72">
        <v>1982.1000000000001</v>
      </c>
      <c r="P671" s="72">
        <v>2007.93</v>
      </c>
      <c r="Q671" s="72">
        <v>2031.41</v>
      </c>
      <c r="R671" s="72">
        <v>2061.9699999999998</v>
      </c>
      <c r="S671" s="72">
        <v>2095.6</v>
      </c>
      <c r="T671" s="72">
        <v>2112.33</v>
      </c>
      <c r="U671" s="72">
        <v>2102.39</v>
      </c>
      <c r="V671" s="72">
        <v>2072.5700000000002</v>
      </c>
      <c r="W671" s="72">
        <v>1975.5900000000001</v>
      </c>
      <c r="X671" s="72">
        <v>1811.18</v>
      </c>
      <c r="Y671" s="72">
        <v>1524.7900000000002</v>
      </c>
    </row>
    <row r="672" spans="1:25">
      <c r="A672" s="28">
        <v>27</v>
      </c>
      <c r="B672" s="72">
        <v>1334.8700000000001</v>
      </c>
      <c r="C672" s="72">
        <v>1292.8500000000001</v>
      </c>
      <c r="D672" s="72">
        <v>1259.55</v>
      </c>
      <c r="E672" s="72">
        <v>1267.1400000000001</v>
      </c>
      <c r="F672" s="72">
        <v>1338.14</v>
      </c>
      <c r="G672" s="72">
        <v>1399.49</v>
      </c>
      <c r="H672" s="72">
        <v>1629.48</v>
      </c>
      <c r="I672" s="72">
        <v>1840.1000000000001</v>
      </c>
      <c r="J672" s="72">
        <v>2018.23</v>
      </c>
      <c r="K672" s="72">
        <v>2049.38</v>
      </c>
      <c r="L672" s="72">
        <v>2041.4</v>
      </c>
      <c r="M672" s="72">
        <v>2033.3000000000002</v>
      </c>
      <c r="N672" s="72">
        <v>2031.8700000000001</v>
      </c>
      <c r="O672" s="72">
        <v>2032.8500000000001</v>
      </c>
      <c r="P672" s="72">
        <v>2035.7800000000002</v>
      </c>
      <c r="Q672" s="72">
        <v>2040.43</v>
      </c>
      <c r="R672" s="72">
        <v>2048.08</v>
      </c>
      <c r="S672" s="72">
        <v>2078.1</v>
      </c>
      <c r="T672" s="72">
        <v>2089.5300000000002</v>
      </c>
      <c r="U672" s="72">
        <v>2108.1</v>
      </c>
      <c r="V672" s="72">
        <v>2069.08</v>
      </c>
      <c r="W672" s="72">
        <v>1973.46</v>
      </c>
      <c r="X672" s="72">
        <v>1797.5300000000002</v>
      </c>
      <c r="Y672" s="72">
        <v>1510.2900000000002</v>
      </c>
    </row>
    <row r="673" spans="1:25">
      <c r="A673" s="28">
        <v>28</v>
      </c>
      <c r="B673" s="72">
        <v>1226.43</v>
      </c>
      <c r="C673" s="72">
        <v>1121.21</v>
      </c>
      <c r="D673" s="72">
        <v>1053.23</v>
      </c>
      <c r="E673" s="72">
        <v>435.28</v>
      </c>
      <c r="F673" s="72">
        <v>1214.97</v>
      </c>
      <c r="G673" s="72">
        <v>1345.16</v>
      </c>
      <c r="H673" s="72">
        <v>1522.66</v>
      </c>
      <c r="I673" s="72">
        <v>1806.69</v>
      </c>
      <c r="J673" s="72">
        <v>2118.7600000000002</v>
      </c>
      <c r="K673" s="72">
        <v>2151.67</v>
      </c>
      <c r="L673" s="72">
        <v>2133.11</v>
      </c>
      <c r="M673" s="72">
        <v>2119.89</v>
      </c>
      <c r="N673" s="72">
        <v>2121.67</v>
      </c>
      <c r="O673" s="72">
        <v>2124.33</v>
      </c>
      <c r="P673" s="72">
        <v>2128.12</v>
      </c>
      <c r="Q673" s="72">
        <v>2137.92</v>
      </c>
      <c r="R673" s="72">
        <v>2156.69</v>
      </c>
      <c r="S673" s="72">
        <v>2174</v>
      </c>
      <c r="T673" s="72">
        <v>2194.65</v>
      </c>
      <c r="U673" s="72">
        <v>2177.65</v>
      </c>
      <c r="V673" s="72">
        <v>2157.0500000000002</v>
      </c>
      <c r="W673" s="72">
        <v>2091.13</v>
      </c>
      <c r="X673" s="72">
        <v>1731.6100000000001</v>
      </c>
      <c r="Y673" s="72">
        <v>1542.8500000000001</v>
      </c>
    </row>
    <row r="674" spans="1:25">
      <c r="A674" s="28">
        <v>29</v>
      </c>
      <c r="B674" s="72">
        <v>1381.89</v>
      </c>
      <c r="C674" s="72">
        <v>1323.72</v>
      </c>
      <c r="D674" s="72">
        <v>1271.19</v>
      </c>
      <c r="E674" s="72">
        <v>1260.0800000000002</v>
      </c>
      <c r="F674" s="72">
        <v>1314.49</v>
      </c>
      <c r="G674" s="72">
        <v>1347.3600000000001</v>
      </c>
      <c r="H674" s="72">
        <v>1421</v>
      </c>
      <c r="I674" s="72">
        <v>1642.3600000000001</v>
      </c>
      <c r="J674" s="72">
        <v>1912.64</v>
      </c>
      <c r="K674" s="72">
        <v>2060.9</v>
      </c>
      <c r="L674" s="72">
        <v>2092.9899999999998</v>
      </c>
      <c r="M674" s="72">
        <v>2083.9299999999998</v>
      </c>
      <c r="N674" s="72">
        <v>2084.33</v>
      </c>
      <c r="O674" s="72">
        <v>2079.7600000000002</v>
      </c>
      <c r="P674" s="72">
        <v>2055.5100000000002</v>
      </c>
      <c r="Q674" s="72">
        <v>2080.65</v>
      </c>
      <c r="R674" s="72">
        <v>2110.0500000000002</v>
      </c>
      <c r="S674" s="72">
        <v>2151.34</v>
      </c>
      <c r="T674" s="72">
        <v>2173.5300000000002</v>
      </c>
      <c r="U674" s="72">
        <v>2166.7600000000002</v>
      </c>
      <c r="V674" s="72">
        <v>2129.66</v>
      </c>
      <c r="W674" s="72">
        <v>2032.7800000000002</v>
      </c>
      <c r="X674" s="72">
        <v>1686.5600000000002</v>
      </c>
      <c r="Y674" s="72">
        <v>1488.3300000000002</v>
      </c>
    </row>
    <row r="675" spans="1:25">
      <c r="A675" s="28">
        <v>30</v>
      </c>
      <c r="B675" s="72">
        <v>1355.93</v>
      </c>
      <c r="C675" s="72">
        <v>1307.8900000000001</v>
      </c>
      <c r="D675" s="72">
        <v>1235.1300000000001</v>
      </c>
      <c r="E675" s="72">
        <v>1204.05</v>
      </c>
      <c r="F675" s="72">
        <v>1233.8300000000002</v>
      </c>
      <c r="G675" s="72">
        <v>1267.6000000000001</v>
      </c>
      <c r="H675" s="72">
        <v>1282.21</v>
      </c>
      <c r="I675" s="72">
        <v>1352.13</v>
      </c>
      <c r="J675" s="72">
        <v>1442.3300000000002</v>
      </c>
      <c r="K675" s="72">
        <v>1607.5300000000002</v>
      </c>
      <c r="L675" s="72">
        <v>1734.2800000000002</v>
      </c>
      <c r="M675" s="72">
        <v>1734.96</v>
      </c>
      <c r="N675" s="72">
        <v>1747.43</v>
      </c>
      <c r="O675" s="72">
        <v>1770.8200000000002</v>
      </c>
      <c r="P675" s="72">
        <v>1742.0100000000002</v>
      </c>
      <c r="Q675" s="72">
        <v>1755.46</v>
      </c>
      <c r="R675" s="72">
        <v>1788.92</v>
      </c>
      <c r="S675" s="72">
        <v>1877.2</v>
      </c>
      <c r="T675" s="72">
        <v>1902.67</v>
      </c>
      <c r="U675" s="72">
        <v>1891.75</v>
      </c>
      <c r="V675" s="72">
        <v>1872.8600000000001</v>
      </c>
      <c r="W675" s="72">
        <v>1731.0500000000002</v>
      </c>
      <c r="X675" s="72">
        <v>1481.5500000000002</v>
      </c>
      <c r="Y675" s="72">
        <v>1342.17</v>
      </c>
    </row>
    <row r="676" spans="1:25" ht="13.5" thickBot="1">
      <c r="A676" s="68">
        <v>31</v>
      </c>
      <c r="B676" s="72">
        <v>1221.6500000000001</v>
      </c>
      <c r="C676" s="72">
        <v>1101.29</v>
      </c>
      <c r="D676" s="72">
        <v>953.12</v>
      </c>
      <c r="E676" s="72">
        <v>695.49</v>
      </c>
      <c r="F676" s="72">
        <v>1186.75</v>
      </c>
      <c r="G676" s="72">
        <v>1269.45</v>
      </c>
      <c r="H676" s="72">
        <v>1389.14</v>
      </c>
      <c r="I676" s="72">
        <v>1388.1200000000001</v>
      </c>
      <c r="J676" s="72">
        <v>586.75</v>
      </c>
      <c r="K676" s="72">
        <v>588.12</v>
      </c>
      <c r="L676" s="72">
        <v>586.75</v>
      </c>
      <c r="M676" s="72">
        <v>585.52</v>
      </c>
      <c r="N676" s="72">
        <v>585.45000000000005</v>
      </c>
      <c r="O676" s="72">
        <v>585.89</v>
      </c>
      <c r="P676" s="72">
        <v>1412.8300000000002</v>
      </c>
      <c r="Q676" s="72">
        <v>1414.46</v>
      </c>
      <c r="R676" s="72">
        <v>1417.3400000000001</v>
      </c>
      <c r="S676" s="72">
        <v>1911.4</v>
      </c>
      <c r="T676" s="72">
        <v>1419.05</v>
      </c>
      <c r="U676" s="72">
        <v>1419.06</v>
      </c>
      <c r="V676" s="72">
        <v>1413.18</v>
      </c>
      <c r="W676" s="72">
        <v>1402.95</v>
      </c>
      <c r="X676" s="72">
        <v>534.69000000000005</v>
      </c>
      <c r="Y676" s="72">
        <v>516.66</v>
      </c>
    </row>
    <row r="677" spans="1:25" ht="13.5" thickBot="1">
      <c r="A677" s="26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s="7" customFormat="1" ht="45" customHeight="1">
      <c r="A678" s="302" t="s">
        <v>2</v>
      </c>
      <c r="B678" s="304" t="s">
        <v>213</v>
      </c>
      <c r="C678" s="304"/>
      <c r="D678" s="304"/>
      <c r="E678" s="304"/>
      <c r="F678" s="304"/>
      <c r="G678" s="304"/>
      <c r="H678" s="304"/>
      <c r="I678" s="304"/>
      <c r="J678" s="304"/>
      <c r="K678" s="304"/>
      <c r="L678" s="304"/>
      <c r="M678" s="304"/>
      <c r="N678" s="304"/>
      <c r="O678" s="304"/>
      <c r="P678" s="304"/>
      <c r="Q678" s="304"/>
      <c r="R678" s="304"/>
      <c r="S678" s="304"/>
      <c r="T678" s="304"/>
      <c r="U678" s="304"/>
      <c r="V678" s="304"/>
      <c r="W678" s="304"/>
      <c r="X678" s="304"/>
      <c r="Y678" s="305"/>
    </row>
    <row r="679" spans="1:25" ht="94.5" customHeight="1">
      <c r="A679" s="303"/>
      <c r="B679" s="306" t="s">
        <v>3</v>
      </c>
      <c r="C679" s="306"/>
      <c r="D679" s="306"/>
      <c r="E679" s="306"/>
      <c r="F679" s="306"/>
      <c r="G679" s="306"/>
      <c r="H679" s="306"/>
      <c r="I679" s="306"/>
      <c r="J679" s="306"/>
      <c r="K679" s="306"/>
      <c r="L679" s="306"/>
      <c r="M679" s="306"/>
      <c r="N679" s="306"/>
      <c r="O679" s="306"/>
      <c r="P679" s="306"/>
      <c r="Q679" s="306"/>
      <c r="R679" s="306"/>
      <c r="S679" s="306"/>
      <c r="T679" s="306"/>
      <c r="U679" s="306"/>
      <c r="V679" s="306"/>
      <c r="W679" s="306"/>
      <c r="X679" s="306"/>
      <c r="Y679" s="307"/>
    </row>
    <row r="680" spans="1:25" ht="40.5" customHeight="1">
      <c r="A680" s="303"/>
      <c r="B680" s="29" t="s">
        <v>4</v>
      </c>
      <c r="C680" s="29" t="s">
        <v>5</v>
      </c>
      <c r="D680" s="29" t="s">
        <v>6</v>
      </c>
      <c r="E680" s="29" t="s">
        <v>7</v>
      </c>
      <c r="F680" s="29" t="s">
        <v>8</v>
      </c>
      <c r="G680" s="29" t="s">
        <v>9</v>
      </c>
      <c r="H680" s="29" t="s">
        <v>10</v>
      </c>
      <c r="I680" s="29" t="s">
        <v>11</v>
      </c>
      <c r="J680" s="29" t="s">
        <v>12</v>
      </c>
      <c r="K680" s="29" t="s">
        <v>13</v>
      </c>
      <c r="L680" s="29" t="s">
        <v>14</v>
      </c>
      <c r="M680" s="29" t="s">
        <v>15</v>
      </c>
      <c r="N680" s="29" t="s">
        <v>16</v>
      </c>
      <c r="O680" s="29" t="s">
        <v>17</v>
      </c>
      <c r="P680" s="29" t="s">
        <v>18</v>
      </c>
      <c r="Q680" s="29" t="s">
        <v>19</v>
      </c>
      <c r="R680" s="29" t="s">
        <v>20</v>
      </c>
      <c r="S680" s="29" t="s">
        <v>21</v>
      </c>
      <c r="T680" s="29" t="s">
        <v>22</v>
      </c>
      <c r="U680" s="29" t="s">
        <v>23</v>
      </c>
      <c r="V680" s="29" t="s">
        <v>24</v>
      </c>
      <c r="W680" s="29" t="s">
        <v>25</v>
      </c>
      <c r="X680" s="29" t="s">
        <v>26</v>
      </c>
      <c r="Y680" s="30" t="s">
        <v>27</v>
      </c>
    </row>
    <row r="681" spans="1:25">
      <c r="A681" s="28">
        <v>1</v>
      </c>
      <c r="B681" s="72">
        <v>1273.81</v>
      </c>
      <c r="C681" s="72">
        <v>1182.02</v>
      </c>
      <c r="D681" s="72">
        <v>1174.99</v>
      </c>
      <c r="E681" s="72">
        <v>1171.3900000000001</v>
      </c>
      <c r="F681" s="72">
        <v>1177.1200000000001</v>
      </c>
      <c r="G681" s="72">
        <v>1254.18</v>
      </c>
      <c r="H681" s="72">
        <v>1373.3600000000001</v>
      </c>
      <c r="I681" s="72">
        <v>1600.66</v>
      </c>
      <c r="J681" s="72">
        <v>1784.95</v>
      </c>
      <c r="K681" s="72">
        <v>1893.66</v>
      </c>
      <c r="L681" s="72">
        <v>1907.32</v>
      </c>
      <c r="M681" s="72">
        <v>1897.55</v>
      </c>
      <c r="N681" s="72">
        <v>1902.95</v>
      </c>
      <c r="O681" s="72">
        <v>1918.26</v>
      </c>
      <c r="P681" s="72">
        <v>1987.25</v>
      </c>
      <c r="Q681" s="72">
        <v>2028.1</v>
      </c>
      <c r="R681" s="72">
        <v>2073.3199999999997</v>
      </c>
      <c r="S681" s="72">
        <v>2098.2199999999998</v>
      </c>
      <c r="T681" s="72">
        <v>2125.38</v>
      </c>
      <c r="U681" s="72">
        <v>2127.89</v>
      </c>
      <c r="V681" s="72">
        <v>2108.9499999999998</v>
      </c>
      <c r="W681" s="72">
        <v>1937.81</v>
      </c>
      <c r="X681" s="72">
        <v>1585.75</v>
      </c>
      <c r="Y681" s="72">
        <v>1363.54</v>
      </c>
    </row>
    <row r="682" spans="1:25">
      <c r="A682" s="28">
        <v>2</v>
      </c>
      <c r="B682" s="72">
        <v>1307.19</v>
      </c>
      <c r="C682" s="72">
        <v>1189.97</v>
      </c>
      <c r="D682" s="72">
        <v>1164.79</v>
      </c>
      <c r="E682" s="72">
        <v>1127.44</v>
      </c>
      <c r="F682" s="72">
        <v>1171.8000000000002</v>
      </c>
      <c r="G682" s="72">
        <v>1191.18</v>
      </c>
      <c r="H682" s="72">
        <v>1205.9100000000001</v>
      </c>
      <c r="I682" s="72">
        <v>1449.76</v>
      </c>
      <c r="J682" s="72">
        <v>1619.8700000000001</v>
      </c>
      <c r="K682" s="72">
        <v>1683.27</v>
      </c>
      <c r="L682" s="72">
        <v>1710.79</v>
      </c>
      <c r="M682" s="72">
        <v>1718.8600000000001</v>
      </c>
      <c r="N682" s="72">
        <v>1704.82</v>
      </c>
      <c r="O682" s="72">
        <v>1739.64</v>
      </c>
      <c r="P682" s="72">
        <v>1789.92</v>
      </c>
      <c r="Q682" s="72">
        <v>1849.27</v>
      </c>
      <c r="R682" s="72">
        <v>1949.07</v>
      </c>
      <c r="S682" s="72">
        <v>1995.71</v>
      </c>
      <c r="T682" s="72">
        <v>2033.38</v>
      </c>
      <c r="U682" s="72">
        <v>2027.6</v>
      </c>
      <c r="V682" s="72">
        <v>1996.3</v>
      </c>
      <c r="W682" s="72">
        <v>1744.76</v>
      </c>
      <c r="X682" s="72">
        <v>1501.81</v>
      </c>
      <c r="Y682" s="72">
        <v>1256.8600000000001</v>
      </c>
    </row>
    <row r="683" spans="1:25">
      <c r="A683" s="28">
        <v>3</v>
      </c>
      <c r="B683" s="72">
        <v>1145.76</v>
      </c>
      <c r="C683" s="72">
        <v>1076.01</v>
      </c>
      <c r="D683" s="72">
        <v>1025.6500000000001</v>
      </c>
      <c r="E683" s="72">
        <v>1000.89</v>
      </c>
      <c r="F683" s="72">
        <v>1036.22</v>
      </c>
      <c r="G683" s="72">
        <v>1168.27</v>
      </c>
      <c r="H683" s="72">
        <v>1400.03</v>
      </c>
      <c r="I683" s="72">
        <v>1640.8700000000001</v>
      </c>
      <c r="J683" s="72">
        <v>1817.07</v>
      </c>
      <c r="K683" s="72">
        <v>1864.8</v>
      </c>
      <c r="L683" s="72">
        <v>1864.43</v>
      </c>
      <c r="M683" s="72">
        <v>1855.32</v>
      </c>
      <c r="N683" s="72">
        <v>1865.85</v>
      </c>
      <c r="O683" s="72">
        <v>1902.65</v>
      </c>
      <c r="P683" s="72">
        <v>1986.01</v>
      </c>
      <c r="Q683" s="72">
        <v>2040.93</v>
      </c>
      <c r="R683" s="72">
        <v>2060.1799999999998</v>
      </c>
      <c r="S683" s="72">
        <v>2083.33</v>
      </c>
      <c r="T683" s="72">
        <v>2108.88</v>
      </c>
      <c r="U683" s="72">
        <v>2114.3399999999997</v>
      </c>
      <c r="V683" s="72">
        <v>2085.4499999999998</v>
      </c>
      <c r="W683" s="72">
        <v>1898.83</v>
      </c>
      <c r="X683" s="72">
        <v>1616.45</v>
      </c>
      <c r="Y683" s="72">
        <v>1339.56</v>
      </c>
    </row>
    <row r="684" spans="1:25">
      <c r="A684" s="28">
        <v>4</v>
      </c>
      <c r="B684" s="72">
        <v>1158.19</v>
      </c>
      <c r="C684" s="72">
        <v>1107.71</v>
      </c>
      <c r="D684" s="72">
        <v>1073.5500000000002</v>
      </c>
      <c r="E684" s="72">
        <v>1046.0800000000002</v>
      </c>
      <c r="F684" s="72">
        <v>1150.3400000000001</v>
      </c>
      <c r="G684" s="72">
        <v>1286.5899999999999</v>
      </c>
      <c r="H684" s="72">
        <v>1590.54</v>
      </c>
      <c r="I684" s="72">
        <v>1799.79</v>
      </c>
      <c r="J684" s="72">
        <v>1962.01</v>
      </c>
      <c r="K684" s="72">
        <v>1963.1100000000001</v>
      </c>
      <c r="L684" s="72">
        <v>1940.71</v>
      </c>
      <c r="M684" s="72">
        <v>1904.52</v>
      </c>
      <c r="N684" s="72">
        <v>1915.6100000000001</v>
      </c>
      <c r="O684" s="72">
        <v>1931.72</v>
      </c>
      <c r="P684" s="72">
        <v>1944.79</v>
      </c>
      <c r="Q684" s="72">
        <v>1963.6100000000001</v>
      </c>
      <c r="R684" s="72">
        <v>1983.42</v>
      </c>
      <c r="S684" s="72">
        <v>2004.92</v>
      </c>
      <c r="T684" s="72">
        <v>2063.7599999999998</v>
      </c>
      <c r="U684" s="72">
        <v>2069.87</v>
      </c>
      <c r="V684" s="72">
        <v>2011.06</v>
      </c>
      <c r="W684" s="72">
        <v>1862.93</v>
      </c>
      <c r="X684" s="72">
        <v>1678.75</v>
      </c>
      <c r="Y684" s="72">
        <v>1328.05</v>
      </c>
    </row>
    <row r="685" spans="1:25">
      <c r="A685" s="28">
        <v>5</v>
      </c>
      <c r="B685" s="72">
        <v>1174.04</v>
      </c>
      <c r="C685" s="72">
        <v>1151.01</v>
      </c>
      <c r="D685" s="72">
        <v>1104.8800000000001</v>
      </c>
      <c r="E685" s="72">
        <v>1107.97</v>
      </c>
      <c r="F685" s="72">
        <v>1170.3100000000002</v>
      </c>
      <c r="G685" s="72">
        <v>1369.3600000000001</v>
      </c>
      <c r="H685" s="72">
        <v>1607.56</v>
      </c>
      <c r="I685" s="72">
        <v>1885.15</v>
      </c>
      <c r="J685" s="72">
        <v>1998.94</v>
      </c>
      <c r="K685" s="72">
        <v>2000.84</v>
      </c>
      <c r="L685" s="72">
        <v>1979.1</v>
      </c>
      <c r="M685" s="72">
        <v>1965.66</v>
      </c>
      <c r="N685" s="72">
        <v>1924.64</v>
      </c>
      <c r="O685" s="72">
        <v>1940.79</v>
      </c>
      <c r="P685" s="72">
        <v>1960.6100000000001</v>
      </c>
      <c r="Q685" s="72">
        <v>1986.31</v>
      </c>
      <c r="R685" s="72">
        <v>1993.35</v>
      </c>
      <c r="S685" s="72">
        <v>2030.68</v>
      </c>
      <c r="T685" s="72">
        <v>2086.56</v>
      </c>
      <c r="U685" s="72">
        <v>2086.85</v>
      </c>
      <c r="V685" s="72">
        <v>2049.61</v>
      </c>
      <c r="W685" s="72">
        <v>1918.24</v>
      </c>
      <c r="X685" s="72">
        <v>1610.51</v>
      </c>
      <c r="Y685" s="72">
        <v>1275.6200000000001</v>
      </c>
    </row>
    <row r="686" spans="1:25">
      <c r="A686" s="28">
        <v>6</v>
      </c>
      <c r="B686" s="72">
        <v>1175.1600000000001</v>
      </c>
      <c r="C686" s="72">
        <v>1129.04</v>
      </c>
      <c r="D686" s="72">
        <v>1100.3500000000001</v>
      </c>
      <c r="E686" s="72">
        <v>1099.03</v>
      </c>
      <c r="F686" s="72">
        <v>1170.1000000000001</v>
      </c>
      <c r="G686" s="72">
        <v>1286.71</v>
      </c>
      <c r="H686" s="72">
        <v>1562.84</v>
      </c>
      <c r="I686" s="72">
        <v>1764.89</v>
      </c>
      <c r="J686" s="72">
        <v>1865.15</v>
      </c>
      <c r="K686" s="72">
        <v>1866.55</v>
      </c>
      <c r="L686" s="72">
        <v>1815.81</v>
      </c>
      <c r="M686" s="72">
        <v>1789.32</v>
      </c>
      <c r="N686" s="72">
        <v>1756.19</v>
      </c>
      <c r="O686" s="72">
        <v>1776.3700000000001</v>
      </c>
      <c r="P686" s="72">
        <v>1801.28</v>
      </c>
      <c r="Q686" s="72">
        <v>1841.39</v>
      </c>
      <c r="R686" s="72">
        <v>1881.22</v>
      </c>
      <c r="S686" s="72">
        <v>1956.47</v>
      </c>
      <c r="T686" s="72">
        <v>1999.9</v>
      </c>
      <c r="U686" s="72">
        <v>2000.07</v>
      </c>
      <c r="V686" s="72">
        <v>1987.44</v>
      </c>
      <c r="W686" s="72">
        <v>1903.18</v>
      </c>
      <c r="X686" s="72">
        <v>1641.28</v>
      </c>
      <c r="Y686" s="72">
        <v>1291.47</v>
      </c>
    </row>
    <row r="687" spans="1:25">
      <c r="A687" s="28">
        <v>7</v>
      </c>
      <c r="B687" s="72">
        <v>1182.3800000000001</v>
      </c>
      <c r="C687" s="72">
        <v>1144.5</v>
      </c>
      <c r="D687" s="72">
        <v>1104.0700000000002</v>
      </c>
      <c r="E687" s="72">
        <v>1112.3200000000002</v>
      </c>
      <c r="F687" s="72">
        <v>1174.25</v>
      </c>
      <c r="G687" s="72">
        <v>1316.99</v>
      </c>
      <c r="H687" s="72">
        <v>1571.59</v>
      </c>
      <c r="I687" s="72">
        <v>1821.81</v>
      </c>
      <c r="J687" s="72">
        <v>1930.1</v>
      </c>
      <c r="K687" s="72">
        <v>1920.95</v>
      </c>
      <c r="L687" s="72">
        <v>1875.06</v>
      </c>
      <c r="M687" s="72">
        <v>1843.22</v>
      </c>
      <c r="N687" s="72">
        <v>1818.38</v>
      </c>
      <c r="O687" s="72">
        <v>1854.03</v>
      </c>
      <c r="P687" s="72">
        <v>1897.92</v>
      </c>
      <c r="Q687" s="72">
        <v>1937.68</v>
      </c>
      <c r="R687" s="72">
        <v>1986.79</v>
      </c>
      <c r="S687" s="72">
        <v>2057.87</v>
      </c>
      <c r="T687" s="72">
        <v>2080.14</v>
      </c>
      <c r="U687" s="72">
        <v>2078.0899999999997</v>
      </c>
      <c r="V687" s="72">
        <v>2059.98</v>
      </c>
      <c r="W687" s="72">
        <v>1998.43</v>
      </c>
      <c r="X687" s="72">
        <v>1693.9</v>
      </c>
      <c r="Y687" s="72">
        <v>1557.6200000000001</v>
      </c>
    </row>
    <row r="688" spans="1:25">
      <c r="A688" s="28">
        <v>8</v>
      </c>
      <c r="B688" s="72">
        <v>1468.31</v>
      </c>
      <c r="C688" s="72">
        <v>1278.45</v>
      </c>
      <c r="D688" s="72">
        <v>1190.25</v>
      </c>
      <c r="E688" s="72">
        <v>1158.73</v>
      </c>
      <c r="F688" s="72">
        <v>1211.52</v>
      </c>
      <c r="G688" s="72">
        <v>1260.5700000000002</v>
      </c>
      <c r="H688" s="72">
        <v>1358.28</v>
      </c>
      <c r="I688" s="72">
        <v>1536.15</v>
      </c>
      <c r="J688" s="72">
        <v>1689</v>
      </c>
      <c r="K688" s="72">
        <v>1769.49</v>
      </c>
      <c r="L688" s="72">
        <v>1765.58</v>
      </c>
      <c r="M688" s="72">
        <v>1745.2</v>
      </c>
      <c r="N688" s="72">
        <v>1742.25</v>
      </c>
      <c r="O688" s="72">
        <v>1764.58</v>
      </c>
      <c r="P688" s="72">
        <v>1823.82</v>
      </c>
      <c r="Q688" s="72">
        <v>1885.8</v>
      </c>
      <c r="R688" s="72">
        <v>1911.4</v>
      </c>
      <c r="S688" s="72">
        <v>1980.1</v>
      </c>
      <c r="T688" s="72">
        <v>2007.44</v>
      </c>
      <c r="U688" s="72">
        <v>2008.15</v>
      </c>
      <c r="V688" s="72">
        <v>1984.01</v>
      </c>
      <c r="W688" s="72">
        <v>1828.92</v>
      </c>
      <c r="X688" s="72">
        <v>1528.21</v>
      </c>
      <c r="Y688" s="72">
        <v>1278.6600000000001</v>
      </c>
    </row>
    <row r="689" spans="1:25">
      <c r="A689" s="28">
        <v>9</v>
      </c>
      <c r="B689" s="72">
        <v>1167.9000000000001</v>
      </c>
      <c r="C689" s="72">
        <v>1107.9100000000001</v>
      </c>
      <c r="D689" s="72">
        <v>1083.94</v>
      </c>
      <c r="E689" s="72">
        <v>1064.23</v>
      </c>
      <c r="F689" s="72">
        <v>1101.94</v>
      </c>
      <c r="G689" s="72">
        <v>1125.23</v>
      </c>
      <c r="H689" s="72">
        <v>1157.3300000000002</v>
      </c>
      <c r="I689" s="72">
        <v>1221.3300000000002</v>
      </c>
      <c r="J689" s="72">
        <v>1421.3700000000001</v>
      </c>
      <c r="K689" s="72">
        <v>1478.32</v>
      </c>
      <c r="L689" s="72">
        <v>1490.94</v>
      </c>
      <c r="M689" s="72">
        <v>1525.25</v>
      </c>
      <c r="N689" s="72">
        <v>1521.7</v>
      </c>
      <c r="O689" s="72">
        <v>1556.44</v>
      </c>
      <c r="P689" s="72">
        <v>1651.6100000000001</v>
      </c>
      <c r="Q689" s="72">
        <v>1795.56</v>
      </c>
      <c r="R689" s="72">
        <v>1880.21</v>
      </c>
      <c r="S689" s="72">
        <v>1936.52</v>
      </c>
      <c r="T689" s="72">
        <v>1964.94</v>
      </c>
      <c r="U689" s="72">
        <v>1967.55</v>
      </c>
      <c r="V689" s="72">
        <v>1958.88</v>
      </c>
      <c r="W689" s="72">
        <v>1816.1</v>
      </c>
      <c r="X689" s="72">
        <v>1638.47</v>
      </c>
      <c r="Y689" s="72">
        <v>1293.72</v>
      </c>
    </row>
    <row r="690" spans="1:25">
      <c r="A690" s="28">
        <v>10</v>
      </c>
      <c r="B690" s="72">
        <v>1178.5500000000002</v>
      </c>
      <c r="C690" s="72">
        <v>1138.4100000000001</v>
      </c>
      <c r="D690" s="72">
        <v>1104.22</v>
      </c>
      <c r="E690" s="72">
        <v>1099.04</v>
      </c>
      <c r="F690" s="72">
        <v>1170.73</v>
      </c>
      <c r="G690" s="72">
        <v>1433.56</v>
      </c>
      <c r="H690" s="72">
        <v>1645.3600000000001</v>
      </c>
      <c r="I690" s="72">
        <v>1864.8700000000001</v>
      </c>
      <c r="J690" s="72">
        <v>1955.29</v>
      </c>
      <c r="K690" s="72">
        <v>1959.52</v>
      </c>
      <c r="L690" s="72">
        <v>1953.3700000000001</v>
      </c>
      <c r="M690" s="72">
        <v>1949.33</v>
      </c>
      <c r="N690" s="72">
        <v>1942.66</v>
      </c>
      <c r="O690" s="72">
        <v>1949.29</v>
      </c>
      <c r="P690" s="72">
        <v>1954.09</v>
      </c>
      <c r="Q690" s="72">
        <v>1960.15</v>
      </c>
      <c r="R690" s="72">
        <v>1960.59</v>
      </c>
      <c r="S690" s="72">
        <v>1969.14</v>
      </c>
      <c r="T690" s="72">
        <v>1983.52</v>
      </c>
      <c r="U690" s="72">
        <v>1981.96</v>
      </c>
      <c r="V690" s="72">
        <v>1966.58</v>
      </c>
      <c r="W690" s="72">
        <v>1947.64</v>
      </c>
      <c r="X690" s="72">
        <v>1669.99</v>
      </c>
      <c r="Y690" s="72">
        <v>1340.33</v>
      </c>
    </row>
    <row r="691" spans="1:25">
      <c r="A691" s="28">
        <v>11</v>
      </c>
      <c r="B691" s="72">
        <v>1150.48</v>
      </c>
      <c r="C691" s="72">
        <v>1077.8800000000001</v>
      </c>
      <c r="D691" s="72">
        <v>1052.77</v>
      </c>
      <c r="E691" s="72">
        <v>1069.8700000000001</v>
      </c>
      <c r="F691" s="72">
        <v>1109.97</v>
      </c>
      <c r="G691" s="72">
        <v>1226.1300000000001</v>
      </c>
      <c r="H691" s="72">
        <v>1534.53</v>
      </c>
      <c r="I691" s="72">
        <v>1731.84</v>
      </c>
      <c r="J691" s="72">
        <v>1810.47</v>
      </c>
      <c r="K691" s="72">
        <v>1797.97</v>
      </c>
      <c r="L691" s="72">
        <v>1778.69</v>
      </c>
      <c r="M691" s="72">
        <v>1759.29</v>
      </c>
      <c r="N691" s="72">
        <v>1707.04</v>
      </c>
      <c r="O691" s="72">
        <v>1749.95</v>
      </c>
      <c r="P691" s="72">
        <v>1770.94</v>
      </c>
      <c r="Q691" s="72">
        <v>1795.85</v>
      </c>
      <c r="R691" s="72">
        <v>1817.07</v>
      </c>
      <c r="S691" s="72">
        <v>1845.25</v>
      </c>
      <c r="T691" s="72">
        <v>1889.42</v>
      </c>
      <c r="U691" s="72">
        <v>1894.64</v>
      </c>
      <c r="V691" s="72">
        <v>1878.25</v>
      </c>
      <c r="W691" s="72">
        <v>1805.07</v>
      </c>
      <c r="X691" s="72">
        <v>1558.8600000000001</v>
      </c>
      <c r="Y691" s="72">
        <v>1204.0600000000002</v>
      </c>
    </row>
    <row r="692" spans="1:25">
      <c r="A692" s="28">
        <v>12</v>
      </c>
      <c r="B692" s="72">
        <v>1122.73</v>
      </c>
      <c r="C692" s="72">
        <v>1066.3100000000002</v>
      </c>
      <c r="D692" s="72">
        <v>1044.8800000000001</v>
      </c>
      <c r="E692" s="72">
        <v>1050.67</v>
      </c>
      <c r="F692" s="72">
        <v>1098.8400000000001</v>
      </c>
      <c r="G692" s="72">
        <v>1226.47</v>
      </c>
      <c r="H692" s="72">
        <v>1507.56</v>
      </c>
      <c r="I692" s="72">
        <v>1719.5</v>
      </c>
      <c r="J692" s="72">
        <v>1897.71</v>
      </c>
      <c r="K692" s="72">
        <v>1920.89</v>
      </c>
      <c r="L692" s="72">
        <v>1908.55</v>
      </c>
      <c r="M692" s="72">
        <v>1889.52</v>
      </c>
      <c r="N692" s="72">
        <v>1857.65</v>
      </c>
      <c r="O692" s="72">
        <v>1867.54</v>
      </c>
      <c r="P692" s="72">
        <v>1899.48</v>
      </c>
      <c r="Q692" s="72">
        <v>1921.22</v>
      </c>
      <c r="R692" s="72">
        <v>1928.07</v>
      </c>
      <c r="S692" s="72">
        <v>1935.57</v>
      </c>
      <c r="T692" s="72">
        <v>1943.55</v>
      </c>
      <c r="U692" s="72">
        <v>1943.6</v>
      </c>
      <c r="V692" s="72">
        <v>1939.15</v>
      </c>
      <c r="W692" s="72">
        <v>1921.51</v>
      </c>
      <c r="X692" s="72">
        <v>1618.6</v>
      </c>
      <c r="Y692" s="72">
        <v>1337.31</v>
      </c>
    </row>
    <row r="693" spans="1:25">
      <c r="A693" s="28">
        <v>13</v>
      </c>
      <c r="B693" s="72">
        <v>1226.8000000000002</v>
      </c>
      <c r="C693" s="72">
        <v>1169.1000000000001</v>
      </c>
      <c r="D693" s="72">
        <v>1135.5800000000002</v>
      </c>
      <c r="E693" s="72">
        <v>1127.6400000000001</v>
      </c>
      <c r="F693" s="72">
        <v>1173.99</v>
      </c>
      <c r="G693" s="72">
        <v>1321.1200000000001</v>
      </c>
      <c r="H693" s="72">
        <v>1654.43</v>
      </c>
      <c r="I693" s="72">
        <v>1865.05</v>
      </c>
      <c r="J693" s="72">
        <v>1899.31</v>
      </c>
      <c r="K693" s="72">
        <v>1888.21</v>
      </c>
      <c r="L693" s="72">
        <v>1881.51</v>
      </c>
      <c r="M693" s="72">
        <v>1877.79</v>
      </c>
      <c r="N693" s="72">
        <v>1876.94</v>
      </c>
      <c r="O693" s="72">
        <v>1885.69</v>
      </c>
      <c r="P693" s="72">
        <v>1893.57</v>
      </c>
      <c r="Q693" s="72">
        <v>1900.63</v>
      </c>
      <c r="R693" s="72">
        <v>1921.99</v>
      </c>
      <c r="S693" s="72">
        <v>1962.8</v>
      </c>
      <c r="T693" s="72">
        <v>1992.67</v>
      </c>
      <c r="U693" s="72">
        <v>1995</v>
      </c>
      <c r="V693" s="72">
        <v>1978.34</v>
      </c>
      <c r="W693" s="72">
        <v>1931.81</v>
      </c>
      <c r="X693" s="72">
        <v>1835.45</v>
      </c>
      <c r="Y693" s="72">
        <v>1551.25</v>
      </c>
    </row>
    <row r="694" spans="1:25">
      <c r="A694" s="28">
        <v>14</v>
      </c>
      <c r="B694" s="72">
        <v>1288.8900000000001</v>
      </c>
      <c r="C694" s="72">
        <v>1192.6600000000001</v>
      </c>
      <c r="D694" s="72">
        <v>1171.48</v>
      </c>
      <c r="E694" s="72">
        <v>1170.8500000000001</v>
      </c>
      <c r="F694" s="72">
        <v>1209.97</v>
      </c>
      <c r="G694" s="72">
        <v>1474.72</v>
      </c>
      <c r="H694" s="72">
        <v>1735.33</v>
      </c>
      <c r="I694" s="72">
        <v>1902.09</v>
      </c>
      <c r="J694" s="72">
        <v>1911.01</v>
      </c>
      <c r="K694" s="72">
        <v>1908.22</v>
      </c>
      <c r="L694" s="72">
        <v>1900.8</v>
      </c>
      <c r="M694" s="72">
        <v>1897.85</v>
      </c>
      <c r="N694" s="72">
        <v>1897.21</v>
      </c>
      <c r="O694" s="72">
        <v>1896.25</v>
      </c>
      <c r="P694" s="72">
        <v>1900.79</v>
      </c>
      <c r="Q694" s="72">
        <v>1911.03</v>
      </c>
      <c r="R694" s="72">
        <v>1922.08</v>
      </c>
      <c r="S694" s="72">
        <v>1949.3700000000001</v>
      </c>
      <c r="T694" s="72">
        <v>1978.63</v>
      </c>
      <c r="U694" s="72">
        <v>1977.41</v>
      </c>
      <c r="V694" s="72">
        <v>1966.63</v>
      </c>
      <c r="W694" s="72">
        <v>1935.81</v>
      </c>
      <c r="X694" s="72">
        <v>1869.5</v>
      </c>
      <c r="Y694" s="72">
        <v>1577.98</v>
      </c>
    </row>
    <row r="695" spans="1:25">
      <c r="A695" s="28">
        <v>15</v>
      </c>
      <c r="B695" s="72">
        <v>1431.29</v>
      </c>
      <c r="C695" s="72">
        <v>1281.5899999999999</v>
      </c>
      <c r="D695" s="72">
        <v>1193.26</v>
      </c>
      <c r="E695" s="72">
        <v>1190.98</v>
      </c>
      <c r="F695" s="72">
        <v>1229.23</v>
      </c>
      <c r="G695" s="72">
        <v>1318.13</v>
      </c>
      <c r="H695" s="72">
        <v>1424.17</v>
      </c>
      <c r="I695" s="72">
        <v>1605.19</v>
      </c>
      <c r="J695" s="72">
        <v>1737.47</v>
      </c>
      <c r="K695" s="72">
        <v>1835.04</v>
      </c>
      <c r="L695" s="72">
        <v>1839.51</v>
      </c>
      <c r="M695" s="72">
        <v>1827.41</v>
      </c>
      <c r="N695" s="72">
        <v>1784.51</v>
      </c>
      <c r="O695" s="72">
        <v>1795.14</v>
      </c>
      <c r="P695" s="72">
        <v>1811.16</v>
      </c>
      <c r="Q695" s="72">
        <v>1844.3700000000001</v>
      </c>
      <c r="R695" s="72">
        <v>1888.42</v>
      </c>
      <c r="S695" s="72">
        <v>1904.72</v>
      </c>
      <c r="T695" s="72">
        <v>1912.38</v>
      </c>
      <c r="U695" s="72">
        <v>1911.14</v>
      </c>
      <c r="V695" s="72">
        <v>1902.84</v>
      </c>
      <c r="W695" s="72">
        <v>1893.92</v>
      </c>
      <c r="X695" s="72">
        <v>1651.79</v>
      </c>
      <c r="Y695" s="72">
        <v>1396.3600000000001</v>
      </c>
    </row>
    <row r="696" spans="1:25">
      <c r="A696" s="28">
        <v>16</v>
      </c>
      <c r="B696" s="72">
        <v>1266.21</v>
      </c>
      <c r="C696" s="72">
        <v>1175.52</v>
      </c>
      <c r="D696" s="72">
        <v>1144.3000000000002</v>
      </c>
      <c r="E696" s="72">
        <v>1142.5</v>
      </c>
      <c r="F696" s="72">
        <v>1167.0900000000001</v>
      </c>
      <c r="G696" s="72">
        <v>1205.0800000000002</v>
      </c>
      <c r="H696" s="72">
        <v>1224.52</v>
      </c>
      <c r="I696" s="72">
        <v>1353.84</v>
      </c>
      <c r="J696" s="72">
        <v>1475.31</v>
      </c>
      <c r="K696" s="72">
        <v>1618.66</v>
      </c>
      <c r="L696" s="72">
        <v>1624.76</v>
      </c>
      <c r="M696" s="72">
        <v>1601.29</v>
      </c>
      <c r="N696" s="72">
        <v>1599.21</v>
      </c>
      <c r="O696" s="72">
        <v>1631.02</v>
      </c>
      <c r="P696" s="72">
        <v>1679.32</v>
      </c>
      <c r="Q696" s="72">
        <v>1750.18</v>
      </c>
      <c r="R696" s="72">
        <v>1847.85</v>
      </c>
      <c r="S696" s="72">
        <v>1920.34</v>
      </c>
      <c r="T696" s="72">
        <v>1962.3700000000001</v>
      </c>
      <c r="U696" s="72">
        <v>1953.68</v>
      </c>
      <c r="V696" s="72">
        <v>1929.95</v>
      </c>
      <c r="W696" s="72">
        <v>1863.05</v>
      </c>
      <c r="X696" s="72">
        <v>1706.25</v>
      </c>
      <c r="Y696" s="72">
        <v>1370.23</v>
      </c>
    </row>
    <row r="697" spans="1:25">
      <c r="A697" s="28">
        <v>17</v>
      </c>
      <c r="B697" s="72">
        <v>1182.94</v>
      </c>
      <c r="C697" s="72">
        <v>1150.52</v>
      </c>
      <c r="D697" s="72">
        <v>1129.3000000000002</v>
      </c>
      <c r="E697" s="72">
        <v>1135.74</v>
      </c>
      <c r="F697" s="72">
        <v>1196.04</v>
      </c>
      <c r="G697" s="72">
        <v>1390.49</v>
      </c>
      <c r="H697" s="72">
        <v>1664.84</v>
      </c>
      <c r="I697" s="72">
        <v>1800.66</v>
      </c>
      <c r="J697" s="72">
        <v>1888.15</v>
      </c>
      <c r="K697" s="72">
        <v>1882.3700000000001</v>
      </c>
      <c r="L697" s="72">
        <v>1875.18</v>
      </c>
      <c r="M697" s="72">
        <v>1870.54</v>
      </c>
      <c r="N697" s="72">
        <v>1868.18</v>
      </c>
      <c r="O697" s="72">
        <v>1875.17</v>
      </c>
      <c r="P697" s="72">
        <v>1883.6200000000001</v>
      </c>
      <c r="Q697" s="72">
        <v>1896.15</v>
      </c>
      <c r="R697" s="72">
        <v>1925.74</v>
      </c>
      <c r="S697" s="72">
        <v>1957.82</v>
      </c>
      <c r="T697" s="72">
        <v>1982.05</v>
      </c>
      <c r="U697" s="72">
        <v>1985.14</v>
      </c>
      <c r="V697" s="72">
        <v>1961.91</v>
      </c>
      <c r="W697" s="72">
        <v>1899.74</v>
      </c>
      <c r="X697" s="72">
        <v>1792.81</v>
      </c>
      <c r="Y697" s="72">
        <v>1437.16</v>
      </c>
    </row>
    <row r="698" spans="1:25">
      <c r="A698" s="28">
        <v>18</v>
      </c>
      <c r="B698" s="72">
        <v>1245.48</v>
      </c>
      <c r="C698" s="72">
        <v>1177.44</v>
      </c>
      <c r="D698" s="72">
        <v>1157.1200000000001</v>
      </c>
      <c r="E698" s="72">
        <v>1172.95</v>
      </c>
      <c r="F698" s="72">
        <v>1204.99</v>
      </c>
      <c r="G698" s="72">
        <v>1406.78</v>
      </c>
      <c r="H698" s="72">
        <v>1669.04</v>
      </c>
      <c r="I698" s="72">
        <v>1846.52</v>
      </c>
      <c r="J698" s="72">
        <v>1884.93</v>
      </c>
      <c r="K698" s="72">
        <v>1876.55</v>
      </c>
      <c r="L698" s="72">
        <v>1869.7</v>
      </c>
      <c r="M698" s="72">
        <v>1864.45</v>
      </c>
      <c r="N698" s="72">
        <v>1840.53</v>
      </c>
      <c r="O698" s="72">
        <v>1864.77</v>
      </c>
      <c r="P698" s="72">
        <v>1874.75</v>
      </c>
      <c r="Q698" s="72">
        <v>1884.07</v>
      </c>
      <c r="R698" s="72">
        <v>1896.07</v>
      </c>
      <c r="S698" s="72">
        <v>1938.92</v>
      </c>
      <c r="T698" s="72">
        <v>1964.8700000000001</v>
      </c>
      <c r="U698" s="72">
        <v>1948.32</v>
      </c>
      <c r="V698" s="72">
        <v>1928.3600000000001</v>
      </c>
      <c r="W698" s="72">
        <v>1885.19</v>
      </c>
      <c r="X698" s="72">
        <v>1738.39</v>
      </c>
      <c r="Y698" s="72">
        <v>1403.03</v>
      </c>
    </row>
    <row r="699" spans="1:25">
      <c r="A699" s="28">
        <v>19</v>
      </c>
      <c r="B699" s="72">
        <v>1159.6100000000001</v>
      </c>
      <c r="C699" s="72">
        <v>1102.98</v>
      </c>
      <c r="D699" s="72">
        <v>1052.97</v>
      </c>
      <c r="E699" s="72">
        <v>1050.99</v>
      </c>
      <c r="F699" s="72">
        <v>1160.77</v>
      </c>
      <c r="G699" s="72">
        <v>1298.68</v>
      </c>
      <c r="H699" s="72">
        <v>1537.51</v>
      </c>
      <c r="I699" s="72">
        <v>1702.55</v>
      </c>
      <c r="J699" s="72">
        <v>1857.19</v>
      </c>
      <c r="K699" s="72">
        <v>1819.64</v>
      </c>
      <c r="L699" s="72">
        <v>1799.42</v>
      </c>
      <c r="M699" s="72">
        <v>1779.52</v>
      </c>
      <c r="N699" s="72">
        <v>1758.88</v>
      </c>
      <c r="O699" s="72">
        <v>1784.8</v>
      </c>
      <c r="P699" s="72">
        <v>1817.23</v>
      </c>
      <c r="Q699" s="72">
        <v>1856.32</v>
      </c>
      <c r="R699" s="72">
        <v>1872.64</v>
      </c>
      <c r="S699" s="72">
        <v>1882.05</v>
      </c>
      <c r="T699" s="72">
        <v>1884.21</v>
      </c>
      <c r="U699" s="72">
        <v>1882.68</v>
      </c>
      <c r="V699" s="72">
        <v>1877.04</v>
      </c>
      <c r="W699" s="72">
        <v>1871.49</v>
      </c>
      <c r="X699" s="72">
        <v>1634.32</v>
      </c>
      <c r="Y699" s="72">
        <v>1336.06</v>
      </c>
    </row>
    <row r="700" spans="1:25">
      <c r="A700" s="28">
        <v>20</v>
      </c>
      <c r="B700" s="72">
        <v>1149.0700000000002</v>
      </c>
      <c r="C700" s="72">
        <v>1105.8900000000001</v>
      </c>
      <c r="D700" s="72">
        <v>1057.5800000000002</v>
      </c>
      <c r="E700" s="72">
        <v>1062.6400000000001</v>
      </c>
      <c r="F700" s="72">
        <v>1129.27</v>
      </c>
      <c r="G700" s="72">
        <v>1233.8100000000002</v>
      </c>
      <c r="H700" s="72">
        <v>1521.8700000000001</v>
      </c>
      <c r="I700" s="72">
        <v>1718.8</v>
      </c>
      <c r="J700" s="72">
        <v>1870.85</v>
      </c>
      <c r="K700" s="72">
        <v>1848.75</v>
      </c>
      <c r="L700" s="72">
        <v>1825.27</v>
      </c>
      <c r="M700" s="72">
        <v>1801.39</v>
      </c>
      <c r="N700" s="72">
        <v>1793.3700000000001</v>
      </c>
      <c r="O700" s="72">
        <v>1802.8</v>
      </c>
      <c r="P700" s="72">
        <v>1827.84</v>
      </c>
      <c r="Q700" s="72">
        <v>1866.33</v>
      </c>
      <c r="R700" s="72">
        <v>1873.68</v>
      </c>
      <c r="S700" s="72">
        <v>1881.67</v>
      </c>
      <c r="T700" s="72">
        <v>1884.57</v>
      </c>
      <c r="U700" s="72">
        <v>1883.69</v>
      </c>
      <c r="V700" s="72">
        <v>1879.71</v>
      </c>
      <c r="W700" s="72">
        <v>1839.05</v>
      </c>
      <c r="X700" s="72">
        <v>1560.52</v>
      </c>
      <c r="Y700" s="72">
        <v>1182.1600000000001</v>
      </c>
    </row>
    <row r="701" spans="1:25">
      <c r="A701" s="28">
        <v>21</v>
      </c>
      <c r="B701" s="72">
        <v>1067.5</v>
      </c>
      <c r="C701" s="72">
        <v>995.51</v>
      </c>
      <c r="D701" s="72">
        <v>935.71</v>
      </c>
      <c r="E701" s="72">
        <v>875.61</v>
      </c>
      <c r="F701" s="72">
        <v>968.04</v>
      </c>
      <c r="G701" s="72">
        <v>1164.0500000000002</v>
      </c>
      <c r="H701" s="72">
        <v>1355.05</v>
      </c>
      <c r="I701" s="72">
        <v>1546.68</v>
      </c>
      <c r="J701" s="72">
        <v>1733.2</v>
      </c>
      <c r="K701" s="72">
        <v>1798.5</v>
      </c>
      <c r="L701" s="72">
        <v>1784.68</v>
      </c>
      <c r="M701" s="72">
        <v>1774.99</v>
      </c>
      <c r="N701" s="72">
        <v>1775.33</v>
      </c>
      <c r="O701" s="72">
        <v>1782.46</v>
      </c>
      <c r="P701" s="72">
        <v>1795.1</v>
      </c>
      <c r="Q701" s="72">
        <v>1809.66</v>
      </c>
      <c r="R701" s="72">
        <v>1867.58</v>
      </c>
      <c r="S701" s="72">
        <v>1887.4</v>
      </c>
      <c r="T701" s="72">
        <v>1889.97</v>
      </c>
      <c r="U701" s="72">
        <v>1884.92</v>
      </c>
      <c r="V701" s="72">
        <v>1862.21</v>
      </c>
      <c r="W701" s="72">
        <v>1800.52</v>
      </c>
      <c r="X701" s="72">
        <v>1597.91</v>
      </c>
      <c r="Y701" s="72">
        <v>1317.8600000000001</v>
      </c>
    </row>
    <row r="702" spans="1:25">
      <c r="A702" s="28">
        <v>22</v>
      </c>
      <c r="B702" s="72">
        <v>1134.8400000000001</v>
      </c>
      <c r="C702" s="72">
        <v>1094.4100000000001</v>
      </c>
      <c r="D702" s="72">
        <v>1041.78</v>
      </c>
      <c r="E702" s="72">
        <v>1031.69</v>
      </c>
      <c r="F702" s="72">
        <v>1075.0600000000002</v>
      </c>
      <c r="G702" s="72">
        <v>1120.6100000000001</v>
      </c>
      <c r="H702" s="72">
        <v>1158.46</v>
      </c>
      <c r="I702" s="72">
        <v>1313.63</v>
      </c>
      <c r="J702" s="72">
        <v>1531.1</v>
      </c>
      <c r="K702" s="72">
        <v>1626.3</v>
      </c>
      <c r="L702" s="72">
        <v>1625.16</v>
      </c>
      <c r="M702" s="72">
        <v>1610.34</v>
      </c>
      <c r="N702" s="72">
        <v>1596.78</v>
      </c>
      <c r="O702" s="72">
        <v>1603.97</v>
      </c>
      <c r="P702" s="72">
        <v>1631.94</v>
      </c>
      <c r="Q702" s="72">
        <v>1666.3600000000001</v>
      </c>
      <c r="R702" s="72">
        <v>1700.81</v>
      </c>
      <c r="S702" s="72">
        <v>1740.04</v>
      </c>
      <c r="T702" s="72">
        <v>1753.39</v>
      </c>
      <c r="U702" s="72">
        <v>1747.85</v>
      </c>
      <c r="V702" s="72">
        <v>1731.8</v>
      </c>
      <c r="W702" s="72">
        <v>1666.17</v>
      </c>
      <c r="X702" s="72">
        <v>1376</v>
      </c>
      <c r="Y702" s="72">
        <v>1216.5</v>
      </c>
    </row>
    <row r="703" spans="1:25">
      <c r="A703" s="28">
        <v>23</v>
      </c>
      <c r="B703" s="72">
        <v>1176.19</v>
      </c>
      <c r="C703" s="72">
        <v>1129.75</v>
      </c>
      <c r="D703" s="72">
        <v>1063.1600000000001</v>
      </c>
      <c r="E703" s="72">
        <v>1046.8100000000002</v>
      </c>
      <c r="F703" s="72">
        <v>1093.0500000000002</v>
      </c>
      <c r="G703" s="72">
        <v>1137.01</v>
      </c>
      <c r="H703" s="72">
        <v>1162.0700000000002</v>
      </c>
      <c r="I703" s="72">
        <v>1208.79</v>
      </c>
      <c r="J703" s="72">
        <v>1480.13</v>
      </c>
      <c r="K703" s="72">
        <v>1674.6100000000001</v>
      </c>
      <c r="L703" s="72">
        <v>1670.3700000000001</v>
      </c>
      <c r="M703" s="72">
        <v>1656.27</v>
      </c>
      <c r="N703" s="72">
        <v>1636</v>
      </c>
      <c r="O703" s="72">
        <v>1639.88</v>
      </c>
      <c r="P703" s="72">
        <v>1665.8600000000001</v>
      </c>
      <c r="Q703" s="72">
        <v>1702.6</v>
      </c>
      <c r="R703" s="72">
        <v>1742.45</v>
      </c>
      <c r="S703" s="72">
        <v>1812.77</v>
      </c>
      <c r="T703" s="72">
        <v>1831.66</v>
      </c>
      <c r="U703" s="72">
        <v>1822.1</v>
      </c>
      <c r="V703" s="72">
        <v>1803.56</v>
      </c>
      <c r="W703" s="72">
        <v>1731.1200000000001</v>
      </c>
      <c r="X703" s="72">
        <v>1403.57</v>
      </c>
      <c r="Y703" s="72">
        <v>1198.8900000000001</v>
      </c>
    </row>
    <row r="704" spans="1:25">
      <c r="A704" s="28">
        <v>24</v>
      </c>
      <c r="B704" s="72">
        <v>1140.52</v>
      </c>
      <c r="C704" s="72">
        <v>1103.9100000000001</v>
      </c>
      <c r="D704" s="72">
        <v>1046.71</v>
      </c>
      <c r="E704" s="72">
        <v>1037.69</v>
      </c>
      <c r="F704" s="72">
        <v>1107.44</v>
      </c>
      <c r="G704" s="72">
        <v>1190.79</v>
      </c>
      <c r="H704" s="72">
        <v>1463.06</v>
      </c>
      <c r="I704" s="72">
        <v>1711.64</v>
      </c>
      <c r="J704" s="72">
        <v>1867.92</v>
      </c>
      <c r="K704" s="72">
        <v>1877.24</v>
      </c>
      <c r="L704" s="72">
        <v>1868.2</v>
      </c>
      <c r="M704" s="72">
        <v>1864.42</v>
      </c>
      <c r="N704" s="72">
        <v>1852.94</v>
      </c>
      <c r="O704" s="72">
        <v>1859.71</v>
      </c>
      <c r="P704" s="72">
        <v>1873.16</v>
      </c>
      <c r="Q704" s="72">
        <v>1879.02</v>
      </c>
      <c r="R704" s="72">
        <v>1882.03</v>
      </c>
      <c r="S704" s="72">
        <v>1893.3</v>
      </c>
      <c r="T704" s="72">
        <v>1901.44</v>
      </c>
      <c r="U704" s="72">
        <v>1900.23</v>
      </c>
      <c r="V704" s="72">
        <v>1891.29</v>
      </c>
      <c r="W704" s="72">
        <v>1811.1</v>
      </c>
      <c r="X704" s="72">
        <v>1451.43</v>
      </c>
      <c r="Y704" s="72">
        <v>1214.6000000000001</v>
      </c>
    </row>
    <row r="705" spans="1:25">
      <c r="A705" s="28">
        <v>25</v>
      </c>
      <c r="B705" s="72">
        <v>1114.6400000000001</v>
      </c>
      <c r="C705" s="72">
        <v>1062.5500000000002</v>
      </c>
      <c r="D705" s="72">
        <v>1027.3500000000001</v>
      </c>
      <c r="E705" s="72">
        <v>1015.53</v>
      </c>
      <c r="F705" s="72">
        <v>1114.5500000000002</v>
      </c>
      <c r="G705" s="72">
        <v>1186.26</v>
      </c>
      <c r="H705" s="72">
        <v>1439.05</v>
      </c>
      <c r="I705" s="72">
        <v>1719.43</v>
      </c>
      <c r="J705" s="72">
        <v>1884.33</v>
      </c>
      <c r="K705" s="72">
        <v>1889.53</v>
      </c>
      <c r="L705" s="72">
        <v>1885.46</v>
      </c>
      <c r="M705" s="72">
        <v>1882.8600000000001</v>
      </c>
      <c r="N705" s="72">
        <v>1877.63</v>
      </c>
      <c r="O705" s="72">
        <v>1879.67</v>
      </c>
      <c r="P705" s="72">
        <v>1883.3600000000001</v>
      </c>
      <c r="Q705" s="72">
        <v>1886.66</v>
      </c>
      <c r="R705" s="72">
        <v>1894.94</v>
      </c>
      <c r="S705" s="72">
        <v>1910.7</v>
      </c>
      <c r="T705" s="72">
        <v>1931.6</v>
      </c>
      <c r="U705" s="72">
        <v>1924.41</v>
      </c>
      <c r="V705" s="72">
        <v>1904.45</v>
      </c>
      <c r="W705" s="72">
        <v>1879.99</v>
      </c>
      <c r="X705" s="72">
        <v>1685.34</v>
      </c>
      <c r="Y705" s="72">
        <v>1416.41</v>
      </c>
    </row>
    <row r="706" spans="1:25">
      <c r="A706" s="28">
        <v>26</v>
      </c>
      <c r="B706" s="72">
        <v>1243.96</v>
      </c>
      <c r="C706" s="72">
        <v>1183.4100000000001</v>
      </c>
      <c r="D706" s="72">
        <v>1178.99</v>
      </c>
      <c r="E706" s="72">
        <v>1179.22</v>
      </c>
      <c r="F706" s="72">
        <v>1193.6200000000001</v>
      </c>
      <c r="G706" s="72">
        <v>1314.13</v>
      </c>
      <c r="H706" s="72">
        <v>1492.14</v>
      </c>
      <c r="I706" s="72">
        <v>1721.43</v>
      </c>
      <c r="J706" s="72">
        <v>1850.31</v>
      </c>
      <c r="K706" s="72">
        <v>1846.85</v>
      </c>
      <c r="L706" s="72">
        <v>1818.79</v>
      </c>
      <c r="M706" s="72">
        <v>1807.3</v>
      </c>
      <c r="N706" s="72">
        <v>1800.31</v>
      </c>
      <c r="O706" s="72">
        <v>1815.45</v>
      </c>
      <c r="P706" s="72">
        <v>1841.28</v>
      </c>
      <c r="Q706" s="72">
        <v>1864.76</v>
      </c>
      <c r="R706" s="72">
        <v>1895.32</v>
      </c>
      <c r="S706" s="72">
        <v>1928.95</v>
      </c>
      <c r="T706" s="72">
        <v>1945.68</v>
      </c>
      <c r="U706" s="72">
        <v>1935.74</v>
      </c>
      <c r="V706" s="72">
        <v>1905.92</v>
      </c>
      <c r="W706" s="72">
        <v>1808.94</v>
      </c>
      <c r="X706" s="72">
        <v>1644.53</v>
      </c>
      <c r="Y706" s="72">
        <v>1358.14</v>
      </c>
    </row>
    <row r="707" spans="1:25">
      <c r="A707" s="28">
        <v>27</v>
      </c>
      <c r="B707" s="72">
        <v>1168.22</v>
      </c>
      <c r="C707" s="72">
        <v>1126.2</v>
      </c>
      <c r="D707" s="72">
        <v>1092.9000000000001</v>
      </c>
      <c r="E707" s="72">
        <v>1100.49</v>
      </c>
      <c r="F707" s="72">
        <v>1171.49</v>
      </c>
      <c r="G707" s="72">
        <v>1232.8400000000001</v>
      </c>
      <c r="H707" s="72">
        <v>1462.83</v>
      </c>
      <c r="I707" s="72">
        <v>1673.45</v>
      </c>
      <c r="J707" s="72">
        <v>1851.58</v>
      </c>
      <c r="K707" s="72">
        <v>1882.73</v>
      </c>
      <c r="L707" s="72">
        <v>1874.75</v>
      </c>
      <c r="M707" s="72">
        <v>1866.65</v>
      </c>
      <c r="N707" s="72">
        <v>1865.22</v>
      </c>
      <c r="O707" s="72">
        <v>1866.2</v>
      </c>
      <c r="P707" s="72">
        <v>1869.13</v>
      </c>
      <c r="Q707" s="72">
        <v>1873.78</v>
      </c>
      <c r="R707" s="72">
        <v>1881.43</v>
      </c>
      <c r="S707" s="72">
        <v>1911.45</v>
      </c>
      <c r="T707" s="72">
        <v>1922.88</v>
      </c>
      <c r="U707" s="72">
        <v>1941.45</v>
      </c>
      <c r="V707" s="72">
        <v>1902.43</v>
      </c>
      <c r="W707" s="72">
        <v>1806.81</v>
      </c>
      <c r="X707" s="72">
        <v>1630.88</v>
      </c>
      <c r="Y707" s="72">
        <v>1343.64</v>
      </c>
    </row>
    <row r="708" spans="1:25">
      <c r="A708" s="28">
        <v>28</v>
      </c>
      <c r="B708" s="72">
        <v>1059.78</v>
      </c>
      <c r="C708" s="72">
        <v>954.56000000000006</v>
      </c>
      <c r="D708" s="72">
        <v>886.58</v>
      </c>
      <c r="E708" s="72">
        <v>268.63</v>
      </c>
      <c r="F708" s="72">
        <v>1048.3200000000002</v>
      </c>
      <c r="G708" s="72">
        <v>1178.51</v>
      </c>
      <c r="H708" s="72">
        <v>1356.01</v>
      </c>
      <c r="I708" s="72">
        <v>1640.04</v>
      </c>
      <c r="J708" s="72">
        <v>1952.1100000000001</v>
      </c>
      <c r="K708" s="72">
        <v>1985.02</v>
      </c>
      <c r="L708" s="72">
        <v>1966.46</v>
      </c>
      <c r="M708" s="72">
        <v>1953.24</v>
      </c>
      <c r="N708" s="72">
        <v>1955.02</v>
      </c>
      <c r="O708" s="72">
        <v>1957.68</v>
      </c>
      <c r="P708" s="72">
        <v>1961.47</v>
      </c>
      <c r="Q708" s="72">
        <v>1971.27</v>
      </c>
      <c r="R708" s="72">
        <v>1990.04</v>
      </c>
      <c r="S708" s="72">
        <v>2007.35</v>
      </c>
      <c r="T708" s="72">
        <v>2028</v>
      </c>
      <c r="U708" s="72">
        <v>2011</v>
      </c>
      <c r="V708" s="72">
        <v>1990.4</v>
      </c>
      <c r="W708" s="72">
        <v>1924.48</v>
      </c>
      <c r="X708" s="72">
        <v>1564.96</v>
      </c>
      <c r="Y708" s="72">
        <v>1376.2</v>
      </c>
    </row>
    <row r="709" spans="1:25">
      <c r="A709" s="28">
        <v>29</v>
      </c>
      <c r="B709" s="72">
        <v>1215.24</v>
      </c>
      <c r="C709" s="72">
        <v>1157.0700000000002</v>
      </c>
      <c r="D709" s="72">
        <v>1104.54</v>
      </c>
      <c r="E709" s="72">
        <v>1093.43</v>
      </c>
      <c r="F709" s="72">
        <v>1147.8400000000001</v>
      </c>
      <c r="G709" s="72">
        <v>1180.71</v>
      </c>
      <c r="H709" s="72">
        <v>1254.3500000000001</v>
      </c>
      <c r="I709" s="72">
        <v>1475.71</v>
      </c>
      <c r="J709" s="72">
        <v>1745.99</v>
      </c>
      <c r="K709" s="72">
        <v>1894.25</v>
      </c>
      <c r="L709" s="72">
        <v>1926.34</v>
      </c>
      <c r="M709" s="72">
        <v>1917.28</v>
      </c>
      <c r="N709" s="72">
        <v>1917.68</v>
      </c>
      <c r="O709" s="72">
        <v>1913.1100000000001</v>
      </c>
      <c r="P709" s="72">
        <v>1888.8600000000001</v>
      </c>
      <c r="Q709" s="72">
        <v>1914</v>
      </c>
      <c r="R709" s="72">
        <v>1943.4</v>
      </c>
      <c r="S709" s="72">
        <v>1984.69</v>
      </c>
      <c r="T709" s="72">
        <v>2006.88</v>
      </c>
      <c r="U709" s="72">
        <v>2000.1100000000001</v>
      </c>
      <c r="V709" s="72">
        <v>1963.01</v>
      </c>
      <c r="W709" s="72">
        <v>1866.13</v>
      </c>
      <c r="X709" s="72">
        <v>1519.91</v>
      </c>
      <c r="Y709" s="72">
        <v>1321.68</v>
      </c>
    </row>
    <row r="710" spans="1:25">
      <c r="A710" s="28">
        <v>30</v>
      </c>
      <c r="B710" s="72">
        <v>1189.28</v>
      </c>
      <c r="C710" s="72">
        <v>1141.24</v>
      </c>
      <c r="D710" s="72">
        <v>1068.48</v>
      </c>
      <c r="E710" s="72">
        <v>1037.4000000000001</v>
      </c>
      <c r="F710" s="72">
        <v>1067.18</v>
      </c>
      <c r="G710" s="72">
        <v>1100.95</v>
      </c>
      <c r="H710" s="72">
        <v>1115.5600000000002</v>
      </c>
      <c r="I710" s="72">
        <v>1185.48</v>
      </c>
      <c r="J710" s="72">
        <v>1275.68</v>
      </c>
      <c r="K710" s="72">
        <v>1440.88</v>
      </c>
      <c r="L710" s="72">
        <v>1567.63</v>
      </c>
      <c r="M710" s="72">
        <v>1568.31</v>
      </c>
      <c r="N710" s="72">
        <v>1580.78</v>
      </c>
      <c r="O710" s="72">
        <v>1604.17</v>
      </c>
      <c r="P710" s="72">
        <v>1575.3600000000001</v>
      </c>
      <c r="Q710" s="72">
        <v>1588.81</v>
      </c>
      <c r="R710" s="72">
        <v>1622.27</v>
      </c>
      <c r="S710" s="72">
        <v>1710.55</v>
      </c>
      <c r="T710" s="72">
        <v>1736.02</v>
      </c>
      <c r="U710" s="72">
        <v>1725.1</v>
      </c>
      <c r="V710" s="72">
        <v>1706.21</v>
      </c>
      <c r="W710" s="72">
        <v>1564.4</v>
      </c>
      <c r="X710" s="72">
        <v>1314.9</v>
      </c>
      <c r="Y710" s="72">
        <v>1175.52</v>
      </c>
    </row>
    <row r="711" spans="1:25" ht="13.5" thickBot="1">
      <c r="A711" s="68">
        <v>31</v>
      </c>
      <c r="B711" s="72">
        <v>1055</v>
      </c>
      <c r="C711" s="72">
        <v>934.64</v>
      </c>
      <c r="D711" s="72">
        <v>786.47</v>
      </c>
      <c r="E711" s="72">
        <v>528.84</v>
      </c>
      <c r="F711" s="72">
        <v>1020.1</v>
      </c>
      <c r="G711" s="72">
        <v>1102.8000000000002</v>
      </c>
      <c r="H711" s="72">
        <v>1222.49</v>
      </c>
      <c r="I711" s="72">
        <v>1221.47</v>
      </c>
      <c r="J711" s="72">
        <v>420.1</v>
      </c>
      <c r="K711" s="72">
        <v>421.47</v>
      </c>
      <c r="L711" s="72">
        <v>420.1</v>
      </c>
      <c r="M711" s="72">
        <v>418.87</v>
      </c>
      <c r="N711" s="72">
        <v>418.79999999999995</v>
      </c>
      <c r="O711" s="72">
        <v>419.24</v>
      </c>
      <c r="P711" s="72">
        <v>1246.18</v>
      </c>
      <c r="Q711" s="72">
        <v>1247.8100000000002</v>
      </c>
      <c r="R711" s="72">
        <v>1250.69</v>
      </c>
      <c r="S711" s="72">
        <v>1744.75</v>
      </c>
      <c r="T711" s="72">
        <v>1252.4000000000001</v>
      </c>
      <c r="U711" s="72">
        <v>1252.4100000000001</v>
      </c>
      <c r="V711" s="72">
        <v>1246.53</v>
      </c>
      <c r="W711" s="72">
        <v>1236.3000000000002</v>
      </c>
      <c r="X711" s="72">
        <v>368.03999999999996</v>
      </c>
      <c r="Y711" s="72">
        <v>350.01</v>
      </c>
    </row>
    <row r="712" spans="1:25" ht="13.5" thickBot="1">
      <c r="A712" s="26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s="7" customFormat="1" ht="24" customHeight="1">
      <c r="A713" s="302" t="s">
        <v>2</v>
      </c>
      <c r="B713" s="304" t="s">
        <v>119</v>
      </c>
      <c r="C713" s="304"/>
      <c r="D713" s="304"/>
      <c r="E713" s="304"/>
      <c r="F713" s="304"/>
      <c r="G713" s="304"/>
      <c r="H713" s="304"/>
      <c r="I713" s="304"/>
      <c r="J713" s="304"/>
      <c r="K713" s="304"/>
      <c r="L713" s="304"/>
      <c r="M713" s="304"/>
      <c r="N713" s="304"/>
      <c r="O713" s="304"/>
      <c r="P713" s="304"/>
      <c r="Q713" s="304"/>
      <c r="R713" s="304"/>
      <c r="S713" s="304"/>
      <c r="T713" s="304"/>
      <c r="U713" s="304"/>
      <c r="V713" s="304"/>
      <c r="W713" s="304"/>
      <c r="X713" s="304"/>
      <c r="Y713" s="305"/>
    </row>
    <row r="714" spans="1:25" ht="96" customHeight="1">
      <c r="A714" s="303"/>
      <c r="B714" s="306" t="s">
        <v>3</v>
      </c>
      <c r="C714" s="306"/>
      <c r="D714" s="306"/>
      <c r="E714" s="306"/>
      <c r="F714" s="306"/>
      <c r="G714" s="306"/>
      <c r="H714" s="306"/>
      <c r="I714" s="306"/>
      <c r="J714" s="306"/>
      <c r="K714" s="306"/>
      <c r="L714" s="306"/>
      <c r="M714" s="306"/>
      <c r="N714" s="306"/>
      <c r="O714" s="306"/>
      <c r="P714" s="306"/>
      <c r="Q714" s="306"/>
      <c r="R714" s="306"/>
      <c r="S714" s="306"/>
      <c r="T714" s="306"/>
      <c r="U714" s="306"/>
      <c r="V714" s="306"/>
      <c r="W714" s="306"/>
      <c r="X714" s="306"/>
      <c r="Y714" s="307"/>
    </row>
    <row r="715" spans="1:25" ht="52.5" customHeight="1">
      <c r="A715" s="303"/>
      <c r="B715" s="29" t="s">
        <v>4</v>
      </c>
      <c r="C715" s="29" t="s">
        <v>5</v>
      </c>
      <c r="D715" s="29" t="s">
        <v>6</v>
      </c>
      <c r="E715" s="29" t="s">
        <v>7</v>
      </c>
      <c r="F715" s="29" t="s">
        <v>8</v>
      </c>
      <c r="G715" s="29" t="s">
        <v>9</v>
      </c>
      <c r="H715" s="29" t="s">
        <v>10</v>
      </c>
      <c r="I715" s="29" t="s">
        <v>11</v>
      </c>
      <c r="J715" s="29" t="s">
        <v>12</v>
      </c>
      <c r="K715" s="29" t="s">
        <v>13</v>
      </c>
      <c r="L715" s="29" t="s">
        <v>14</v>
      </c>
      <c r="M715" s="29" t="s">
        <v>15</v>
      </c>
      <c r="N715" s="29" t="s">
        <v>16</v>
      </c>
      <c r="O715" s="29" t="s">
        <v>17</v>
      </c>
      <c r="P715" s="29" t="s">
        <v>18</v>
      </c>
      <c r="Q715" s="29" t="s">
        <v>19</v>
      </c>
      <c r="R715" s="29" t="s">
        <v>20</v>
      </c>
      <c r="S715" s="29" t="s">
        <v>21</v>
      </c>
      <c r="T715" s="29" t="s">
        <v>22</v>
      </c>
      <c r="U715" s="29" t="s">
        <v>23</v>
      </c>
      <c r="V715" s="29" t="s">
        <v>24</v>
      </c>
      <c r="W715" s="29" t="s">
        <v>25</v>
      </c>
      <c r="X715" s="29" t="s">
        <v>26</v>
      </c>
      <c r="Y715" s="30" t="s">
        <v>27</v>
      </c>
    </row>
    <row r="716" spans="1:25">
      <c r="A716" s="28">
        <v>1</v>
      </c>
      <c r="B716" s="72">
        <v>1584.67</v>
      </c>
      <c r="C716" s="72">
        <v>1492.88</v>
      </c>
      <c r="D716" s="72">
        <v>1485.85</v>
      </c>
      <c r="E716" s="72">
        <v>1482.25</v>
      </c>
      <c r="F716" s="72">
        <v>1487.98</v>
      </c>
      <c r="G716" s="72">
        <v>1565.04</v>
      </c>
      <c r="H716" s="72">
        <v>1684.2200000000003</v>
      </c>
      <c r="I716" s="72">
        <v>1911.52</v>
      </c>
      <c r="J716" s="72">
        <v>2095.81</v>
      </c>
      <c r="K716" s="72">
        <v>2204.52</v>
      </c>
      <c r="L716" s="72">
        <v>2218.1799999999998</v>
      </c>
      <c r="M716" s="72">
        <v>2208.41</v>
      </c>
      <c r="N716" s="72">
        <v>2213.81</v>
      </c>
      <c r="O716" s="72">
        <v>2229.12</v>
      </c>
      <c r="P716" s="72">
        <v>2298.11</v>
      </c>
      <c r="Q716" s="72">
        <v>2338.96</v>
      </c>
      <c r="R716" s="72">
        <v>2384.1799999999998</v>
      </c>
      <c r="S716" s="72">
        <v>2409.08</v>
      </c>
      <c r="T716" s="72">
        <v>2436.2400000000002</v>
      </c>
      <c r="U716" s="72">
        <v>2438.75</v>
      </c>
      <c r="V716" s="72">
        <v>2419.81</v>
      </c>
      <c r="W716" s="72">
        <v>2248.67</v>
      </c>
      <c r="X716" s="72">
        <v>1896.6100000000001</v>
      </c>
      <c r="Y716" s="72">
        <v>1674.4</v>
      </c>
    </row>
    <row r="717" spans="1:25">
      <c r="A717" s="28">
        <v>2</v>
      </c>
      <c r="B717" s="72">
        <v>1618.0500000000002</v>
      </c>
      <c r="C717" s="72">
        <v>1500.83</v>
      </c>
      <c r="D717" s="72">
        <v>1475.65</v>
      </c>
      <c r="E717" s="72">
        <v>1438.3000000000002</v>
      </c>
      <c r="F717" s="72">
        <v>1482.66</v>
      </c>
      <c r="G717" s="72">
        <v>1502.04</v>
      </c>
      <c r="H717" s="72">
        <v>1516.77</v>
      </c>
      <c r="I717" s="72">
        <v>1760.62</v>
      </c>
      <c r="J717" s="72">
        <v>1930.73</v>
      </c>
      <c r="K717" s="72">
        <v>1994.13</v>
      </c>
      <c r="L717" s="72">
        <v>2021.65</v>
      </c>
      <c r="M717" s="72">
        <v>2029.7200000000003</v>
      </c>
      <c r="N717" s="72">
        <v>2015.6799999999998</v>
      </c>
      <c r="O717" s="72">
        <v>2050.5</v>
      </c>
      <c r="P717" s="72">
        <v>2100.7800000000002</v>
      </c>
      <c r="Q717" s="72">
        <v>2160.13</v>
      </c>
      <c r="R717" s="72">
        <v>2259.9299999999998</v>
      </c>
      <c r="S717" s="72">
        <v>2306.5700000000002</v>
      </c>
      <c r="T717" s="72">
        <v>2344.2400000000002</v>
      </c>
      <c r="U717" s="72">
        <v>2338.46</v>
      </c>
      <c r="V717" s="72">
        <v>2307.16</v>
      </c>
      <c r="W717" s="72">
        <v>2055.62</v>
      </c>
      <c r="X717" s="72">
        <v>1812.67</v>
      </c>
      <c r="Y717" s="72">
        <v>1567.72</v>
      </c>
    </row>
    <row r="718" spans="1:25">
      <c r="A718" s="28">
        <v>3</v>
      </c>
      <c r="B718" s="72">
        <v>1456.62</v>
      </c>
      <c r="C718" s="72">
        <v>1386.87</v>
      </c>
      <c r="D718" s="72">
        <v>1336.51</v>
      </c>
      <c r="E718" s="72">
        <v>1311.75</v>
      </c>
      <c r="F718" s="72">
        <v>1347.08</v>
      </c>
      <c r="G718" s="72">
        <v>1479.13</v>
      </c>
      <c r="H718" s="72">
        <v>1710.8899999999999</v>
      </c>
      <c r="I718" s="72">
        <v>1951.73</v>
      </c>
      <c r="J718" s="72">
        <v>2127.9299999999998</v>
      </c>
      <c r="K718" s="72">
        <v>2175.66</v>
      </c>
      <c r="L718" s="72">
        <v>2175.29</v>
      </c>
      <c r="M718" s="72">
        <v>2166.1799999999998</v>
      </c>
      <c r="N718" s="72">
        <v>2176.71</v>
      </c>
      <c r="O718" s="72">
        <v>2213.5100000000002</v>
      </c>
      <c r="P718" s="72">
        <v>2296.87</v>
      </c>
      <c r="Q718" s="72">
        <v>2351.79</v>
      </c>
      <c r="R718" s="72">
        <v>2371.04</v>
      </c>
      <c r="S718" s="72">
        <v>2394.19</v>
      </c>
      <c r="T718" s="72">
        <v>2419.7400000000002</v>
      </c>
      <c r="U718" s="72">
        <v>2425.1999999999998</v>
      </c>
      <c r="V718" s="72">
        <v>2396.31</v>
      </c>
      <c r="W718" s="72">
        <v>2209.69</v>
      </c>
      <c r="X718" s="72">
        <v>1927.31</v>
      </c>
      <c r="Y718" s="72">
        <v>1650.42</v>
      </c>
    </row>
    <row r="719" spans="1:25">
      <c r="A719" s="28">
        <v>4</v>
      </c>
      <c r="B719" s="72">
        <v>1469.0500000000002</v>
      </c>
      <c r="C719" s="72">
        <v>1418.5700000000002</v>
      </c>
      <c r="D719" s="72">
        <v>1384.41</v>
      </c>
      <c r="E719" s="72">
        <v>1356.94</v>
      </c>
      <c r="F719" s="72">
        <v>1461.2</v>
      </c>
      <c r="G719" s="72">
        <v>1597.4499999999998</v>
      </c>
      <c r="H719" s="72">
        <v>1901.4</v>
      </c>
      <c r="I719" s="72">
        <v>2110.65</v>
      </c>
      <c r="J719" s="72">
        <v>2272.87</v>
      </c>
      <c r="K719" s="72">
        <v>2273.9700000000003</v>
      </c>
      <c r="L719" s="72">
        <v>2251.5700000000002</v>
      </c>
      <c r="M719" s="72">
        <v>2215.38</v>
      </c>
      <c r="N719" s="72">
        <v>2226.4700000000003</v>
      </c>
      <c r="O719" s="72">
        <v>2242.58</v>
      </c>
      <c r="P719" s="72">
        <v>2255.65</v>
      </c>
      <c r="Q719" s="72">
        <v>2274.4700000000003</v>
      </c>
      <c r="R719" s="72">
        <v>2294.2800000000002</v>
      </c>
      <c r="S719" s="72">
        <v>2315.7800000000002</v>
      </c>
      <c r="T719" s="72">
        <v>2374.62</v>
      </c>
      <c r="U719" s="72">
        <v>2380.73</v>
      </c>
      <c r="V719" s="72">
        <v>2321.92</v>
      </c>
      <c r="W719" s="72">
        <v>2173.79</v>
      </c>
      <c r="X719" s="72">
        <v>1989.6100000000001</v>
      </c>
      <c r="Y719" s="72">
        <v>1638.9099999999999</v>
      </c>
    </row>
    <row r="720" spans="1:25">
      <c r="A720" s="28">
        <v>5</v>
      </c>
      <c r="B720" s="72">
        <v>1484.9</v>
      </c>
      <c r="C720" s="72">
        <v>1461.87</v>
      </c>
      <c r="D720" s="72">
        <v>1415.74</v>
      </c>
      <c r="E720" s="72">
        <v>1418.83</v>
      </c>
      <c r="F720" s="72">
        <v>1481.17</v>
      </c>
      <c r="G720" s="72">
        <v>1680.2200000000003</v>
      </c>
      <c r="H720" s="72">
        <v>1918.42</v>
      </c>
      <c r="I720" s="72">
        <v>2196.0100000000002</v>
      </c>
      <c r="J720" s="72">
        <v>2309.8000000000002</v>
      </c>
      <c r="K720" s="72">
        <v>2311.6999999999998</v>
      </c>
      <c r="L720" s="72">
        <v>2289.96</v>
      </c>
      <c r="M720" s="72">
        <v>2276.52</v>
      </c>
      <c r="N720" s="72">
        <v>2235.5</v>
      </c>
      <c r="O720" s="72">
        <v>2251.65</v>
      </c>
      <c r="P720" s="72">
        <v>2271.4700000000003</v>
      </c>
      <c r="Q720" s="72">
        <v>2297.17</v>
      </c>
      <c r="R720" s="72">
        <v>2304.21</v>
      </c>
      <c r="S720" s="72">
        <v>2341.54</v>
      </c>
      <c r="T720" s="72">
        <v>2397.42</v>
      </c>
      <c r="U720" s="72">
        <v>2397.71</v>
      </c>
      <c r="V720" s="72">
        <v>2360.4700000000003</v>
      </c>
      <c r="W720" s="72">
        <v>2229.1</v>
      </c>
      <c r="X720" s="72">
        <v>1921.37</v>
      </c>
      <c r="Y720" s="72">
        <v>1586.48</v>
      </c>
    </row>
    <row r="721" spans="1:25">
      <c r="A721" s="28">
        <v>6</v>
      </c>
      <c r="B721" s="72">
        <v>1486.02</v>
      </c>
      <c r="C721" s="72">
        <v>1439.9</v>
      </c>
      <c r="D721" s="72">
        <v>1411.21</v>
      </c>
      <c r="E721" s="72">
        <v>1409.8899999999999</v>
      </c>
      <c r="F721" s="72">
        <v>1480.96</v>
      </c>
      <c r="G721" s="72">
        <v>1597.5700000000002</v>
      </c>
      <c r="H721" s="72">
        <v>1873.6999999999998</v>
      </c>
      <c r="I721" s="72">
        <v>2075.75</v>
      </c>
      <c r="J721" s="72">
        <v>2176.0100000000002</v>
      </c>
      <c r="K721" s="72">
        <v>2177.41</v>
      </c>
      <c r="L721" s="72">
        <v>2126.67</v>
      </c>
      <c r="M721" s="72">
        <v>2100.1799999999998</v>
      </c>
      <c r="N721" s="72">
        <v>2067.0500000000002</v>
      </c>
      <c r="O721" s="72">
        <v>2087.23</v>
      </c>
      <c r="P721" s="72">
        <v>2112.14</v>
      </c>
      <c r="Q721" s="72">
        <v>2152.25</v>
      </c>
      <c r="R721" s="72">
        <v>2192.08</v>
      </c>
      <c r="S721" s="72">
        <v>2267.33</v>
      </c>
      <c r="T721" s="72">
        <v>2310.7600000000002</v>
      </c>
      <c r="U721" s="72">
        <v>2310.9299999999998</v>
      </c>
      <c r="V721" s="72">
        <v>2298.3000000000002</v>
      </c>
      <c r="W721" s="72">
        <v>2214.04</v>
      </c>
      <c r="X721" s="72">
        <v>1952.1399999999999</v>
      </c>
      <c r="Y721" s="72">
        <v>1602.33</v>
      </c>
    </row>
    <row r="722" spans="1:25">
      <c r="A722" s="28">
        <v>7</v>
      </c>
      <c r="B722" s="72">
        <v>1493.24</v>
      </c>
      <c r="C722" s="72">
        <v>1455.3600000000001</v>
      </c>
      <c r="D722" s="72">
        <v>1414.93</v>
      </c>
      <c r="E722" s="72">
        <v>1423.18</v>
      </c>
      <c r="F722" s="72">
        <v>1485.1100000000001</v>
      </c>
      <c r="G722" s="72">
        <v>1627.85</v>
      </c>
      <c r="H722" s="72">
        <v>1882.4499999999998</v>
      </c>
      <c r="I722" s="72">
        <v>2132.67</v>
      </c>
      <c r="J722" s="72">
        <v>2240.96</v>
      </c>
      <c r="K722" s="72">
        <v>2231.81</v>
      </c>
      <c r="L722" s="72">
        <v>2185.92</v>
      </c>
      <c r="M722" s="72">
        <v>2154.08</v>
      </c>
      <c r="N722" s="72">
        <v>2129.2400000000002</v>
      </c>
      <c r="O722" s="72">
        <v>2164.89</v>
      </c>
      <c r="P722" s="72">
        <v>2208.7800000000002</v>
      </c>
      <c r="Q722" s="72">
        <v>2248.54</v>
      </c>
      <c r="R722" s="72">
        <v>2297.65</v>
      </c>
      <c r="S722" s="72">
        <v>2368.73</v>
      </c>
      <c r="T722" s="72">
        <v>2391</v>
      </c>
      <c r="U722" s="72">
        <v>2388.9499999999998</v>
      </c>
      <c r="V722" s="72">
        <v>2370.84</v>
      </c>
      <c r="W722" s="72">
        <v>2309.29</v>
      </c>
      <c r="X722" s="72">
        <v>2004.7600000000002</v>
      </c>
      <c r="Y722" s="72">
        <v>1868.48</v>
      </c>
    </row>
    <row r="723" spans="1:25">
      <c r="A723" s="28">
        <v>8</v>
      </c>
      <c r="B723" s="72">
        <v>1779.17</v>
      </c>
      <c r="C723" s="72">
        <v>1589.31</v>
      </c>
      <c r="D723" s="72">
        <v>1501.1100000000001</v>
      </c>
      <c r="E723" s="72">
        <v>1469.5900000000001</v>
      </c>
      <c r="F723" s="72">
        <v>1522.38</v>
      </c>
      <c r="G723" s="72">
        <v>1571.43</v>
      </c>
      <c r="H723" s="72">
        <v>1669.1399999999999</v>
      </c>
      <c r="I723" s="72">
        <v>1847.0100000000002</v>
      </c>
      <c r="J723" s="72">
        <v>1999.8600000000001</v>
      </c>
      <c r="K723" s="72">
        <v>2080.35</v>
      </c>
      <c r="L723" s="72">
        <v>2076.44</v>
      </c>
      <c r="M723" s="72">
        <v>2056.06</v>
      </c>
      <c r="N723" s="72">
        <v>2053.11</v>
      </c>
      <c r="O723" s="72">
        <v>2075.44</v>
      </c>
      <c r="P723" s="72">
        <v>2134.6799999999998</v>
      </c>
      <c r="Q723" s="72">
        <v>2196.66</v>
      </c>
      <c r="R723" s="72">
        <v>2222.2600000000002</v>
      </c>
      <c r="S723" s="72">
        <v>2290.96</v>
      </c>
      <c r="T723" s="72">
        <v>2318.3000000000002</v>
      </c>
      <c r="U723" s="72">
        <v>2319.0100000000002</v>
      </c>
      <c r="V723" s="72">
        <v>2294.87</v>
      </c>
      <c r="W723" s="72">
        <v>2139.7800000000002</v>
      </c>
      <c r="X723" s="72">
        <v>1839.0700000000002</v>
      </c>
      <c r="Y723" s="72">
        <v>1589.52</v>
      </c>
    </row>
    <row r="724" spans="1:25">
      <c r="A724" s="28">
        <v>9</v>
      </c>
      <c r="B724" s="72">
        <v>1478.76</v>
      </c>
      <c r="C724" s="72">
        <v>1418.77</v>
      </c>
      <c r="D724" s="72">
        <v>1394.8000000000002</v>
      </c>
      <c r="E724" s="72">
        <v>1375.0900000000001</v>
      </c>
      <c r="F724" s="72">
        <v>1412.8000000000002</v>
      </c>
      <c r="G724" s="72">
        <v>1436.0900000000001</v>
      </c>
      <c r="H724" s="72">
        <v>1468.19</v>
      </c>
      <c r="I724" s="72">
        <v>1532.19</v>
      </c>
      <c r="J724" s="72">
        <v>1732.23</v>
      </c>
      <c r="K724" s="72">
        <v>1789.1799999999998</v>
      </c>
      <c r="L724" s="72">
        <v>1801.8000000000002</v>
      </c>
      <c r="M724" s="72">
        <v>1836.1100000000001</v>
      </c>
      <c r="N724" s="72">
        <v>1832.56</v>
      </c>
      <c r="O724" s="72">
        <v>1867.3000000000002</v>
      </c>
      <c r="P724" s="72">
        <v>1962.4700000000003</v>
      </c>
      <c r="Q724" s="72">
        <v>2106.42</v>
      </c>
      <c r="R724" s="72">
        <v>2191.0700000000002</v>
      </c>
      <c r="S724" s="72">
        <v>2247.38</v>
      </c>
      <c r="T724" s="72">
        <v>2275.8000000000002</v>
      </c>
      <c r="U724" s="72">
        <v>2278.41</v>
      </c>
      <c r="V724" s="72">
        <v>2269.7400000000002</v>
      </c>
      <c r="W724" s="72">
        <v>2126.96</v>
      </c>
      <c r="X724" s="72">
        <v>1949.33</v>
      </c>
      <c r="Y724" s="72">
        <v>1604.58</v>
      </c>
    </row>
    <row r="725" spans="1:25">
      <c r="A725" s="28">
        <v>10</v>
      </c>
      <c r="B725" s="72">
        <v>1489.41</v>
      </c>
      <c r="C725" s="72">
        <v>1449.27</v>
      </c>
      <c r="D725" s="72">
        <v>1415.08</v>
      </c>
      <c r="E725" s="72">
        <v>1409.9</v>
      </c>
      <c r="F725" s="72">
        <v>1481.5900000000001</v>
      </c>
      <c r="G725" s="72">
        <v>1744.42</v>
      </c>
      <c r="H725" s="72">
        <v>1956.2200000000003</v>
      </c>
      <c r="I725" s="72">
        <v>2175.73</v>
      </c>
      <c r="J725" s="72">
        <v>2266.15</v>
      </c>
      <c r="K725" s="72">
        <v>2270.38</v>
      </c>
      <c r="L725" s="72">
        <v>2264.23</v>
      </c>
      <c r="M725" s="72">
        <v>2260.19</v>
      </c>
      <c r="N725" s="72">
        <v>2253.52</v>
      </c>
      <c r="O725" s="72">
        <v>2260.15</v>
      </c>
      <c r="P725" s="72">
        <v>2264.9499999999998</v>
      </c>
      <c r="Q725" s="72">
        <v>2271.0100000000002</v>
      </c>
      <c r="R725" s="72">
        <v>2271.4499999999998</v>
      </c>
      <c r="S725" s="72">
        <v>2280</v>
      </c>
      <c r="T725" s="72">
        <v>2294.38</v>
      </c>
      <c r="U725" s="72">
        <v>2292.8200000000002</v>
      </c>
      <c r="V725" s="72">
        <v>2277.44</v>
      </c>
      <c r="W725" s="72">
        <v>2258.5</v>
      </c>
      <c r="X725" s="72">
        <v>1980.85</v>
      </c>
      <c r="Y725" s="72">
        <v>1651.19</v>
      </c>
    </row>
    <row r="726" spans="1:25">
      <c r="A726" s="28">
        <v>11</v>
      </c>
      <c r="B726" s="72">
        <v>1461.3400000000001</v>
      </c>
      <c r="C726" s="72">
        <v>1388.74</v>
      </c>
      <c r="D726" s="72">
        <v>1363.63</v>
      </c>
      <c r="E726" s="72">
        <v>1380.73</v>
      </c>
      <c r="F726" s="72">
        <v>1420.83</v>
      </c>
      <c r="G726" s="72">
        <v>1536.99</v>
      </c>
      <c r="H726" s="72">
        <v>1845.3899999999999</v>
      </c>
      <c r="I726" s="72">
        <v>2042.6999999999998</v>
      </c>
      <c r="J726" s="72">
        <v>2121.33</v>
      </c>
      <c r="K726" s="72">
        <v>2108.83</v>
      </c>
      <c r="L726" s="72">
        <v>2089.5500000000002</v>
      </c>
      <c r="M726" s="72">
        <v>2070.15</v>
      </c>
      <c r="N726" s="72">
        <v>2017.9</v>
      </c>
      <c r="O726" s="72">
        <v>2060.81</v>
      </c>
      <c r="P726" s="72">
        <v>2081.8000000000002</v>
      </c>
      <c r="Q726" s="72">
        <v>2106.71</v>
      </c>
      <c r="R726" s="72">
        <v>2127.9299999999998</v>
      </c>
      <c r="S726" s="72">
        <v>2156.11</v>
      </c>
      <c r="T726" s="72">
        <v>2200.2800000000002</v>
      </c>
      <c r="U726" s="72">
        <v>2205.5</v>
      </c>
      <c r="V726" s="72">
        <v>2189.11</v>
      </c>
      <c r="W726" s="72">
        <v>2115.9299999999998</v>
      </c>
      <c r="X726" s="72">
        <v>1869.7200000000003</v>
      </c>
      <c r="Y726" s="72">
        <v>1514.92</v>
      </c>
    </row>
    <row r="727" spans="1:25">
      <c r="A727" s="28">
        <v>12</v>
      </c>
      <c r="B727" s="72">
        <v>1433.5900000000001</v>
      </c>
      <c r="C727" s="72">
        <v>1377.17</v>
      </c>
      <c r="D727" s="72">
        <v>1355.74</v>
      </c>
      <c r="E727" s="72">
        <v>1361.5300000000002</v>
      </c>
      <c r="F727" s="72">
        <v>1409.7</v>
      </c>
      <c r="G727" s="72">
        <v>1537.33</v>
      </c>
      <c r="H727" s="72">
        <v>1818.42</v>
      </c>
      <c r="I727" s="72">
        <v>2030.3600000000001</v>
      </c>
      <c r="J727" s="72">
        <v>2208.5700000000002</v>
      </c>
      <c r="K727" s="72">
        <v>2231.75</v>
      </c>
      <c r="L727" s="72">
        <v>2219.41</v>
      </c>
      <c r="M727" s="72">
        <v>2200.38</v>
      </c>
      <c r="N727" s="72">
        <v>2168.5100000000002</v>
      </c>
      <c r="O727" s="72">
        <v>2178.4</v>
      </c>
      <c r="P727" s="72">
        <v>2210.34</v>
      </c>
      <c r="Q727" s="72">
        <v>2232.08</v>
      </c>
      <c r="R727" s="72">
        <v>2238.9299999999998</v>
      </c>
      <c r="S727" s="72">
        <v>2246.4299999999998</v>
      </c>
      <c r="T727" s="72">
        <v>2254.41</v>
      </c>
      <c r="U727" s="72">
        <v>2254.46</v>
      </c>
      <c r="V727" s="72">
        <v>2250.0100000000002</v>
      </c>
      <c r="W727" s="72">
        <v>2232.37</v>
      </c>
      <c r="X727" s="72">
        <v>1929.46</v>
      </c>
      <c r="Y727" s="72">
        <v>1648.17</v>
      </c>
    </row>
    <row r="728" spans="1:25">
      <c r="A728" s="28">
        <v>13</v>
      </c>
      <c r="B728" s="72">
        <v>1537.66</v>
      </c>
      <c r="C728" s="72">
        <v>1479.96</v>
      </c>
      <c r="D728" s="72">
        <v>1446.44</v>
      </c>
      <c r="E728" s="72">
        <v>1438.5</v>
      </c>
      <c r="F728" s="72">
        <v>1484.85</v>
      </c>
      <c r="G728" s="72">
        <v>1631.98</v>
      </c>
      <c r="H728" s="72">
        <v>1965.29</v>
      </c>
      <c r="I728" s="72">
        <v>2175.91</v>
      </c>
      <c r="J728" s="72">
        <v>2210.17</v>
      </c>
      <c r="K728" s="72">
        <v>2199.0700000000002</v>
      </c>
      <c r="L728" s="72">
        <v>2192.37</v>
      </c>
      <c r="M728" s="72">
        <v>2188.65</v>
      </c>
      <c r="N728" s="72">
        <v>2187.8000000000002</v>
      </c>
      <c r="O728" s="72">
        <v>2196.5500000000002</v>
      </c>
      <c r="P728" s="72">
        <v>2204.4299999999998</v>
      </c>
      <c r="Q728" s="72">
        <v>2211.4900000000002</v>
      </c>
      <c r="R728" s="72">
        <v>2232.85</v>
      </c>
      <c r="S728" s="72">
        <v>2273.66</v>
      </c>
      <c r="T728" s="72">
        <v>2303.5300000000002</v>
      </c>
      <c r="U728" s="72">
        <v>2305.86</v>
      </c>
      <c r="V728" s="72">
        <v>2289.1999999999998</v>
      </c>
      <c r="W728" s="72">
        <v>2242.67</v>
      </c>
      <c r="X728" s="72">
        <v>2146.31</v>
      </c>
      <c r="Y728" s="72">
        <v>1862.1100000000001</v>
      </c>
    </row>
    <row r="729" spans="1:25">
      <c r="A729" s="28">
        <v>14</v>
      </c>
      <c r="B729" s="72">
        <v>1599.75</v>
      </c>
      <c r="C729" s="72">
        <v>1503.52</v>
      </c>
      <c r="D729" s="72">
        <v>1482.3400000000001</v>
      </c>
      <c r="E729" s="72">
        <v>1481.71</v>
      </c>
      <c r="F729" s="72">
        <v>1520.83</v>
      </c>
      <c r="G729" s="72">
        <v>1785.58</v>
      </c>
      <c r="H729" s="72">
        <v>2046.19</v>
      </c>
      <c r="I729" s="72">
        <v>2212.9499999999998</v>
      </c>
      <c r="J729" s="72">
        <v>2221.87</v>
      </c>
      <c r="K729" s="72">
        <v>2219.08</v>
      </c>
      <c r="L729" s="72">
        <v>2211.66</v>
      </c>
      <c r="M729" s="72">
        <v>2208.71</v>
      </c>
      <c r="N729" s="72">
        <v>2208.0700000000002</v>
      </c>
      <c r="O729" s="72">
        <v>2207.11</v>
      </c>
      <c r="P729" s="72">
        <v>2211.65</v>
      </c>
      <c r="Q729" s="72">
        <v>2221.89</v>
      </c>
      <c r="R729" s="72">
        <v>2232.94</v>
      </c>
      <c r="S729" s="72">
        <v>2260.23</v>
      </c>
      <c r="T729" s="72">
        <v>2289.4900000000002</v>
      </c>
      <c r="U729" s="72">
        <v>2288.27</v>
      </c>
      <c r="V729" s="72">
        <v>2277.4900000000002</v>
      </c>
      <c r="W729" s="72">
        <v>2246.67</v>
      </c>
      <c r="X729" s="72">
        <v>2180.36</v>
      </c>
      <c r="Y729" s="72">
        <v>1888.8400000000001</v>
      </c>
    </row>
    <row r="730" spans="1:25">
      <c r="A730" s="28">
        <v>15</v>
      </c>
      <c r="B730" s="72">
        <v>1742.15</v>
      </c>
      <c r="C730" s="72">
        <v>1592.4499999999998</v>
      </c>
      <c r="D730" s="72">
        <v>1504.12</v>
      </c>
      <c r="E730" s="72">
        <v>1501.8400000000001</v>
      </c>
      <c r="F730" s="72">
        <v>1540.0900000000001</v>
      </c>
      <c r="G730" s="72">
        <v>1628.9900000000002</v>
      </c>
      <c r="H730" s="72">
        <v>1735.0300000000002</v>
      </c>
      <c r="I730" s="72">
        <v>1916.0500000000002</v>
      </c>
      <c r="J730" s="72">
        <v>2048.33</v>
      </c>
      <c r="K730" s="72">
        <v>2145.9</v>
      </c>
      <c r="L730" s="72">
        <v>2150.37</v>
      </c>
      <c r="M730" s="72">
        <v>2138.27</v>
      </c>
      <c r="N730" s="72">
        <v>2095.37</v>
      </c>
      <c r="O730" s="72">
        <v>2106</v>
      </c>
      <c r="P730" s="72">
        <v>2122.02</v>
      </c>
      <c r="Q730" s="72">
        <v>2155.23</v>
      </c>
      <c r="R730" s="72">
        <v>2199.2800000000002</v>
      </c>
      <c r="S730" s="72">
        <v>2215.58</v>
      </c>
      <c r="T730" s="72">
        <v>2223.2400000000002</v>
      </c>
      <c r="U730" s="72">
        <v>2222</v>
      </c>
      <c r="V730" s="72">
        <v>2213.6999999999998</v>
      </c>
      <c r="W730" s="72">
        <v>2204.7800000000002</v>
      </c>
      <c r="X730" s="72">
        <v>1962.65</v>
      </c>
      <c r="Y730" s="72">
        <v>1707.2200000000003</v>
      </c>
    </row>
    <row r="731" spans="1:25">
      <c r="A731" s="28">
        <v>16</v>
      </c>
      <c r="B731" s="72">
        <v>1577.0700000000002</v>
      </c>
      <c r="C731" s="72">
        <v>1486.38</v>
      </c>
      <c r="D731" s="72">
        <v>1455.16</v>
      </c>
      <c r="E731" s="72">
        <v>1453.3600000000001</v>
      </c>
      <c r="F731" s="72">
        <v>1477.95</v>
      </c>
      <c r="G731" s="72">
        <v>1515.94</v>
      </c>
      <c r="H731" s="72">
        <v>1535.38</v>
      </c>
      <c r="I731" s="72">
        <v>1664.6999999999998</v>
      </c>
      <c r="J731" s="72">
        <v>1786.17</v>
      </c>
      <c r="K731" s="72">
        <v>1929.52</v>
      </c>
      <c r="L731" s="72">
        <v>1935.62</v>
      </c>
      <c r="M731" s="72">
        <v>1912.15</v>
      </c>
      <c r="N731" s="72">
        <v>1910.0700000000002</v>
      </c>
      <c r="O731" s="72">
        <v>1941.88</v>
      </c>
      <c r="P731" s="72">
        <v>1990.1799999999998</v>
      </c>
      <c r="Q731" s="72">
        <v>2061.04</v>
      </c>
      <c r="R731" s="72">
        <v>2158.71</v>
      </c>
      <c r="S731" s="72">
        <v>2231.1999999999998</v>
      </c>
      <c r="T731" s="72">
        <v>2273.23</v>
      </c>
      <c r="U731" s="72">
        <v>2264.54</v>
      </c>
      <c r="V731" s="72">
        <v>2240.81</v>
      </c>
      <c r="W731" s="72">
        <v>2173.91</v>
      </c>
      <c r="X731" s="72">
        <v>2017.1100000000001</v>
      </c>
      <c r="Y731" s="72">
        <v>1681.0900000000001</v>
      </c>
    </row>
    <row r="732" spans="1:25">
      <c r="A732" s="28">
        <v>17</v>
      </c>
      <c r="B732" s="72">
        <v>1493.8000000000002</v>
      </c>
      <c r="C732" s="72">
        <v>1461.38</v>
      </c>
      <c r="D732" s="72">
        <v>1440.16</v>
      </c>
      <c r="E732" s="72">
        <v>1446.6</v>
      </c>
      <c r="F732" s="72">
        <v>1506.9</v>
      </c>
      <c r="G732" s="72">
        <v>1701.35</v>
      </c>
      <c r="H732" s="72">
        <v>1975.6999999999998</v>
      </c>
      <c r="I732" s="72">
        <v>2111.52</v>
      </c>
      <c r="J732" s="72">
        <v>2199.0100000000002</v>
      </c>
      <c r="K732" s="72">
        <v>2193.23</v>
      </c>
      <c r="L732" s="72">
        <v>2186.04</v>
      </c>
      <c r="M732" s="72">
        <v>2181.4</v>
      </c>
      <c r="N732" s="72">
        <v>2179.04</v>
      </c>
      <c r="O732" s="72">
        <v>2186.0300000000002</v>
      </c>
      <c r="P732" s="72">
        <v>2194.48</v>
      </c>
      <c r="Q732" s="72">
        <v>2207.0100000000002</v>
      </c>
      <c r="R732" s="72">
        <v>2236.6</v>
      </c>
      <c r="S732" s="72">
        <v>2268.6799999999998</v>
      </c>
      <c r="T732" s="72">
        <v>2292.91</v>
      </c>
      <c r="U732" s="72">
        <v>2296</v>
      </c>
      <c r="V732" s="72">
        <v>2272.77</v>
      </c>
      <c r="W732" s="72">
        <v>2210.6</v>
      </c>
      <c r="X732" s="72">
        <v>2103.67</v>
      </c>
      <c r="Y732" s="72">
        <v>1748.02</v>
      </c>
    </row>
    <row r="733" spans="1:25">
      <c r="A733" s="28">
        <v>18</v>
      </c>
      <c r="B733" s="72">
        <v>1556.3400000000001</v>
      </c>
      <c r="C733" s="72">
        <v>1488.3000000000002</v>
      </c>
      <c r="D733" s="72">
        <v>1467.98</v>
      </c>
      <c r="E733" s="72">
        <v>1483.81</v>
      </c>
      <c r="F733" s="72">
        <v>1515.85</v>
      </c>
      <c r="G733" s="72">
        <v>1717.6399999999999</v>
      </c>
      <c r="H733" s="72">
        <v>1979.9</v>
      </c>
      <c r="I733" s="72">
        <v>2157.38</v>
      </c>
      <c r="J733" s="72">
        <v>2195.79</v>
      </c>
      <c r="K733" s="72">
        <v>2187.41</v>
      </c>
      <c r="L733" s="72">
        <v>2180.56</v>
      </c>
      <c r="M733" s="72">
        <v>2175.31</v>
      </c>
      <c r="N733" s="72">
        <v>2151.39</v>
      </c>
      <c r="O733" s="72">
        <v>2175.63</v>
      </c>
      <c r="P733" s="72">
        <v>2185.61</v>
      </c>
      <c r="Q733" s="72">
        <v>2194.9299999999998</v>
      </c>
      <c r="R733" s="72">
        <v>2206.9299999999998</v>
      </c>
      <c r="S733" s="72">
        <v>2249.7800000000002</v>
      </c>
      <c r="T733" s="72">
        <v>2275.73</v>
      </c>
      <c r="U733" s="72">
        <v>2259.1799999999998</v>
      </c>
      <c r="V733" s="72">
        <v>2239.2200000000003</v>
      </c>
      <c r="W733" s="72">
        <v>2196.0500000000002</v>
      </c>
      <c r="X733" s="72">
        <v>2049.25</v>
      </c>
      <c r="Y733" s="72">
        <v>1713.8899999999999</v>
      </c>
    </row>
    <row r="734" spans="1:25">
      <c r="A734" s="28">
        <v>19</v>
      </c>
      <c r="B734" s="72">
        <v>1470.47</v>
      </c>
      <c r="C734" s="72">
        <v>1413.8400000000001</v>
      </c>
      <c r="D734" s="72">
        <v>1363.83</v>
      </c>
      <c r="E734" s="72">
        <v>1361.85</v>
      </c>
      <c r="F734" s="72">
        <v>1471.63</v>
      </c>
      <c r="G734" s="72">
        <v>1609.54</v>
      </c>
      <c r="H734" s="72">
        <v>1848.37</v>
      </c>
      <c r="I734" s="72">
        <v>2013.4099999999999</v>
      </c>
      <c r="J734" s="72">
        <v>2168.0500000000002</v>
      </c>
      <c r="K734" s="72">
        <v>2130.5</v>
      </c>
      <c r="L734" s="72">
        <v>2110.2800000000002</v>
      </c>
      <c r="M734" s="72">
        <v>2090.38</v>
      </c>
      <c r="N734" s="72">
        <v>2069.7400000000002</v>
      </c>
      <c r="O734" s="72">
        <v>2095.66</v>
      </c>
      <c r="P734" s="72">
        <v>2128.09</v>
      </c>
      <c r="Q734" s="72">
        <v>2167.1799999999998</v>
      </c>
      <c r="R734" s="72">
        <v>2183.5</v>
      </c>
      <c r="S734" s="72">
        <v>2192.91</v>
      </c>
      <c r="T734" s="72">
        <v>2195.0700000000002</v>
      </c>
      <c r="U734" s="72">
        <v>2193.54</v>
      </c>
      <c r="V734" s="72">
        <v>2187.9</v>
      </c>
      <c r="W734" s="72">
        <v>2182.35</v>
      </c>
      <c r="X734" s="72">
        <v>1945.1799999999998</v>
      </c>
      <c r="Y734" s="72">
        <v>1646.92</v>
      </c>
    </row>
    <row r="735" spans="1:25">
      <c r="A735" s="28">
        <v>20</v>
      </c>
      <c r="B735" s="72">
        <v>1459.93</v>
      </c>
      <c r="C735" s="72">
        <v>1416.75</v>
      </c>
      <c r="D735" s="72">
        <v>1368.44</v>
      </c>
      <c r="E735" s="72">
        <v>1373.5</v>
      </c>
      <c r="F735" s="72">
        <v>1440.13</v>
      </c>
      <c r="G735" s="72">
        <v>1544.67</v>
      </c>
      <c r="H735" s="72">
        <v>1832.73</v>
      </c>
      <c r="I735" s="72">
        <v>2029.6599999999999</v>
      </c>
      <c r="J735" s="72">
        <v>2181.71</v>
      </c>
      <c r="K735" s="72">
        <v>2159.61</v>
      </c>
      <c r="L735" s="72">
        <v>2136.13</v>
      </c>
      <c r="M735" s="72">
        <v>2112.25</v>
      </c>
      <c r="N735" s="72">
        <v>2104.23</v>
      </c>
      <c r="O735" s="72">
        <v>2113.66</v>
      </c>
      <c r="P735" s="72">
        <v>2138.6999999999998</v>
      </c>
      <c r="Q735" s="72">
        <v>2177.19</v>
      </c>
      <c r="R735" s="72">
        <v>2184.54</v>
      </c>
      <c r="S735" s="72">
        <v>2192.5300000000002</v>
      </c>
      <c r="T735" s="72">
        <v>2195.4299999999998</v>
      </c>
      <c r="U735" s="72">
        <v>2194.5500000000002</v>
      </c>
      <c r="V735" s="72">
        <v>2190.5700000000002</v>
      </c>
      <c r="W735" s="72">
        <v>2149.91</v>
      </c>
      <c r="X735" s="72">
        <v>1871.38</v>
      </c>
      <c r="Y735" s="72">
        <v>1493.02</v>
      </c>
    </row>
    <row r="736" spans="1:25">
      <c r="A736" s="28">
        <v>21</v>
      </c>
      <c r="B736" s="72">
        <v>1378.3600000000001</v>
      </c>
      <c r="C736" s="72">
        <v>1306.3699999999999</v>
      </c>
      <c r="D736" s="72">
        <v>1246.5700000000002</v>
      </c>
      <c r="E736" s="72">
        <v>1186.47</v>
      </c>
      <c r="F736" s="72">
        <v>1278.9000000000001</v>
      </c>
      <c r="G736" s="72">
        <v>1474.91</v>
      </c>
      <c r="H736" s="72">
        <v>1665.9099999999999</v>
      </c>
      <c r="I736" s="72">
        <v>1857.54</v>
      </c>
      <c r="J736" s="72">
        <v>2044.06</v>
      </c>
      <c r="K736" s="72">
        <v>2109.36</v>
      </c>
      <c r="L736" s="72">
        <v>2095.54</v>
      </c>
      <c r="M736" s="72">
        <v>2085.85</v>
      </c>
      <c r="N736" s="72">
        <v>2086.19</v>
      </c>
      <c r="O736" s="72">
        <v>2093.3200000000002</v>
      </c>
      <c r="P736" s="72">
        <v>2105.96</v>
      </c>
      <c r="Q736" s="72">
        <v>2120.52</v>
      </c>
      <c r="R736" s="72">
        <v>2178.44</v>
      </c>
      <c r="S736" s="72">
        <v>2198.2600000000002</v>
      </c>
      <c r="T736" s="72">
        <v>2200.83</v>
      </c>
      <c r="U736" s="72">
        <v>2195.7800000000002</v>
      </c>
      <c r="V736" s="72">
        <v>2173.0700000000002</v>
      </c>
      <c r="W736" s="72">
        <v>2111.38</v>
      </c>
      <c r="X736" s="72">
        <v>1908.77</v>
      </c>
      <c r="Y736" s="72">
        <v>1628.7200000000003</v>
      </c>
    </row>
    <row r="737" spans="1:25">
      <c r="A737" s="28">
        <v>22</v>
      </c>
      <c r="B737" s="72">
        <v>1445.7</v>
      </c>
      <c r="C737" s="72">
        <v>1405.27</v>
      </c>
      <c r="D737" s="72">
        <v>1352.6399999999999</v>
      </c>
      <c r="E737" s="72">
        <v>1342.5500000000002</v>
      </c>
      <c r="F737" s="72">
        <v>1385.92</v>
      </c>
      <c r="G737" s="72">
        <v>1431.47</v>
      </c>
      <c r="H737" s="72">
        <v>1469.3200000000002</v>
      </c>
      <c r="I737" s="72">
        <v>1624.4900000000002</v>
      </c>
      <c r="J737" s="72">
        <v>1841.96</v>
      </c>
      <c r="K737" s="72">
        <v>1937.1599999999999</v>
      </c>
      <c r="L737" s="72">
        <v>1936.02</v>
      </c>
      <c r="M737" s="72">
        <v>1921.1999999999998</v>
      </c>
      <c r="N737" s="72">
        <v>1907.6399999999999</v>
      </c>
      <c r="O737" s="72">
        <v>1914.83</v>
      </c>
      <c r="P737" s="72">
        <v>1942.8000000000002</v>
      </c>
      <c r="Q737" s="72">
        <v>1977.2200000000003</v>
      </c>
      <c r="R737" s="72">
        <v>2011.67</v>
      </c>
      <c r="S737" s="72">
        <v>2050.9</v>
      </c>
      <c r="T737" s="72">
        <v>2064.25</v>
      </c>
      <c r="U737" s="72">
        <v>2058.71</v>
      </c>
      <c r="V737" s="72">
        <v>2042.6599999999999</v>
      </c>
      <c r="W737" s="72">
        <v>1977.0300000000002</v>
      </c>
      <c r="X737" s="72">
        <v>1686.8600000000001</v>
      </c>
      <c r="Y737" s="72">
        <v>1527.3600000000001</v>
      </c>
    </row>
    <row r="738" spans="1:25">
      <c r="A738" s="28">
        <v>23</v>
      </c>
      <c r="B738" s="72">
        <v>1487.0500000000002</v>
      </c>
      <c r="C738" s="72">
        <v>1440.6100000000001</v>
      </c>
      <c r="D738" s="72">
        <v>1374.02</v>
      </c>
      <c r="E738" s="72">
        <v>1357.67</v>
      </c>
      <c r="F738" s="72">
        <v>1403.91</v>
      </c>
      <c r="G738" s="72">
        <v>1447.87</v>
      </c>
      <c r="H738" s="72">
        <v>1472.93</v>
      </c>
      <c r="I738" s="72">
        <v>1519.65</v>
      </c>
      <c r="J738" s="72">
        <v>1790.9900000000002</v>
      </c>
      <c r="K738" s="72">
        <v>1985.4700000000003</v>
      </c>
      <c r="L738" s="72">
        <v>1981.23</v>
      </c>
      <c r="M738" s="72">
        <v>1967.13</v>
      </c>
      <c r="N738" s="72">
        <v>1946.8600000000001</v>
      </c>
      <c r="O738" s="72">
        <v>1950.7400000000002</v>
      </c>
      <c r="P738" s="72">
        <v>1976.7200000000003</v>
      </c>
      <c r="Q738" s="72">
        <v>2013.46</v>
      </c>
      <c r="R738" s="72">
        <v>2053.31</v>
      </c>
      <c r="S738" s="72">
        <v>2123.63</v>
      </c>
      <c r="T738" s="72">
        <v>2142.52</v>
      </c>
      <c r="U738" s="72">
        <v>2132.96</v>
      </c>
      <c r="V738" s="72">
        <v>2114.42</v>
      </c>
      <c r="W738" s="72">
        <v>2041.98</v>
      </c>
      <c r="X738" s="72">
        <v>1714.4299999999998</v>
      </c>
      <c r="Y738" s="72">
        <v>1509.75</v>
      </c>
    </row>
    <row r="739" spans="1:25">
      <c r="A739" s="28">
        <v>24</v>
      </c>
      <c r="B739" s="72">
        <v>1451.38</v>
      </c>
      <c r="C739" s="72">
        <v>1414.77</v>
      </c>
      <c r="D739" s="72">
        <v>1357.5700000000002</v>
      </c>
      <c r="E739" s="72">
        <v>1348.5500000000002</v>
      </c>
      <c r="F739" s="72">
        <v>1418.3000000000002</v>
      </c>
      <c r="G739" s="72">
        <v>1501.65</v>
      </c>
      <c r="H739" s="72">
        <v>1773.92</v>
      </c>
      <c r="I739" s="72">
        <v>2022.5</v>
      </c>
      <c r="J739" s="72">
        <v>2178.7800000000002</v>
      </c>
      <c r="K739" s="72">
        <v>2188.1</v>
      </c>
      <c r="L739" s="72">
        <v>2179.06</v>
      </c>
      <c r="M739" s="72">
        <v>2175.2800000000002</v>
      </c>
      <c r="N739" s="72">
        <v>2163.8000000000002</v>
      </c>
      <c r="O739" s="72">
        <v>2170.5700000000002</v>
      </c>
      <c r="P739" s="72">
        <v>2184.02</v>
      </c>
      <c r="Q739" s="72">
        <v>2189.88</v>
      </c>
      <c r="R739" s="72">
        <v>2192.89</v>
      </c>
      <c r="S739" s="72">
        <v>2204.16</v>
      </c>
      <c r="T739" s="72">
        <v>2212.3000000000002</v>
      </c>
      <c r="U739" s="72">
        <v>2211.09</v>
      </c>
      <c r="V739" s="72">
        <v>2202.15</v>
      </c>
      <c r="W739" s="72">
        <v>2121.96</v>
      </c>
      <c r="X739" s="72">
        <v>1762.29</v>
      </c>
      <c r="Y739" s="72">
        <v>1525.46</v>
      </c>
    </row>
    <row r="740" spans="1:25">
      <c r="A740" s="28">
        <v>25</v>
      </c>
      <c r="B740" s="72">
        <v>1425.5</v>
      </c>
      <c r="C740" s="72">
        <v>1373.41</v>
      </c>
      <c r="D740" s="72">
        <v>1338.21</v>
      </c>
      <c r="E740" s="72">
        <v>1326.3899999999999</v>
      </c>
      <c r="F740" s="72">
        <v>1425.41</v>
      </c>
      <c r="G740" s="72">
        <v>1497.12</v>
      </c>
      <c r="H740" s="72">
        <v>1749.9099999999999</v>
      </c>
      <c r="I740" s="72">
        <v>2030.29</v>
      </c>
      <c r="J740" s="72">
        <v>2195.19</v>
      </c>
      <c r="K740" s="72">
        <v>2200.39</v>
      </c>
      <c r="L740" s="72">
        <v>2196.3200000000002</v>
      </c>
      <c r="M740" s="72">
        <v>2193.7200000000003</v>
      </c>
      <c r="N740" s="72">
        <v>2188.4900000000002</v>
      </c>
      <c r="O740" s="72">
        <v>2190.5300000000002</v>
      </c>
      <c r="P740" s="72">
        <v>2194.2200000000003</v>
      </c>
      <c r="Q740" s="72">
        <v>2197.52</v>
      </c>
      <c r="R740" s="72">
        <v>2205.8000000000002</v>
      </c>
      <c r="S740" s="72">
        <v>2221.56</v>
      </c>
      <c r="T740" s="72">
        <v>2242.46</v>
      </c>
      <c r="U740" s="72">
        <v>2235.27</v>
      </c>
      <c r="V740" s="72">
        <v>2215.31</v>
      </c>
      <c r="W740" s="72">
        <v>2190.85</v>
      </c>
      <c r="X740" s="72">
        <v>1996.1999999999998</v>
      </c>
      <c r="Y740" s="72">
        <v>1727.27</v>
      </c>
    </row>
    <row r="741" spans="1:25">
      <c r="A741" s="28">
        <v>26</v>
      </c>
      <c r="B741" s="72">
        <v>1554.8200000000002</v>
      </c>
      <c r="C741" s="72">
        <v>1494.27</v>
      </c>
      <c r="D741" s="72">
        <v>1489.85</v>
      </c>
      <c r="E741" s="72">
        <v>1490.08</v>
      </c>
      <c r="F741" s="72">
        <v>1504.48</v>
      </c>
      <c r="G741" s="72">
        <v>1624.9900000000002</v>
      </c>
      <c r="H741" s="72">
        <v>1803</v>
      </c>
      <c r="I741" s="72">
        <v>2032.29</v>
      </c>
      <c r="J741" s="72">
        <v>2161.17</v>
      </c>
      <c r="K741" s="72">
        <v>2157.71</v>
      </c>
      <c r="L741" s="72">
        <v>2129.65</v>
      </c>
      <c r="M741" s="72">
        <v>2118.16</v>
      </c>
      <c r="N741" s="72">
        <v>2111.17</v>
      </c>
      <c r="O741" s="72">
        <v>2126.31</v>
      </c>
      <c r="P741" s="72">
        <v>2152.14</v>
      </c>
      <c r="Q741" s="72">
        <v>2175.62</v>
      </c>
      <c r="R741" s="72">
        <v>2206.1799999999998</v>
      </c>
      <c r="S741" s="72">
        <v>2239.81</v>
      </c>
      <c r="T741" s="72">
        <v>2256.54</v>
      </c>
      <c r="U741" s="72">
        <v>2246.6</v>
      </c>
      <c r="V741" s="72">
        <v>2216.7800000000002</v>
      </c>
      <c r="W741" s="72">
        <v>2119.8000000000002</v>
      </c>
      <c r="X741" s="72">
        <v>1955.3899999999999</v>
      </c>
      <c r="Y741" s="72">
        <v>1669</v>
      </c>
    </row>
    <row r="742" spans="1:25">
      <c r="A742" s="28">
        <v>27</v>
      </c>
      <c r="B742" s="72">
        <v>1479.08</v>
      </c>
      <c r="C742" s="72">
        <v>1437.06</v>
      </c>
      <c r="D742" s="72">
        <v>1403.76</v>
      </c>
      <c r="E742" s="72">
        <v>1411.35</v>
      </c>
      <c r="F742" s="72">
        <v>1482.35</v>
      </c>
      <c r="G742" s="72">
        <v>1543.7</v>
      </c>
      <c r="H742" s="72">
        <v>1773.69</v>
      </c>
      <c r="I742" s="72">
        <v>1984.31</v>
      </c>
      <c r="J742" s="72">
        <v>2162.44</v>
      </c>
      <c r="K742" s="72">
        <v>2193.59</v>
      </c>
      <c r="L742" s="72">
        <v>2185.61</v>
      </c>
      <c r="M742" s="72">
        <v>2177.5100000000002</v>
      </c>
      <c r="N742" s="72">
        <v>2176.08</v>
      </c>
      <c r="O742" s="72">
        <v>2177.06</v>
      </c>
      <c r="P742" s="72">
        <v>2179.9900000000002</v>
      </c>
      <c r="Q742" s="72">
        <v>2184.64</v>
      </c>
      <c r="R742" s="72">
        <v>2192.29</v>
      </c>
      <c r="S742" s="72">
        <v>2222.31</v>
      </c>
      <c r="T742" s="72">
        <v>2233.7400000000002</v>
      </c>
      <c r="U742" s="72">
        <v>2252.31</v>
      </c>
      <c r="V742" s="72">
        <v>2213.29</v>
      </c>
      <c r="W742" s="72">
        <v>2117.67</v>
      </c>
      <c r="X742" s="72">
        <v>1941.7400000000002</v>
      </c>
      <c r="Y742" s="72">
        <v>1654.5</v>
      </c>
    </row>
    <row r="743" spans="1:25">
      <c r="A743" s="28">
        <v>28</v>
      </c>
      <c r="B743" s="72">
        <v>1370.6399999999999</v>
      </c>
      <c r="C743" s="72">
        <v>1265.42</v>
      </c>
      <c r="D743" s="72">
        <v>1197.44</v>
      </c>
      <c r="E743" s="72">
        <v>579.49</v>
      </c>
      <c r="F743" s="72">
        <v>1359.18</v>
      </c>
      <c r="G743" s="72">
        <v>1489.37</v>
      </c>
      <c r="H743" s="72">
        <v>1666.87</v>
      </c>
      <c r="I743" s="72">
        <v>1950.9</v>
      </c>
      <c r="J743" s="72">
        <v>2262.9700000000003</v>
      </c>
      <c r="K743" s="72">
        <v>2295.88</v>
      </c>
      <c r="L743" s="72">
        <v>2277.3200000000002</v>
      </c>
      <c r="M743" s="72">
        <v>2264.1</v>
      </c>
      <c r="N743" s="72">
        <v>2265.88</v>
      </c>
      <c r="O743" s="72">
        <v>2268.54</v>
      </c>
      <c r="P743" s="72">
        <v>2272.33</v>
      </c>
      <c r="Q743" s="72">
        <v>2282.13</v>
      </c>
      <c r="R743" s="72">
        <v>2300.9</v>
      </c>
      <c r="S743" s="72">
        <v>2318.21</v>
      </c>
      <c r="T743" s="72">
        <v>2338.86</v>
      </c>
      <c r="U743" s="72">
        <v>2321.86</v>
      </c>
      <c r="V743" s="72">
        <v>2301.2600000000002</v>
      </c>
      <c r="W743" s="72">
        <v>2235.34</v>
      </c>
      <c r="X743" s="72">
        <v>1875.8200000000002</v>
      </c>
      <c r="Y743" s="72">
        <v>1687.06</v>
      </c>
    </row>
    <row r="744" spans="1:25">
      <c r="A744" s="28">
        <v>29</v>
      </c>
      <c r="B744" s="72">
        <v>1526.1</v>
      </c>
      <c r="C744" s="72">
        <v>1467.93</v>
      </c>
      <c r="D744" s="72">
        <v>1415.4</v>
      </c>
      <c r="E744" s="72">
        <v>1404.29</v>
      </c>
      <c r="F744" s="72">
        <v>1458.7</v>
      </c>
      <c r="G744" s="72">
        <v>1491.5700000000002</v>
      </c>
      <c r="H744" s="72">
        <v>1565.21</v>
      </c>
      <c r="I744" s="72">
        <v>1786.5700000000002</v>
      </c>
      <c r="J744" s="72">
        <v>2056.85</v>
      </c>
      <c r="K744" s="72">
        <v>2205.11</v>
      </c>
      <c r="L744" s="72">
        <v>2237.1999999999998</v>
      </c>
      <c r="M744" s="72">
        <v>2228.14</v>
      </c>
      <c r="N744" s="72">
        <v>2228.54</v>
      </c>
      <c r="O744" s="72">
        <v>2223.9700000000003</v>
      </c>
      <c r="P744" s="72">
        <v>2199.7200000000003</v>
      </c>
      <c r="Q744" s="72">
        <v>2224.86</v>
      </c>
      <c r="R744" s="72">
        <v>2254.2600000000002</v>
      </c>
      <c r="S744" s="72">
        <v>2295.5500000000002</v>
      </c>
      <c r="T744" s="72">
        <v>2317.7400000000002</v>
      </c>
      <c r="U744" s="72">
        <v>2310.9700000000003</v>
      </c>
      <c r="V744" s="72">
        <v>2273.87</v>
      </c>
      <c r="W744" s="72">
        <v>2176.9900000000002</v>
      </c>
      <c r="X744" s="72">
        <v>1830.77</v>
      </c>
      <c r="Y744" s="72">
        <v>1632.54</v>
      </c>
    </row>
    <row r="745" spans="1:25">
      <c r="A745" s="28">
        <v>30</v>
      </c>
      <c r="B745" s="72">
        <v>1500.1399999999999</v>
      </c>
      <c r="C745" s="72">
        <v>1452.1</v>
      </c>
      <c r="D745" s="72">
        <v>1379.3400000000001</v>
      </c>
      <c r="E745" s="72">
        <v>1348.26</v>
      </c>
      <c r="F745" s="72">
        <v>1378.04</v>
      </c>
      <c r="G745" s="72">
        <v>1411.81</v>
      </c>
      <c r="H745" s="72">
        <v>1426.42</v>
      </c>
      <c r="I745" s="72">
        <v>1496.3400000000001</v>
      </c>
      <c r="J745" s="72">
        <v>1586.54</v>
      </c>
      <c r="K745" s="72">
        <v>1751.7400000000002</v>
      </c>
      <c r="L745" s="72">
        <v>1878.4900000000002</v>
      </c>
      <c r="M745" s="72">
        <v>1879.17</v>
      </c>
      <c r="N745" s="72">
        <v>1891.6399999999999</v>
      </c>
      <c r="O745" s="72">
        <v>1915.0300000000002</v>
      </c>
      <c r="P745" s="72">
        <v>1886.2200000000003</v>
      </c>
      <c r="Q745" s="72">
        <v>1899.67</v>
      </c>
      <c r="R745" s="72">
        <v>1933.13</v>
      </c>
      <c r="S745" s="72">
        <v>2021.4099999999999</v>
      </c>
      <c r="T745" s="72">
        <v>2046.88</v>
      </c>
      <c r="U745" s="72">
        <v>2035.96</v>
      </c>
      <c r="V745" s="72">
        <v>2017.0700000000002</v>
      </c>
      <c r="W745" s="72">
        <v>1875.2600000000002</v>
      </c>
      <c r="X745" s="72">
        <v>1625.7600000000002</v>
      </c>
      <c r="Y745" s="72">
        <v>1486.38</v>
      </c>
    </row>
    <row r="746" spans="1:25" ht="13.5" thickBot="1">
      <c r="A746" s="68">
        <v>31</v>
      </c>
      <c r="B746" s="72">
        <v>1365.8600000000001</v>
      </c>
      <c r="C746" s="72">
        <v>1245.5</v>
      </c>
      <c r="D746" s="72">
        <v>1097.3300000000002</v>
      </c>
      <c r="E746" s="72">
        <v>839.7</v>
      </c>
      <c r="F746" s="72">
        <v>1330.96</v>
      </c>
      <c r="G746" s="72">
        <v>1413.66</v>
      </c>
      <c r="H746" s="72">
        <v>1533.35</v>
      </c>
      <c r="I746" s="72">
        <v>1532.33</v>
      </c>
      <c r="J746" s="72">
        <v>730.96</v>
      </c>
      <c r="K746" s="72">
        <v>732.33</v>
      </c>
      <c r="L746" s="72">
        <v>730.96</v>
      </c>
      <c r="M746" s="72">
        <v>729.73</v>
      </c>
      <c r="N746" s="72">
        <v>729.66</v>
      </c>
      <c r="O746" s="72">
        <v>730.1</v>
      </c>
      <c r="P746" s="72">
        <v>1557.04</v>
      </c>
      <c r="Q746" s="72">
        <v>1558.67</v>
      </c>
      <c r="R746" s="72">
        <v>1561.5500000000002</v>
      </c>
      <c r="S746" s="72">
        <v>2055.61</v>
      </c>
      <c r="T746" s="72">
        <v>1563.26</v>
      </c>
      <c r="U746" s="72">
        <v>1563.27</v>
      </c>
      <c r="V746" s="72">
        <v>1557.3899999999999</v>
      </c>
      <c r="W746" s="72">
        <v>1547.16</v>
      </c>
      <c r="X746" s="72">
        <v>678.9</v>
      </c>
      <c r="Y746" s="72">
        <v>660.87</v>
      </c>
    </row>
    <row r="747" spans="1:25" ht="13.5" thickBot="1"/>
    <row r="748" spans="1:25" s="7" customFormat="1" ht="21.75" customHeight="1">
      <c r="A748" s="302" t="s">
        <v>2</v>
      </c>
      <c r="B748" s="304" t="s">
        <v>118</v>
      </c>
      <c r="C748" s="304"/>
      <c r="D748" s="304"/>
      <c r="E748" s="304"/>
      <c r="F748" s="304"/>
      <c r="G748" s="304"/>
      <c r="H748" s="304"/>
      <c r="I748" s="304"/>
      <c r="J748" s="304"/>
      <c r="K748" s="304"/>
      <c r="L748" s="304"/>
      <c r="M748" s="304"/>
      <c r="N748" s="304"/>
      <c r="O748" s="304"/>
      <c r="P748" s="304"/>
      <c r="Q748" s="304"/>
      <c r="R748" s="304"/>
      <c r="S748" s="304"/>
      <c r="T748" s="304"/>
      <c r="U748" s="304"/>
      <c r="V748" s="304"/>
      <c r="W748" s="304"/>
      <c r="X748" s="304"/>
      <c r="Y748" s="305"/>
    </row>
    <row r="749" spans="1:25" ht="96.75" customHeight="1">
      <c r="A749" s="303"/>
      <c r="B749" s="306" t="s">
        <v>3</v>
      </c>
      <c r="C749" s="306"/>
      <c r="D749" s="306"/>
      <c r="E749" s="306"/>
      <c r="F749" s="306"/>
      <c r="G749" s="306"/>
      <c r="H749" s="306"/>
      <c r="I749" s="306"/>
      <c r="J749" s="306"/>
      <c r="K749" s="306"/>
      <c r="L749" s="306"/>
      <c r="M749" s="306"/>
      <c r="N749" s="306"/>
      <c r="O749" s="306"/>
      <c r="P749" s="306"/>
      <c r="Q749" s="306"/>
      <c r="R749" s="306"/>
      <c r="S749" s="306"/>
      <c r="T749" s="306"/>
      <c r="U749" s="306"/>
      <c r="V749" s="306"/>
      <c r="W749" s="306"/>
      <c r="X749" s="306"/>
      <c r="Y749" s="307"/>
    </row>
    <row r="750" spans="1:25" ht="45" customHeight="1">
      <c r="A750" s="303"/>
      <c r="B750" s="29" t="s">
        <v>4</v>
      </c>
      <c r="C750" s="29" t="s">
        <v>5</v>
      </c>
      <c r="D750" s="29" t="s">
        <v>6</v>
      </c>
      <c r="E750" s="29" t="s">
        <v>7</v>
      </c>
      <c r="F750" s="29" t="s">
        <v>8</v>
      </c>
      <c r="G750" s="29" t="s">
        <v>9</v>
      </c>
      <c r="H750" s="29" t="s">
        <v>10</v>
      </c>
      <c r="I750" s="29" t="s">
        <v>11</v>
      </c>
      <c r="J750" s="29" t="s">
        <v>12</v>
      </c>
      <c r="K750" s="29" t="s">
        <v>13</v>
      </c>
      <c r="L750" s="29" t="s">
        <v>14</v>
      </c>
      <c r="M750" s="29" t="s">
        <v>15</v>
      </c>
      <c r="N750" s="29" t="s">
        <v>16</v>
      </c>
      <c r="O750" s="29" t="s">
        <v>17</v>
      </c>
      <c r="P750" s="29" t="s">
        <v>18</v>
      </c>
      <c r="Q750" s="29" t="s">
        <v>19</v>
      </c>
      <c r="R750" s="29" t="s">
        <v>20</v>
      </c>
      <c r="S750" s="29" t="s">
        <v>21</v>
      </c>
      <c r="T750" s="29" t="s">
        <v>22</v>
      </c>
      <c r="U750" s="29" t="s">
        <v>23</v>
      </c>
      <c r="V750" s="29" t="s">
        <v>24</v>
      </c>
      <c r="W750" s="29" t="s">
        <v>25</v>
      </c>
      <c r="X750" s="29" t="s">
        <v>26</v>
      </c>
      <c r="Y750" s="30" t="s">
        <v>27</v>
      </c>
    </row>
    <row r="751" spans="1:25">
      <c r="A751" s="28">
        <v>1</v>
      </c>
      <c r="B751" s="72">
        <v>1856.71</v>
      </c>
      <c r="C751" s="72">
        <v>1764.92</v>
      </c>
      <c r="D751" s="72">
        <v>1757.8899999999999</v>
      </c>
      <c r="E751" s="72">
        <v>1754.29</v>
      </c>
      <c r="F751" s="72">
        <v>1760.02</v>
      </c>
      <c r="G751" s="72">
        <v>1837.08</v>
      </c>
      <c r="H751" s="72">
        <v>1956.2600000000002</v>
      </c>
      <c r="I751" s="72">
        <v>2183.56</v>
      </c>
      <c r="J751" s="72">
        <v>2367.85</v>
      </c>
      <c r="K751" s="72">
        <v>2476.56</v>
      </c>
      <c r="L751" s="72">
        <v>2490.2199999999998</v>
      </c>
      <c r="M751" s="72">
        <v>2480.4499999999998</v>
      </c>
      <c r="N751" s="72">
        <v>2485.85</v>
      </c>
      <c r="O751" s="72">
        <v>2501.16</v>
      </c>
      <c r="P751" s="72">
        <v>2570.15</v>
      </c>
      <c r="Q751" s="72">
        <v>2611</v>
      </c>
      <c r="R751" s="72">
        <v>2656.22</v>
      </c>
      <c r="S751" s="72">
        <v>2681.12</v>
      </c>
      <c r="T751" s="72">
        <v>2708.28</v>
      </c>
      <c r="U751" s="72">
        <v>2710.79</v>
      </c>
      <c r="V751" s="72">
        <v>2691.85</v>
      </c>
      <c r="W751" s="72">
        <v>2520.71</v>
      </c>
      <c r="X751" s="72">
        <v>2168.65</v>
      </c>
      <c r="Y751" s="72">
        <v>1946.44</v>
      </c>
    </row>
    <row r="752" spans="1:25">
      <c r="A752" s="28">
        <v>2</v>
      </c>
      <c r="B752" s="72">
        <v>1890.0900000000001</v>
      </c>
      <c r="C752" s="72">
        <v>1772.87</v>
      </c>
      <c r="D752" s="72">
        <v>1747.69</v>
      </c>
      <c r="E752" s="72">
        <v>1710.3400000000001</v>
      </c>
      <c r="F752" s="72">
        <v>1754.7</v>
      </c>
      <c r="G752" s="72">
        <v>1774.08</v>
      </c>
      <c r="H752" s="72">
        <v>1788.81</v>
      </c>
      <c r="I752" s="72">
        <v>2032.6599999999999</v>
      </c>
      <c r="J752" s="72">
        <v>2202.77</v>
      </c>
      <c r="K752" s="72">
        <v>2266.17</v>
      </c>
      <c r="L752" s="72">
        <v>2293.69</v>
      </c>
      <c r="M752" s="72">
        <v>2301.7600000000002</v>
      </c>
      <c r="N752" s="72">
        <v>2287.7199999999998</v>
      </c>
      <c r="O752" s="72">
        <v>2322.54</v>
      </c>
      <c r="P752" s="72">
        <v>2372.8200000000002</v>
      </c>
      <c r="Q752" s="72">
        <v>2432.17</v>
      </c>
      <c r="R752" s="72">
        <v>2531.9699999999998</v>
      </c>
      <c r="S752" s="72">
        <v>2578.61</v>
      </c>
      <c r="T752" s="72">
        <v>2616.2800000000002</v>
      </c>
      <c r="U752" s="72">
        <v>2610.5</v>
      </c>
      <c r="V752" s="72">
        <v>2579.1999999999998</v>
      </c>
      <c r="W752" s="72">
        <v>2327.66</v>
      </c>
      <c r="X752" s="72">
        <v>2084.71</v>
      </c>
      <c r="Y752" s="72">
        <v>1839.76</v>
      </c>
    </row>
    <row r="753" spans="1:25">
      <c r="A753" s="28">
        <v>3</v>
      </c>
      <c r="B753" s="72">
        <v>1728.6599999999999</v>
      </c>
      <c r="C753" s="72">
        <v>1658.9099999999999</v>
      </c>
      <c r="D753" s="72">
        <v>1608.55</v>
      </c>
      <c r="E753" s="72">
        <v>1583.79</v>
      </c>
      <c r="F753" s="72">
        <v>1619.12</v>
      </c>
      <c r="G753" s="72">
        <v>1751.17</v>
      </c>
      <c r="H753" s="72">
        <v>1982.9299999999998</v>
      </c>
      <c r="I753" s="72">
        <v>2223.77</v>
      </c>
      <c r="J753" s="72">
        <v>2399.9699999999998</v>
      </c>
      <c r="K753" s="72">
        <v>2447.6999999999998</v>
      </c>
      <c r="L753" s="72">
        <v>2447.33</v>
      </c>
      <c r="M753" s="72">
        <v>2438.2199999999998</v>
      </c>
      <c r="N753" s="72">
        <v>2448.75</v>
      </c>
      <c r="O753" s="72">
        <v>2485.5500000000002</v>
      </c>
      <c r="P753" s="72">
        <v>2568.91</v>
      </c>
      <c r="Q753" s="72">
        <v>2623.83</v>
      </c>
      <c r="R753" s="72">
        <v>2643.08</v>
      </c>
      <c r="S753" s="72">
        <v>2666.23</v>
      </c>
      <c r="T753" s="72">
        <v>2691.78</v>
      </c>
      <c r="U753" s="72">
        <v>2697.24</v>
      </c>
      <c r="V753" s="72">
        <v>2668.35</v>
      </c>
      <c r="W753" s="72">
        <v>2481.73</v>
      </c>
      <c r="X753" s="72">
        <v>2199.35</v>
      </c>
      <c r="Y753" s="72">
        <v>1922.46</v>
      </c>
    </row>
    <row r="754" spans="1:25">
      <c r="A754" s="28">
        <v>4</v>
      </c>
      <c r="B754" s="72">
        <v>1741.0900000000001</v>
      </c>
      <c r="C754" s="72">
        <v>1690.6100000000001</v>
      </c>
      <c r="D754" s="72">
        <v>1656.45</v>
      </c>
      <c r="E754" s="72">
        <v>1628.98</v>
      </c>
      <c r="F754" s="72">
        <v>1733.24</v>
      </c>
      <c r="G754" s="72">
        <v>1869.4899999999998</v>
      </c>
      <c r="H754" s="72">
        <v>2173.44</v>
      </c>
      <c r="I754" s="72">
        <v>2382.69</v>
      </c>
      <c r="J754" s="72">
        <v>2544.91</v>
      </c>
      <c r="K754" s="72">
        <v>2546.0100000000002</v>
      </c>
      <c r="L754" s="72">
        <v>2523.61</v>
      </c>
      <c r="M754" s="72">
        <v>2487.42</v>
      </c>
      <c r="N754" s="72">
        <v>2498.5100000000002</v>
      </c>
      <c r="O754" s="72">
        <v>2514.62</v>
      </c>
      <c r="P754" s="72">
        <v>2527.69</v>
      </c>
      <c r="Q754" s="72">
        <v>2546.5100000000002</v>
      </c>
      <c r="R754" s="72">
        <v>2566.3200000000002</v>
      </c>
      <c r="S754" s="72">
        <v>2587.8200000000002</v>
      </c>
      <c r="T754" s="72">
        <v>2646.66</v>
      </c>
      <c r="U754" s="72">
        <v>2652.77</v>
      </c>
      <c r="V754" s="72">
        <v>2593.96</v>
      </c>
      <c r="W754" s="72">
        <v>2445.83</v>
      </c>
      <c r="X754" s="72">
        <v>2261.65</v>
      </c>
      <c r="Y754" s="72">
        <v>1910.9499999999998</v>
      </c>
    </row>
    <row r="755" spans="1:25">
      <c r="A755" s="28">
        <v>5</v>
      </c>
      <c r="B755" s="72">
        <v>1756.94</v>
      </c>
      <c r="C755" s="72">
        <v>1733.9099999999999</v>
      </c>
      <c r="D755" s="72">
        <v>1687.78</v>
      </c>
      <c r="E755" s="72">
        <v>1690.87</v>
      </c>
      <c r="F755" s="72">
        <v>1753.21</v>
      </c>
      <c r="G755" s="72">
        <v>1952.2600000000002</v>
      </c>
      <c r="H755" s="72">
        <v>2190.46</v>
      </c>
      <c r="I755" s="72">
        <v>2468.0500000000002</v>
      </c>
      <c r="J755" s="72">
        <v>2581.84</v>
      </c>
      <c r="K755" s="72">
        <v>2583.7399999999998</v>
      </c>
      <c r="L755" s="72">
        <v>2562</v>
      </c>
      <c r="M755" s="72">
        <v>2548.56</v>
      </c>
      <c r="N755" s="72">
        <v>2507.54</v>
      </c>
      <c r="O755" s="72">
        <v>2523.69</v>
      </c>
      <c r="P755" s="72">
        <v>2543.5100000000002</v>
      </c>
      <c r="Q755" s="72">
        <v>2569.21</v>
      </c>
      <c r="R755" s="72">
        <v>2576.25</v>
      </c>
      <c r="S755" s="72">
        <v>2613.58</v>
      </c>
      <c r="T755" s="72">
        <v>2669.46</v>
      </c>
      <c r="U755" s="72">
        <v>2669.75</v>
      </c>
      <c r="V755" s="72">
        <v>2632.51</v>
      </c>
      <c r="W755" s="72">
        <v>2501.14</v>
      </c>
      <c r="X755" s="72">
        <v>2193.41</v>
      </c>
      <c r="Y755" s="72">
        <v>1858.52</v>
      </c>
    </row>
    <row r="756" spans="1:25">
      <c r="A756" s="28">
        <v>6</v>
      </c>
      <c r="B756" s="72">
        <v>1758.06</v>
      </c>
      <c r="C756" s="72">
        <v>1711.94</v>
      </c>
      <c r="D756" s="72">
        <v>1683.25</v>
      </c>
      <c r="E756" s="72">
        <v>1681.9299999999998</v>
      </c>
      <c r="F756" s="72">
        <v>1753</v>
      </c>
      <c r="G756" s="72">
        <v>1869.6100000000001</v>
      </c>
      <c r="H756" s="72">
        <v>2145.7399999999998</v>
      </c>
      <c r="I756" s="72">
        <v>2347.79</v>
      </c>
      <c r="J756" s="72">
        <v>2448.0500000000002</v>
      </c>
      <c r="K756" s="72">
        <v>2449.4499999999998</v>
      </c>
      <c r="L756" s="72">
        <v>2398.71</v>
      </c>
      <c r="M756" s="72">
        <v>2372.2199999999998</v>
      </c>
      <c r="N756" s="72">
        <v>2339.09</v>
      </c>
      <c r="O756" s="72">
        <v>2359.27</v>
      </c>
      <c r="P756" s="72">
        <v>2384.1799999999998</v>
      </c>
      <c r="Q756" s="72">
        <v>2424.29</v>
      </c>
      <c r="R756" s="72">
        <v>2464.12</v>
      </c>
      <c r="S756" s="72">
        <v>2539.37</v>
      </c>
      <c r="T756" s="72">
        <v>2582.8000000000002</v>
      </c>
      <c r="U756" s="72">
        <v>2582.9699999999998</v>
      </c>
      <c r="V756" s="72">
        <v>2570.34</v>
      </c>
      <c r="W756" s="72">
        <v>2486.08</v>
      </c>
      <c r="X756" s="72">
        <v>2224.1799999999998</v>
      </c>
      <c r="Y756" s="72">
        <v>1874.37</v>
      </c>
    </row>
    <row r="757" spans="1:25">
      <c r="A757" s="28">
        <v>7</v>
      </c>
      <c r="B757" s="72">
        <v>1765.28</v>
      </c>
      <c r="C757" s="72">
        <v>1727.4</v>
      </c>
      <c r="D757" s="72">
        <v>1686.97</v>
      </c>
      <c r="E757" s="72">
        <v>1695.22</v>
      </c>
      <c r="F757" s="72">
        <v>1757.15</v>
      </c>
      <c r="G757" s="72">
        <v>1899.8899999999999</v>
      </c>
      <c r="H757" s="72">
        <v>2154.4899999999998</v>
      </c>
      <c r="I757" s="72">
        <v>2404.71</v>
      </c>
      <c r="J757" s="72">
        <v>2513</v>
      </c>
      <c r="K757" s="72">
        <v>2503.85</v>
      </c>
      <c r="L757" s="72">
        <v>2457.96</v>
      </c>
      <c r="M757" s="72">
        <v>2426.12</v>
      </c>
      <c r="N757" s="72">
        <v>2401.2800000000002</v>
      </c>
      <c r="O757" s="72">
        <v>2436.9299999999998</v>
      </c>
      <c r="P757" s="72">
        <v>2480.8200000000002</v>
      </c>
      <c r="Q757" s="72">
        <v>2520.58</v>
      </c>
      <c r="R757" s="72">
        <v>2569.69</v>
      </c>
      <c r="S757" s="72">
        <v>2640.77</v>
      </c>
      <c r="T757" s="72">
        <v>2663.04</v>
      </c>
      <c r="U757" s="72">
        <v>2660.99</v>
      </c>
      <c r="V757" s="72">
        <v>2642.88</v>
      </c>
      <c r="W757" s="72">
        <v>2581.33</v>
      </c>
      <c r="X757" s="72">
        <v>2276.8000000000002</v>
      </c>
      <c r="Y757" s="72">
        <v>2140.52</v>
      </c>
    </row>
    <row r="758" spans="1:25">
      <c r="A758" s="28">
        <v>8</v>
      </c>
      <c r="B758" s="72">
        <v>2051.21</v>
      </c>
      <c r="C758" s="72">
        <v>1861.35</v>
      </c>
      <c r="D758" s="72">
        <v>1773.15</v>
      </c>
      <c r="E758" s="72">
        <v>1741.63</v>
      </c>
      <c r="F758" s="72">
        <v>1794.42</v>
      </c>
      <c r="G758" s="72">
        <v>1843.47</v>
      </c>
      <c r="H758" s="72">
        <v>1941.1799999999998</v>
      </c>
      <c r="I758" s="72">
        <v>2119.0500000000002</v>
      </c>
      <c r="J758" s="72">
        <v>2271.9</v>
      </c>
      <c r="K758" s="72">
        <v>2352.39</v>
      </c>
      <c r="L758" s="72">
        <v>2348.48</v>
      </c>
      <c r="M758" s="72">
        <v>2328.1</v>
      </c>
      <c r="N758" s="72">
        <v>2325.15</v>
      </c>
      <c r="O758" s="72">
        <v>2347.48</v>
      </c>
      <c r="P758" s="72">
        <v>2406.7199999999998</v>
      </c>
      <c r="Q758" s="72">
        <v>2468.6999999999998</v>
      </c>
      <c r="R758" s="72">
        <v>2494.3000000000002</v>
      </c>
      <c r="S758" s="72">
        <v>2563</v>
      </c>
      <c r="T758" s="72">
        <v>2590.34</v>
      </c>
      <c r="U758" s="72">
        <v>2591.0500000000002</v>
      </c>
      <c r="V758" s="72">
        <v>2566.91</v>
      </c>
      <c r="W758" s="72">
        <v>2411.8200000000002</v>
      </c>
      <c r="X758" s="72">
        <v>2111.11</v>
      </c>
      <c r="Y758" s="72">
        <v>1861.56</v>
      </c>
    </row>
    <row r="759" spans="1:25">
      <c r="A759" s="28">
        <v>9</v>
      </c>
      <c r="B759" s="72">
        <v>1750.8</v>
      </c>
      <c r="C759" s="72">
        <v>1690.81</v>
      </c>
      <c r="D759" s="72">
        <v>1666.8400000000001</v>
      </c>
      <c r="E759" s="72">
        <v>1647.13</v>
      </c>
      <c r="F759" s="72">
        <v>1684.8400000000001</v>
      </c>
      <c r="G759" s="72">
        <v>1708.13</v>
      </c>
      <c r="H759" s="72">
        <v>1740.23</v>
      </c>
      <c r="I759" s="72">
        <v>1804.23</v>
      </c>
      <c r="J759" s="72">
        <v>2004.27</v>
      </c>
      <c r="K759" s="72">
        <v>2061.2199999999998</v>
      </c>
      <c r="L759" s="72">
        <v>2073.84</v>
      </c>
      <c r="M759" s="72">
        <v>2108.15</v>
      </c>
      <c r="N759" s="72">
        <v>2104.6</v>
      </c>
      <c r="O759" s="72">
        <v>2139.34</v>
      </c>
      <c r="P759" s="72">
        <v>2234.5100000000002</v>
      </c>
      <c r="Q759" s="72">
        <v>2378.46</v>
      </c>
      <c r="R759" s="72">
        <v>2463.11</v>
      </c>
      <c r="S759" s="72">
        <v>2519.42</v>
      </c>
      <c r="T759" s="72">
        <v>2547.84</v>
      </c>
      <c r="U759" s="72">
        <v>2550.4499999999998</v>
      </c>
      <c r="V759" s="72">
        <v>2541.7800000000002</v>
      </c>
      <c r="W759" s="72">
        <v>2399</v>
      </c>
      <c r="X759" s="72">
        <v>2221.37</v>
      </c>
      <c r="Y759" s="72">
        <v>1876.62</v>
      </c>
    </row>
    <row r="760" spans="1:25">
      <c r="A760" s="28">
        <v>10</v>
      </c>
      <c r="B760" s="72">
        <v>1761.45</v>
      </c>
      <c r="C760" s="72">
        <v>1721.31</v>
      </c>
      <c r="D760" s="72">
        <v>1687.12</v>
      </c>
      <c r="E760" s="72">
        <v>1681.94</v>
      </c>
      <c r="F760" s="72">
        <v>1753.63</v>
      </c>
      <c r="G760" s="72">
        <v>2016.46</v>
      </c>
      <c r="H760" s="72">
        <v>2228.2600000000002</v>
      </c>
      <c r="I760" s="72">
        <v>2447.77</v>
      </c>
      <c r="J760" s="72">
        <v>2538.19</v>
      </c>
      <c r="K760" s="72">
        <v>2542.42</v>
      </c>
      <c r="L760" s="72">
        <v>2536.27</v>
      </c>
      <c r="M760" s="72">
        <v>2532.23</v>
      </c>
      <c r="N760" s="72">
        <v>2525.56</v>
      </c>
      <c r="O760" s="72">
        <v>2532.19</v>
      </c>
      <c r="P760" s="72">
        <v>2536.9899999999998</v>
      </c>
      <c r="Q760" s="72">
        <v>2543.0500000000002</v>
      </c>
      <c r="R760" s="72">
        <v>2543.4899999999998</v>
      </c>
      <c r="S760" s="72">
        <v>2552.04</v>
      </c>
      <c r="T760" s="72">
        <v>2566.42</v>
      </c>
      <c r="U760" s="72">
        <v>2564.86</v>
      </c>
      <c r="V760" s="72">
        <v>2549.48</v>
      </c>
      <c r="W760" s="72">
        <v>2530.54</v>
      </c>
      <c r="X760" s="72">
        <v>2252.89</v>
      </c>
      <c r="Y760" s="72">
        <v>1923.23</v>
      </c>
    </row>
    <row r="761" spans="1:25">
      <c r="A761" s="28">
        <v>11</v>
      </c>
      <c r="B761" s="72">
        <v>1733.38</v>
      </c>
      <c r="C761" s="72">
        <v>1660.78</v>
      </c>
      <c r="D761" s="72">
        <v>1635.67</v>
      </c>
      <c r="E761" s="72">
        <v>1652.77</v>
      </c>
      <c r="F761" s="72">
        <v>1692.87</v>
      </c>
      <c r="G761" s="72">
        <v>1809.03</v>
      </c>
      <c r="H761" s="72">
        <v>2117.4299999999998</v>
      </c>
      <c r="I761" s="72">
        <v>2314.7399999999998</v>
      </c>
      <c r="J761" s="72">
        <v>2393.37</v>
      </c>
      <c r="K761" s="72">
        <v>2380.87</v>
      </c>
      <c r="L761" s="72">
        <v>2361.59</v>
      </c>
      <c r="M761" s="72">
        <v>2342.19</v>
      </c>
      <c r="N761" s="72">
        <v>2289.94</v>
      </c>
      <c r="O761" s="72">
        <v>2332.85</v>
      </c>
      <c r="P761" s="72">
        <v>2353.84</v>
      </c>
      <c r="Q761" s="72">
        <v>2378.75</v>
      </c>
      <c r="R761" s="72">
        <v>2399.9699999999998</v>
      </c>
      <c r="S761" s="72">
        <v>2428.15</v>
      </c>
      <c r="T761" s="72">
        <v>2472.3200000000002</v>
      </c>
      <c r="U761" s="72">
        <v>2477.54</v>
      </c>
      <c r="V761" s="72">
        <v>2461.15</v>
      </c>
      <c r="W761" s="72">
        <v>2387.9699999999998</v>
      </c>
      <c r="X761" s="72">
        <v>2141.7600000000002</v>
      </c>
      <c r="Y761" s="72">
        <v>1786.96</v>
      </c>
    </row>
    <row r="762" spans="1:25">
      <c r="A762" s="28">
        <v>12</v>
      </c>
      <c r="B762" s="72">
        <v>1705.63</v>
      </c>
      <c r="C762" s="72">
        <v>1649.21</v>
      </c>
      <c r="D762" s="72">
        <v>1627.78</v>
      </c>
      <c r="E762" s="72">
        <v>1633.5700000000002</v>
      </c>
      <c r="F762" s="72">
        <v>1681.74</v>
      </c>
      <c r="G762" s="72">
        <v>1809.37</v>
      </c>
      <c r="H762" s="72">
        <v>2090.46</v>
      </c>
      <c r="I762" s="72">
        <v>2302.4</v>
      </c>
      <c r="J762" s="72">
        <v>2480.61</v>
      </c>
      <c r="K762" s="72">
        <v>2503.79</v>
      </c>
      <c r="L762" s="72">
        <v>2491.4499999999998</v>
      </c>
      <c r="M762" s="72">
        <v>2472.42</v>
      </c>
      <c r="N762" s="72">
        <v>2440.5500000000002</v>
      </c>
      <c r="O762" s="72">
        <v>2450.44</v>
      </c>
      <c r="P762" s="72">
        <v>2482.38</v>
      </c>
      <c r="Q762" s="72">
        <v>2504.12</v>
      </c>
      <c r="R762" s="72">
        <v>2510.9699999999998</v>
      </c>
      <c r="S762" s="72">
        <v>2518.4699999999998</v>
      </c>
      <c r="T762" s="72">
        <v>2526.4499999999998</v>
      </c>
      <c r="U762" s="72">
        <v>2526.5</v>
      </c>
      <c r="V762" s="72">
        <v>2522.0500000000002</v>
      </c>
      <c r="W762" s="72">
        <v>2504.41</v>
      </c>
      <c r="X762" s="72">
        <v>2201.5</v>
      </c>
      <c r="Y762" s="72">
        <v>1920.21</v>
      </c>
    </row>
    <row r="763" spans="1:25">
      <c r="A763" s="28">
        <v>13</v>
      </c>
      <c r="B763" s="72">
        <v>1809.7</v>
      </c>
      <c r="C763" s="72">
        <v>1752</v>
      </c>
      <c r="D763" s="72">
        <v>1718.48</v>
      </c>
      <c r="E763" s="72">
        <v>1710.54</v>
      </c>
      <c r="F763" s="72">
        <v>1756.8899999999999</v>
      </c>
      <c r="G763" s="72">
        <v>1904.02</v>
      </c>
      <c r="H763" s="72">
        <v>2237.33</v>
      </c>
      <c r="I763" s="72">
        <v>2447.9499999999998</v>
      </c>
      <c r="J763" s="72">
        <v>2482.21</v>
      </c>
      <c r="K763" s="72">
        <v>2471.11</v>
      </c>
      <c r="L763" s="72">
        <v>2464.41</v>
      </c>
      <c r="M763" s="72">
        <v>2460.69</v>
      </c>
      <c r="N763" s="72">
        <v>2459.84</v>
      </c>
      <c r="O763" s="72">
        <v>2468.59</v>
      </c>
      <c r="P763" s="72">
        <v>2476.4699999999998</v>
      </c>
      <c r="Q763" s="72">
        <v>2483.5300000000002</v>
      </c>
      <c r="R763" s="72">
        <v>2504.89</v>
      </c>
      <c r="S763" s="72">
        <v>2545.6999999999998</v>
      </c>
      <c r="T763" s="72">
        <v>2575.5700000000002</v>
      </c>
      <c r="U763" s="72">
        <v>2577.9</v>
      </c>
      <c r="V763" s="72">
        <v>2561.2399999999998</v>
      </c>
      <c r="W763" s="72">
        <v>2514.71</v>
      </c>
      <c r="X763" s="72">
        <v>2418.35</v>
      </c>
      <c r="Y763" s="72">
        <v>2134.15</v>
      </c>
    </row>
    <row r="764" spans="1:25">
      <c r="A764" s="28">
        <v>14</v>
      </c>
      <c r="B764" s="72">
        <v>1871.79</v>
      </c>
      <c r="C764" s="72">
        <v>1775.56</v>
      </c>
      <c r="D764" s="72">
        <v>1754.38</v>
      </c>
      <c r="E764" s="72">
        <v>1753.75</v>
      </c>
      <c r="F764" s="72">
        <v>1792.87</v>
      </c>
      <c r="G764" s="72">
        <v>2057.62</v>
      </c>
      <c r="H764" s="72">
        <v>2318.23</v>
      </c>
      <c r="I764" s="72">
        <v>2484.9899999999998</v>
      </c>
      <c r="J764" s="72">
        <v>2493.91</v>
      </c>
      <c r="K764" s="72">
        <v>2491.12</v>
      </c>
      <c r="L764" s="72">
        <v>2483.6999999999998</v>
      </c>
      <c r="M764" s="72">
        <v>2480.75</v>
      </c>
      <c r="N764" s="72">
        <v>2480.11</v>
      </c>
      <c r="O764" s="72">
        <v>2479.15</v>
      </c>
      <c r="P764" s="72">
        <v>2483.69</v>
      </c>
      <c r="Q764" s="72">
        <v>2493.9299999999998</v>
      </c>
      <c r="R764" s="72">
        <v>2504.98</v>
      </c>
      <c r="S764" s="72">
        <v>2532.27</v>
      </c>
      <c r="T764" s="72">
        <v>2561.5300000000002</v>
      </c>
      <c r="U764" s="72">
        <v>2560.31</v>
      </c>
      <c r="V764" s="72">
        <v>2549.5300000000002</v>
      </c>
      <c r="W764" s="72">
        <v>2518.71</v>
      </c>
      <c r="X764" s="72">
        <v>2452.4</v>
      </c>
      <c r="Y764" s="72">
        <v>2160.88</v>
      </c>
    </row>
    <row r="765" spans="1:25">
      <c r="A765" s="28">
        <v>15</v>
      </c>
      <c r="B765" s="72">
        <v>2014.19</v>
      </c>
      <c r="C765" s="72">
        <v>1864.4899999999998</v>
      </c>
      <c r="D765" s="72">
        <v>1776.1599999999999</v>
      </c>
      <c r="E765" s="72">
        <v>1773.88</v>
      </c>
      <c r="F765" s="72">
        <v>1812.13</v>
      </c>
      <c r="G765" s="72">
        <v>1901.0300000000002</v>
      </c>
      <c r="H765" s="72">
        <v>2007.0700000000002</v>
      </c>
      <c r="I765" s="72">
        <v>2188.09</v>
      </c>
      <c r="J765" s="72">
        <v>2320.37</v>
      </c>
      <c r="K765" s="72">
        <v>2417.94</v>
      </c>
      <c r="L765" s="72">
        <v>2422.41</v>
      </c>
      <c r="M765" s="72">
        <v>2410.31</v>
      </c>
      <c r="N765" s="72">
        <v>2367.41</v>
      </c>
      <c r="O765" s="72">
        <v>2378.04</v>
      </c>
      <c r="P765" s="72">
        <v>2394.06</v>
      </c>
      <c r="Q765" s="72">
        <v>2427.27</v>
      </c>
      <c r="R765" s="72">
        <v>2471.3200000000002</v>
      </c>
      <c r="S765" s="72">
        <v>2487.62</v>
      </c>
      <c r="T765" s="72">
        <v>2495.2800000000002</v>
      </c>
      <c r="U765" s="72">
        <v>2494.04</v>
      </c>
      <c r="V765" s="72">
        <v>2485.7399999999998</v>
      </c>
      <c r="W765" s="72">
        <v>2476.8200000000002</v>
      </c>
      <c r="X765" s="72">
        <v>2234.69</v>
      </c>
      <c r="Y765" s="72">
        <v>1979.2600000000002</v>
      </c>
    </row>
    <row r="766" spans="1:25">
      <c r="A766" s="28">
        <v>16</v>
      </c>
      <c r="B766" s="72">
        <v>1849.1100000000001</v>
      </c>
      <c r="C766" s="72">
        <v>1758.42</v>
      </c>
      <c r="D766" s="72">
        <v>1727.2</v>
      </c>
      <c r="E766" s="72">
        <v>1725.4</v>
      </c>
      <c r="F766" s="72">
        <v>1749.99</v>
      </c>
      <c r="G766" s="72">
        <v>1787.98</v>
      </c>
      <c r="H766" s="72">
        <v>1807.42</v>
      </c>
      <c r="I766" s="72">
        <v>1936.7399999999998</v>
      </c>
      <c r="J766" s="72">
        <v>2058.21</v>
      </c>
      <c r="K766" s="72">
        <v>2201.56</v>
      </c>
      <c r="L766" s="72">
        <v>2207.66</v>
      </c>
      <c r="M766" s="72">
        <v>2184.19</v>
      </c>
      <c r="N766" s="72">
        <v>2182.11</v>
      </c>
      <c r="O766" s="72">
        <v>2213.92</v>
      </c>
      <c r="P766" s="72">
        <v>2262.2199999999998</v>
      </c>
      <c r="Q766" s="72">
        <v>2333.08</v>
      </c>
      <c r="R766" s="72">
        <v>2430.75</v>
      </c>
      <c r="S766" s="72">
        <v>2503.2399999999998</v>
      </c>
      <c r="T766" s="72">
        <v>2545.27</v>
      </c>
      <c r="U766" s="72">
        <v>2536.58</v>
      </c>
      <c r="V766" s="72">
        <v>2512.85</v>
      </c>
      <c r="W766" s="72">
        <v>2445.9499999999998</v>
      </c>
      <c r="X766" s="72">
        <v>2289.15</v>
      </c>
      <c r="Y766" s="72">
        <v>1953.13</v>
      </c>
    </row>
    <row r="767" spans="1:25">
      <c r="A767" s="28">
        <v>17</v>
      </c>
      <c r="B767" s="72">
        <v>1765.8400000000001</v>
      </c>
      <c r="C767" s="72">
        <v>1733.42</v>
      </c>
      <c r="D767" s="72">
        <v>1712.2</v>
      </c>
      <c r="E767" s="72">
        <v>1718.6399999999999</v>
      </c>
      <c r="F767" s="72">
        <v>1778.94</v>
      </c>
      <c r="G767" s="72">
        <v>1973.3899999999999</v>
      </c>
      <c r="H767" s="72">
        <v>2247.7399999999998</v>
      </c>
      <c r="I767" s="72">
        <v>2383.56</v>
      </c>
      <c r="J767" s="72">
        <v>2471.0500000000002</v>
      </c>
      <c r="K767" s="72">
        <v>2465.27</v>
      </c>
      <c r="L767" s="72">
        <v>2458.08</v>
      </c>
      <c r="M767" s="72">
        <v>2453.44</v>
      </c>
      <c r="N767" s="72">
        <v>2451.08</v>
      </c>
      <c r="O767" s="72">
        <v>2458.0700000000002</v>
      </c>
      <c r="P767" s="72">
        <v>2466.52</v>
      </c>
      <c r="Q767" s="72">
        <v>2479.0500000000002</v>
      </c>
      <c r="R767" s="72">
        <v>2508.64</v>
      </c>
      <c r="S767" s="72">
        <v>2540.7199999999998</v>
      </c>
      <c r="T767" s="72">
        <v>2564.9499999999998</v>
      </c>
      <c r="U767" s="72">
        <v>2568.04</v>
      </c>
      <c r="V767" s="72">
        <v>2544.81</v>
      </c>
      <c r="W767" s="72">
        <v>2482.64</v>
      </c>
      <c r="X767" s="72">
        <v>2375.71</v>
      </c>
      <c r="Y767" s="72">
        <v>2020.06</v>
      </c>
    </row>
    <row r="768" spans="1:25">
      <c r="A768" s="28">
        <v>18</v>
      </c>
      <c r="B768" s="72">
        <v>1828.38</v>
      </c>
      <c r="C768" s="72">
        <v>1760.3400000000001</v>
      </c>
      <c r="D768" s="72">
        <v>1740.02</v>
      </c>
      <c r="E768" s="72">
        <v>1755.85</v>
      </c>
      <c r="F768" s="72">
        <v>1787.8899999999999</v>
      </c>
      <c r="G768" s="72">
        <v>1989.6799999999998</v>
      </c>
      <c r="H768" s="72">
        <v>2251.94</v>
      </c>
      <c r="I768" s="72">
        <v>2429.42</v>
      </c>
      <c r="J768" s="72">
        <v>2467.83</v>
      </c>
      <c r="K768" s="72">
        <v>2459.4499999999998</v>
      </c>
      <c r="L768" s="72">
        <v>2452.6</v>
      </c>
      <c r="M768" s="72">
        <v>2447.35</v>
      </c>
      <c r="N768" s="72">
        <v>2423.4299999999998</v>
      </c>
      <c r="O768" s="72">
        <v>2447.67</v>
      </c>
      <c r="P768" s="72">
        <v>2457.65</v>
      </c>
      <c r="Q768" s="72">
        <v>2466.9699999999998</v>
      </c>
      <c r="R768" s="72">
        <v>2478.9699999999998</v>
      </c>
      <c r="S768" s="72">
        <v>2521.8200000000002</v>
      </c>
      <c r="T768" s="72">
        <v>2547.77</v>
      </c>
      <c r="U768" s="72">
        <v>2531.2199999999998</v>
      </c>
      <c r="V768" s="72">
        <v>2511.2600000000002</v>
      </c>
      <c r="W768" s="72">
        <v>2468.09</v>
      </c>
      <c r="X768" s="72">
        <v>2321.29</v>
      </c>
      <c r="Y768" s="72">
        <v>1985.9299999999998</v>
      </c>
    </row>
    <row r="769" spans="1:25">
      <c r="A769" s="28">
        <v>19</v>
      </c>
      <c r="B769" s="72">
        <v>1742.51</v>
      </c>
      <c r="C769" s="72">
        <v>1685.88</v>
      </c>
      <c r="D769" s="72">
        <v>1635.87</v>
      </c>
      <c r="E769" s="72">
        <v>1633.8899999999999</v>
      </c>
      <c r="F769" s="72">
        <v>1743.67</v>
      </c>
      <c r="G769" s="72">
        <v>1881.58</v>
      </c>
      <c r="H769" s="72">
        <v>2120.41</v>
      </c>
      <c r="I769" s="72">
        <v>2285.4499999999998</v>
      </c>
      <c r="J769" s="72">
        <v>2440.09</v>
      </c>
      <c r="K769" s="72">
        <v>2402.54</v>
      </c>
      <c r="L769" s="72">
        <v>2382.3200000000002</v>
      </c>
      <c r="M769" s="72">
        <v>2362.42</v>
      </c>
      <c r="N769" s="72">
        <v>2341.7800000000002</v>
      </c>
      <c r="O769" s="72">
        <v>2367.6999999999998</v>
      </c>
      <c r="P769" s="72">
        <v>2400.13</v>
      </c>
      <c r="Q769" s="72">
        <v>2439.2199999999998</v>
      </c>
      <c r="R769" s="72">
        <v>2455.54</v>
      </c>
      <c r="S769" s="72">
        <v>2464.9499999999998</v>
      </c>
      <c r="T769" s="72">
        <v>2467.11</v>
      </c>
      <c r="U769" s="72">
        <v>2465.58</v>
      </c>
      <c r="V769" s="72">
        <v>2459.94</v>
      </c>
      <c r="W769" s="72">
        <v>2454.39</v>
      </c>
      <c r="X769" s="72">
        <v>2217.2199999999998</v>
      </c>
      <c r="Y769" s="72">
        <v>1918.96</v>
      </c>
    </row>
    <row r="770" spans="1:25">
      <c r="A770" s="28">
        <v>20</v>
      </c>
      <c r="B770" s="72">
        <v>1731.97</v>
      </c>
      <c r="C770" s="72">
        <v>1688.79</v>
      </c>
      <c r="D770" s="72">
        <v>1640.48</v>
      </c>
      <c r="E770" s="72">
        <v>1645.54</v>
      </c>
      <c r="F770" s="72">
        <v>1712.17</v>
      </c>
      <c r="G770" s="72">
        <v>1816.71</v>
      </c>
      <c r="H770" s="72">
        <v>2104.77</v>
      </c>
      <c r="I770" s="72">
        <v>2301.6999999999998</v>
      </c>
      <c r="J770" s="72">
        <v>2453.75</v>
      </c>
      <c r="K770" s="72">
        <v>2431.65</v>
      </c>
      <c r="L770" s="72">
        <v>2408.17</v>
      </c>
      <c r="M770" s="72">
        <v>2384.29</v>
      </c>
      <c r="N770" s="72">
        <v>2376.27</v>
      </c>
      <c r="O770" s="72">
        <v>2385.6999999999998</v>
      </c>
      <c r="P770" s="72">
        <v>2410.7399999999998</v>
      </c>
      <c r="Q770" s="72">
        <v>2449.23</v>
      </c>
      <c r="R770" s="72">
        <v>2456.58</v>
      </c>
      <c r="S770" s="72">
        <v>2464.5700000000002</v>
      </c>
      <c r="T770" s="72">
        <v>2467.4699999999998</v>
      </c>
      <c r="U770" s="72">
        <v>2466.59</v>
      </c>
      <c r="V770" s="72">
        <v>2462.61</v>
      </c>
      <c r="W770" s="72">
        <v>2421.9499999999998</v>
      </c>
      <c r="X770" s="72">
        <v>2143.42</v>
      </c>
      <c r="Y770" s="72">
        <v>1765.06</v>
      </c>
    </row>
    <row r="771" spans="1:25">
      <c r="A771" s="28">
        <v>21</v>
      </c>
      <c r="B771" s="72">
        <v>1650.4</v>
      </c>
      <c r="C771" s="72">
        <v>1578.4099999999999</v>
      </c>
      <c r="D771" s="72">
        <v>1518.6100000000001</v>
      </c>
      <c r="E771" s="72">
        <v>1458.51</v>
      </c>
      <c r="F771" s="72">
        <v>1550.94</v>
      </c>
      <c r="G771" s="72">
        <v>1746.95</v>
      </c>
      <c r="H771" s="72">
        <v>1937.9499999999998</v>
      </c>
      <c r="I771" s="72">
        <v>2129.58</v>
      </c>
      <c r="J771" s="72">
        <v>2316.1</v>
      </c>
      <c r="K771" s="72">
        <v>2381.4</v>
      </c>
      <c r="L771" s="72">
        <v>2367.58</v>
      </c>
      <c r="M771" s="72">
        <v>2357.89</v>
      </c>
      <c r="N771" s="72">
        <v>2358.23</v>
      </c>
      <c r="O771" s="72">
        <v>2365.36</v>
      </c>
      <c r="P771" s="72">
        <v>2378</v>
      </c>
      <c r="Q771" s="72">
        <v>2392.56</v>
      </c>
      <c r="R771" s="72">
        <v>2450.48</v>
      </c>
      <c r="S771" s="72">
        <v>2470.3000000000002</v>
      </c>
      <c r="T771" s="72">
        <v>2472.87</v>
      </c>
      <c r="U771" s="72">
        <v>2467.8200000000002</v>
      </c>
      <c r="V771" s="72">
        <v>2445.11</v>
      </c>
      <c r="W771" s="72">
        <v>2383.42</v>
      </c>
      <c r="X771" s="72">
        <v>2180.81</v>
      </c>
      <c r="Y771" s="72">
        <v>1900.7600000000002</v>
      </c>
    </row>
    <row r="772" spans="1:25">
      <c r="A772" s="28">
        <v>22</v>
      </c>
      <c r="B772" s="72">
        <v>1717.74</v>
      </c>
      <c r="C772" s="72">
        <v>1677.31</v>
      </c>
      <c r="D772" s="72">
        <v>1624.6799999999998</v>
      </c>
      <c r="E772" s="72">
        <v>1614.5900000000001</v>
      </c>
      <c r="F772" s="72">
        <v>1657.96</v>
      </c>
      <c r="G772" s="72">
        <v>1703.51</v>
      </c>
      <c r="H772" s="72">
        <v>1741.3600000000001</v>
      </c>
      <c r="I772" s="72">
        <v>1896.5300000000002</v>
      </c>
      <c r="J772" s="72">
        <v>2114</v>
      </c>
      <c r="K772" s="72">
        <v>2209.1999999999998</v>
      </c>
      <c r="L772" s="72">
        <v>2208.06</v>
      </c>
      <c r="M772" s="72">
        <v>2193.2399999999998</v>
      </c>
      <c r="N772" s="72">
        <v>2179.6799999999998</v>
      </c>
      <c r="O772" s="72">
        <v>2186.87</v>
      </c>
      <c r="P772" s="72">
        <v>2214.84</v>
      </c>
      <c r="Q772" s="72">
        <v>2249.2600000000002</v>
      </c>
      <c r="R772" s="72">
        <v>2283.71</v>
      </c>
      <c r="S772" s="72">
        <v>2322.94</v>
      </c>
      <c r="T772" s="72">
        <v>2336.29</v>
      </c>
      <c r="U772" s="72">
        <v>2330.75</v>
      </c>
      <c r="V772" s="72">
        <v>2314.6999999999998</v>
      </c>
      <c r="W772" s="72">
        <v>2249.0700000000002</v>
      </c>
      <c r="X772" s="72">
        <v>1958.9</v>
      </c>
      <c r="Y772" s="72">
        <v>1799.4</v>
      </c>
    </row>
    <row r="773" spans="1:25">
      <c r="A773" s="28">
        <v>23</v>
      </c>
      <c r="B773" s="72">
        <v>1759.0900000000001</v>
      </c>
      <c r="C773" s="72">
        <v>1712.65</v>
      </c>
      <c r="D773" s="72">
        <v>1646.06</v>
      </c>
      <c r="E773" s="72">
        <v>1629.71</v>
      </c>
      <c r="F773" s="72">
        <v>1675.95</v>
      </c>
      <c r="G773" s="72">
        <v>1719.9099999999999</v>
      </c>
      <c r="H773" s="72">
        <v>1744.97</v>
      </c>
      <c r="I773" s="72">
        <v>1791.69</v>
      </c>
      <c r="J773" s="72">
        <v>2063.0300000000002</v>
      </c>
      <c r="K773" s="72">
        <v>2257.5100000000002</v>
      </c>
      <c r="L773" s="72">
        <v>2253.27</v>
      </c>
      <c r="M773" s="72">
        <v>2239.17</v>
      </c>
      <c r="N773" s="72">
        <v>2218.9</v>
      </c>
      <c r="O773" s="72">
        <v>2222.7800000000002</v>
      </c>
      <c r="P773" s="72">
        <v>2248.7600000000002</v>
      </c>
      <c r="Q773" s="72">
        <v>2285.5</v>
      </c>
      <c r="R773" s="72">
        <v>2325.35</v>
      </c>
      <c r="S773" s="72">
        <v>2395.67</v>
      </c>
      <c r="T773" s="72">
        <v>2414.56</v>
      </c>
      <c r="U773" s="72">
        <v>2405</v>
      </c>
      <c r="V773" s="72">
        <v>2386.46</v>
      </c>
      <c r="W773" s="72">
        <v>2314.02</v>
      </c>
      <c r="X773" s="72">
        <v>1986.4699999999998</v>
      </c>
      <c r="Y773" s="72">
        <v>1781.79</v>
      </c>
    </row>
    <row r="774" spans="1:25">
      <c r="A774" s="28">
        <v>24</v>
      </c>
      <c r="B774" s="72">
        <v>1723.42</v>
      </c>
      <c r="C774" s="72">
        <v>1686.81</v>
      </c>
      <c r="D774" s="72">
        <v>1629.6100000000001</v>
      </c>
      <c r="E774" s="72">
        <v>1620.5900000000001</v>
      </c>
      <c r="F774" s="72">
        <v>1690.3400000000001</v>
      </c>
      <c r="G774" s="72">
        <v>1773.69</v>
      </c>
      <c r="H774" s="72">
        <v>2045.96</v>
      </c>
      <c r="I774" s="72">
        <v>2294.54</v>
      </c>
      <c r="J774" s="72">
        <v>2450.8200000000002</v>
      </c>
      <c r="K774" s="72">
        <v>2460.14</v>
      </c>
      <c r="L774" s="72">
        <v>2451.1</v>
      </c>
      <c r="M774" s="72">
        <v>2447.3200000000002</v>
      </c>
      <c r="N774" s="72">
        <v>2435.84</v>
      </c>
      <c r="O774" s="72">
        <v>2442.61</v>
      </c>
      <c r="P774" s="72">
        <v>2456.06</v>
      </c>
      <c r="Q774" s="72">
        <v>2461.92</v>
      </c>
      <c r="R774" s="72">
        <v>2464.9299999999998</v>
      </c>
      <c r="S774" s="72">
        <v>2476.1999999999998</v>
      </c>
      <c r="T774" s="72">
        <v>2484.34</v>
      </c>
      <c r="U774" s="72">
        <v>2483.13</v>
      </c>
      <c r="V774" s="72">
        <v>2474.19</v>
      </c>
      <c r="W774" s="72">
        <v>2394</v>
      </c>
      <c r="X774" s="72">
        <v>2034.33</v>
      </c>
      <c r="Y774" s="72">
        <v>1797.5</v>
      </c>
    </row>
    <row r="775" spans="1:25">
      <c r="A775" s="28">
        <v>25</v>
      </c>
      <c r="B775" s="72">
        <v>1697.54</v>
      </c>
      <c r="C775" s="72">
        <v>1645.45</v>
      </c>
      <c r="D775" s="72">
        <v>1610.25</v>
      </c>
      <c r="E775" s="72">
        <v>1598.4299999999998</v>
      </c>
      <c r="F775" s="72">
        <v>1697.45</v>
      </c>
      <c r="G775" s="72">
        <v>1769.1599999999999</v>
      </c>
      <c r="H775" s="72">
        <v>2021.9499999999998</v>
      </c>
      <c r="I775" s="72">
        <v>2302.33</v>
      </c>
      <c r="J775" s="72">
        <v>2467.23</v>
      </c>
      <c r="K775" s="72">
        <v>2472.4299999999998</v>
      </c>
      <c r="L775" s="72">
        <v>2468.36</v>
      </c>
      <c r="M775" s="72">
        <v>2465.7600000000002</v>
      </c>
      <c r="N775" s="72">
        <v>2460.5300000000002</v>
      </c>
      <c r="O775" s="72">
        <v>2462.5700000000002</v>
      </c>
      <c r="P775" s="72">
        <v>2466.2600000000002</v>
      </c>
      <c r="Q775" s="72">
        <v>2469.56</v>
      </c>
      <c r="R775" s="72">
        <v>2477.84</v>
      </c>
      <c r="S775" s="72">
        <v>2493.6</v>
      </c>
      <c r="T775" s="72">
        <v>2514.5</v>
      </c>
      <c r="U775" s="72">
        <v>2507.31</v>
      </c>
      <c r="V775" s="72">
        <v>2487.35</v>
      </c>
      <c r="W775" s="72">
        <v>2462.89</v>
      </c>
      <c r="X775" s="72">
        <v>2268.2399999999998</v>
      </c>
      <c r="Y775" s="72">
        <v>1999.31</v>
      </c>
    </row>
    <row r="776" spans="1:25">
      <c r="A776" s="28">
        <v>26</v>
      </c>
      <c r="B776" s="72">
        <v>1826.8600000000001</v>
      </c>
      <c r="C776" s="72">
        <v>1766.31</v>
      </c>
      <c r="D776" s="72">
        <v>1761.8899999999999</v>
      </c>
      <c r="E776" s="72">
        <v>1762.12</v>
      </c>
      <c r="F776" s="72">
        <v>1776.52</v>
      </c>
      <c r="G776" s="72">
        <v>1897.0300000000002</v>
      </c>
      <c r="H776" s="72">
        <v>2075.04</v>
      </c>
      <c r="I776" s="72">
        <v>2304.33</v>
      </c>
      <c r="J776" s="72">
        <v>2433.21</v>
      </c>
      <c r="K776" s="72">
        <v>2429.75</v>
      </c>
      <c r="L776" s="72">
        <v>2401.69</v>
      </c>
      <c r="M776" s="72">
        <v>2390.1999999999998</v>
      </c>
      <c r="N776" s="72">
        <v>2383.21</v>
      </c>
      <c r="O776" s="72">
        <v>2398.35</v>
      </c>
      <c r="P776" s="72">
        <v>2424.1799999999998</v>
      </c>
      <c r="Q776" s="72">
        <v>2447.66</v>
      </c>
      <c r="R776" s="72">
        <v>2478.2199999999998</v>
      </c>
      <c r="S776" s="72">
        <v>2511.85</v>
      </c>
      <c r="T776" s="72">
        <v>2528.58</v>
      </c>
      <c r="U776" s="72">
        <v>2518.64</v>
      </c>
      <c r="V776" s="72">
        <v>2488.8200000000002</v>
      </c>
      <c r="W776" s="72">
        <v>2391.84</v>
      </c>
      <c r="X776" s="72">
        <v>2227.4299999999998</v>
      </c>
      <c r="Y776" s="72">
        <v>1941.04</v>
      </c>
    </row>
    <row r="777" spans="1:25">
      <c r="A777" s="28">
        <v>27</v>
      </c>
      <c r="B777" s="72">
        <v>1751.12</v>
      </c>
      <c r="C777" s="72">
        <v>1709.1</v>
      </c>
      <c r="D777" s="72">
        <v>1675.8</v>
      </c>
      <c r="E777" s="72">
        <v>1683.3899999999999</v>
      </c>
      <c r="F777" s="72">
        <v>1754.3899999999999</v>
      </c>
      <c r="G777" s="72">
        <v>1815.74</v>
      </c>
      <c r="H777" s="72">
        <v>2045.73</v>
      </c>
      <c r="I777" s="72">
        <v>2256.35</v>
      </c>
      <c r="J777" s="72">
        <v>2434.48</v>
      </c>
      <c r="K777" s="72">
        <v>2465.63</v>
      </c>
      <c r="L777" s="72">
        <v>2457.65</v>
      </c>
      <c r="M777" s="72">
        <v>2449.5500000000002</v>
      </c>
      <c r="N777" s="72">
        <v>2448.12</v>
      </c>
      <c r="O777" s="72">
        <v>2449.1</v>
      </c>
      <c r="P777" s="72">
        <v>2452.0300000000002</v>
      </c>
      <c r="Q777" s="72">
        <v>2456.6799999999998</v>
      </c>
      <c r="R777" s="72">
        <v>2464.33</v>
      </c>
      <c r="S777" s="72">
        <v>2494.35</v>
      </c>
      <c r="T777" s="72">
        <v>2505.7800000000002</v>
      </c>
      <c r="U777" s="72">
        <v>2524.35</v>
      </c>
      <c r="V777" s="72">
        <v>2485.33</v>
      </c>
      <c r="W777" s="72">
        <v>2389.71</v>
      </c>
      <c r="X777" s="72">
        <v>2213.7800000000002</v>
      </c>
      <c r="Y777" s="72">
        <v>1926.54</v>
      </c>
    </row>
    <row r="778" spans="1:25">
      <c r="A778" s="28">
        <v>28</v>
      </c>
      <c r="B778" s="72">
        <v>1642.6799999999998</v>
      </c>
      <c r="C778" s="72">
        <v>1537.46</v>
      </c>
      <c r="D778" s="72">
        <v>1469.48</v>
      </c>
      <c r="E778" s="72">
        <v>851.53</v>
      </c>
      <c r="F778" s="72">
        <v>1631.22</v>
      </c>
      <c r="G778" s="72">
        <v>1761.4099999999999</v>
      </c>
      <c r="H778" s="72">
        <v>1938.9099999999999</v>
      </c>
      <c r="I778" s="72">
        <v>2222.94</v>
      </c>
      <c r="J778" s="72">
        <v>2535.0100000000002</v>
      </c>
      <c r="K778" s="72">
        <v>2567.92</v>
      </c>
      <c r="L778" s="72">
        <v>2549.36</v>
      </c>
      <c r="M778" s="72">
        <v>2536.14</v>
      </c>
      <c r="N778" s="72">
        <v>2537.92</v>
      </c>
      <c r="O778" s="72">
        <v>2540.58</v>
      </c>
      <c r="P778" s="72">
        <v>2544.37</v>
      </c>
      <c r="Q778" s="72">
        <v>2554.17</v>
      </c>
      <c r="R778" s="72">
        <v>2572.94</v>
      </c>
      <c r="S778" s="72">
        <v>2590.25</v>
      </c>
      <c r="T778" s="72">
        <v>2610.9</v>
      </c>
      <c r="U778" s="72">
        <v>2593.9</v>
      </c>
      <c r="V778" s="72">
        <v>2573.3000000000002</v>
      </c>
      <c r="W778" s="72">
        <v>2507.38</v>
      </c>
      <c r="X778" s="72">
        <v>2147.86</v>
      </c>
      <c r="Y778" s="72">
        <v>1959.1</v>
      </c>
    </row>
    <row r="779" spans="1:25">
      <c r="A779" s="28">
        <v>29</v>
      </c>
      <c r="B779" s="72">
        <v>1798.1399999999999</v>
      </c>
      <c r="C779" s="72">
        <v>1739.97</v>
      </c>
      <c r="D779" s="72">
        <v>1687.44</v>
      </c>
      <c r="E779" s="72">
        <v>1676.33</v>
      </c>
      <c r="F779" s="72">
        <v>1730.74</v>
      </c>
      <c r="G779" s="72">
        <v>1763.6100000000001</v>
      </c>
      <c r="H779" s="72">
        <v>1837.25</v>
      </c>
      <c r="I779" s="72">
        <v>2058.61</v>
      </c>
      <c r="J779" s="72">
        <v>2328.89</v>
      </c>
      <c r="K779" s="72">
        <v>2477.15</v>
      </c>
      <c r="L779" s="72">
        <v>2509.2399999999998</v>
      </c>
      <c r="M779" s="72">
        <v>2500.1799999999998</v>
      </c>
      <c r="N779" s="72">
        <v>2500.58</v>
      </c>
      <c r="O779" s="72">
        <v>2496.0100000000002</v>
      </c>
      <c r="P779" s="72">
        <v>2471.7600000000002</v>
      </c>
      <c r="Q779" s="72">
        <v>2496.9</v>
      </c>
      <c r="R779" s="72">
        <v>2526.3000000000002</v>
      </c>
      <c r="S779" s="72">
        <v>2567.59</v>
      </c>
      <c r="T779" s="72">
        <v>2589.7800000000002</v>
      </c>
      <c r="U779" s="72">
        <v>2583.0100000000002</v>
      </c>
      <c r="V779" s="72">
        <v>2545.91</v>
      </c>
      <c r="W779" s="72">
        <v>2449.0300000000002</v>
      </c>
      <c r="X779" s="72">
        <v>2102.81</v>
      </c>
      <c r="Y779" s="72">
        <v>1904.58</v>
      </c>
    </row>
    <row r="780" spans="1:25">
      <c r="A780" s="28">
        <v>30</v>
      </c>
      <c r="B780" s="72">
        <v>1772.1799999999998</v>
      </c>
      <c r="C780" s="72">
        <v>1724.1399999999999</v>
      </c>
      <c r="D780" s="72">
        <v>1651.38</v>
      </c>
      <c r="E780" s="72">
        <v>1620.3</v>
      </c>
      <c r="F780" s="72">
        <v>1650.08</v>
      </c>
      <c r="G780" s="72">
        <v>1683.85</v>
      </c>
      <c r="H780" s="72">
        <v>1698.46</v>
      </c>
      <c r="I780" s="72">
        <v>1768.38</v>
      </c>
      <c r="J780" s="72">
        <v>1858.58</v>
      </c>
      <c r="K780" s="72">
        <v>2023.7800000000002</v>
      </c>
      <c r="L780" s="72">
        <v>2150.5300000000002</v>
      </c>
      <c r="M780" s="72">
        <v>2151.21</v>
      </c>
      <c r="N780" s="72">
        <v>2163.6799999999998</v>
      </c>
      <c r="O780" s="72">
        <v>2187.0700000000002</v>
      </c>
      <c r="P780" s="72">
        <v>2158.2600000000002</v>
      </c>
      <c r="Q780" s="72">
        <v>2171.71</v>
      </c>
      <c r="R780" s="72">
        <v>2205.17</v>
      </c>
      <c r="S780" s="72">
        <v>2293.4499999999998</v>
      </c>
      <c r="T780" s="72">
        <v>2318.92</v>
      </c>
      <c r="U780" s="72">
        <v>2308</v>
      </c>
      <c r="V780" s="72">
        <v>2289.11</v>
      </c>
      <c r="W780" s="72">
        <v>2147.3000000000002</v>
      </c>
      <c r="X780" s="72">
        <v>1897.8000000000002</v>
      </c>
      <c r="Y780" s="72">
        <v>1758.42</v>
      </c>
    </row>
    <row r="781" spans="1:25" ht="13.5" thickBot="1">
      <c r="A781" s="68">
        <v>31</v>
      </c>
      <c r="B781" s="72">
        <v>1637.9</v>
      </c>
      <c r="C781" s="72">
        <v>1517.54</v>
      </c>
      <c r="D781" s="72">
        <v>1369.37</v>
      </c>
      <c r="E781" s="72">
        <v>1111.74</v>
      </c>
      <c r="F781" s="72">
        <v>1603</v>
      </c>
      <c r="G781" s="72">
        <v>1685.7</v>
      </c>
      <c r="H781" s="72">
        <v>1805.3899999999999</v>
      </c>
      <c r="I781" s="72">
        <v>1804.37</v>
      </c>
      <c r="J781" s="72">
        <v>1003</v>
      </c>
      <c r="K781" s="72">
        <v>1004.37</v>
      </c>
      <c r="L781" s="72">
        <v>1003</v>
      </c>
      <c r="M781" s="72">
        <v>1001.77</v>
      </c>
      <c r="N781" s="72">
        <v>1001.7</v>
      </c>
      <c r="O781" s="72">
        <v>1002.14</v>
      </c>
      <c r="P781" s="72">
        <v>1829.08</v>
      </c>
      <c r="Q781" s="72">
        <v>1830.71</v>
      </c>
      <c r="R781" s="72">
        <v>1833.5900000000001</v>
      </c>
      <c r="S781" s="72">
        <v>2327.65</v>
      </c>
      <c r="T781" s="72">
        <v>1835.3</v>
      </c>
      <c r="U781" s="72">
        <v>1835.31</v>
      </c>
      <c r="V781" s="72">
        <v>1829.4299999999998</v>
      </c>
      <c r="W781" s="72">
        <v>1819.2</v>
      </c>
      <c r="X781" s="72">
        <v>950.94</v>
      </c>
      <c r="Y781" s="72">
        <v>932.91</v>
      </c>
    </row>
    <row r="782" spans="1:25" ht="13.5" thickBot="1"/>
    <row r="783" spans="1:25" s="7" customFormat="1" ht="22.5" customHeight="1">
      <c r="A783" s="302" t="s">
        <v>2</v>
      </c>
      <c r="B783" s="304" t="s">
        <v>121</v>
      </c>
      <c r="C783" s="304"/>
      <c r="D783" s="304"/>
      <c r="E783" s="304"/>
      <c r="F783" s="304"/>
      <c r="G783" s="304"/>
      <c r="H783" s="304"/>
      <c r="I783" s="304"/>
      <c r="J783" s="304"/>
      <c r="K783" s="304"/>
      <c r="L783" s="304"/>
      <c r="M783" s="304"/>
      <c r="N783" s="304"/>
      <c r="O783" s="304"/>
      <c r="P783" s="304"/>
      <c r="Q783" s="304"/>
      <c r="R783" s="304"/>
      <c r="S783" s="304"/>
      <c r="T783" s="304"/>
      <c r="U783" s="304"/>
      <c r="V783" s="304"/>
      <c r="W783" s="304"/>
      <c r="X783" s="304"/>
      <c r="Y783" s="305"/>
    </row>
    <row r="784" spans="1:25" ht="96" customHeight="1">
      <c r="A784" s="303"/>
      <c r="B784" s="306" t="s">
        <v>3</v>
      </c>
      <c r="C784" s="306"/>
      <c r="D784" s="306"/>
      <c r="E784" s="306"/>
      <c r="F784" s="306"/>
      <c r="G784" s="306"/>
      <c r="H784" s="306"/>
      <c r="I784" s="306"/>
      <c r="J784" s="306"/>
      <c r="K784" s="306"/>
      <c r="L784" s="306"/>
      <c r="M784" s="306"/>
      <c r="N784" s="306"/>
      <c r="O784" s="306"/>
      <c r="P784" s="306"/>
      <c r="Q784" s="306"/>
      <c r="R784" s="306"/>
      <c r="S784" s="306"/>
      <c r="T784" s="306"/>
      <c r="U784" s="306"/>
      <c r="V784" s="306"/>
      <c r="W784" s="306"/>
      <c r="X784" s="306"/>
      <c r="Y784" s="307"/>
    </row>
    <row r="785" spans="1:25" ht="46.5" customHeight="1">
      <c r="A785" s="303"/>
      <c r="B785" s="29" t="s">
        <v>4</v>
      </c>
      <c r="C785" s="29" t="s">
        <v>5</v>
      </c>
      <c r="D785" s="29" t="s">
        <v>6</v>
      </c>
      <c r="E785" s="29" t="s">
        <v>7</v>
      </c>
      <c r="F785" s="29" t="s">
        <v>8</v>
      </c>
      <c r="G785" s="29" t="s">
        <v>9</v>
      </c>
      <c r="H785" s="29" t="s">
        <v>10</v>
      </c>
      <c r="I785" s="29" t="s">
        <v>11</v>
      </c>
      <c r="J785" s="29" t="s">
        <v>12</v>
      </c>
      <c r="K785" s="29" t="s">
        <v>13</v>
      </c>
      <c r="L785" s="29" t="s">
        <v>14</v>
      </c>
      <c r="M785" s="29" t="s">
        <v>15</v>
      </c>
      <c r="N785" s="29" t="s">
        <v>16</v>
      </c>
      <c r="O785" s="29" t="s">
        <v>17</v>
      </c>
      <c r="P785" s="29" t="s">
        <v>18</v>
      </c>
      <c r="Q785" s="29" t="s">
        <v>19</v>
      </c>
      <c r="R785" s="29" t="s">
        <v>20</v>
      </c>
      <c r="S785" s="29" t="s">
        <v>21</v>
      </c>
      <c r="T785" s="29" t="s">
        <v>22</v>
      </c>
      <c r="U785" s="29" t="s">
        <v>23</v>
      </c>
      <c r="V785" s="29" t="s">
        <v>24</v>
      </c>
      <c r="W785" s="29" t="s">
        <v>25</v>
      </c>
      <c r="X785" s="29" t="s">
        <v>26</v>
      </c>
      <c r="Y785" s="30" t="s">
        <v>27</v>
      </c>
    </row>
    <row r="786" spans="1:25">
      <c r="A786" s="28">
        <v>1</v>
      </c>
      <c r="B786" s="72">
        <v>2434.12</v>
      </c>
      <c r="C786" s="72">
        <v>2342.33</v>
      </c>
      <c r="D786" s="72">
        <v>2335.2999999999997</v>
      </c>
      <c r="E786" s="72">
        <v>2331.6999999999998</v>
      </c>
      <c r="F786" s="72">
        <v>2337.4299999999998</v>
      </c>
      <c r="G786" s="72">
        <v>2414.4900000000002</v>
      </c>
      <c r="H786" s="72">
        <v>2533.67</v>
      </c>
      <c r="I786" s="72">
        <v>2760.97</v>
      </c>
      <c r="J786" s="72">
        <v>2945.2599999999998</v>
      </c>
      <c r="K786" s="72">
        <v>3053.97</v>
      </c>
      <c r="L786" s="72">
        <v>3067.6299999999997</v>
      </c>
      <c r="M786" s="72">
        <v>3057.86</v>
      </c>
      <c r="N786" s="72">
        <v>3063.2599999999998</v>
      </c>
      <c r="O786" s="72">
        <v>3078.57</v>
      </c>
      <c r="P786" s="72">
        <v>3147.56</v>
      </c>
      <c r="Q786" s="72">
        <v>3188.41</v>
      </c>
      <c r="R786" s="72">
        <v>3233.6299999999997</v>
      </c>
      <c r="S786" s="72">
        <v>3258.53</v>
      </c>
      <c r="T786" s="72">
        <v>3285.69</v>
      </c>
      <c r="U786" s="72">
        <v>3288.2000000000003</v>
      </c>
      <c r="V786" s="72">
        <v>3269.2599999999998</v>
      </c>
      <c r="W786" s="72">
        <v>3098.12</v>
      </c>
      <c r="X786" s="72">
        <v>2746.06</v>
      </c>
      <c r="Y786" s="72">
        <v>2523.85</v>
      </c>
    </row>
    <row r="787" spans="1:25">
      <c r="A787" s="28">
        <v>2</v>
      </c>
      <c r="B787" s="72">
        <v>2467.5</v>
      </c>
      <c r="C787" s="72">
        <v>2350.2800000000002</v>
      </c>
      <c r="D787" s="72">
        <v>2325.1</v>
      </c>
      <c r="E787" s="72">
        <v>2287.75</v>
      </c>
      <c r="F787" s="72">
        <v>2332.11</v>
      </c>
      <c r="G787" s="72">
        <v>2351.4900000000002</v>
      </c>
      <c r="H787" s="72">
        <v>2366.2199999999998</v>
      </c>
      <c r="I787" s="72">
        <v>2610.0700000000002</v>
      </c>
      <c r="J787" s="72">
        <v>2780.18</v>
      </c>
      <c r="K787" s="72">
        <v>2843.58</v>
      </c>
      <c r="L787" s="72">
        <v>2871.1</v>
      </c>
      <c r="M787" s="72">
        <v>2879.17</v>
      </c>
      <c r="N787" s="72">
        <v>2865.1299999999997</v>
      </c>
      <c r="O787" s="72">
        <v>2899.9500000000003</v>
      </c>
      <c r="P787" s="72">
        <v>2950.23</v>
      </c>
      <c r="Q787" s="72">
        <v>3009.58</v>
      </c>
      <c r="R787" s="72">
        <v>3109.3799999999997</v>
      </c>
      <c r="S787" s="72">
        <v>3156.02</v>
      </c>
      <c r="T787" s="72">
        <v>3193.69</v>
      </c>
      <c r="U787" s="72">
        <v>3187.91</v>
      </c>
      <c r="V787" s="72">
        <v>3156.61</v>
      </c>
      <c r="W787" s="72">
        <v>2905.07</v>
      </c>
      <c r="X787" s="72">
        <v>2662.12</v>
      </c>
      <c r="Y787" s="72">
        <v>2417.17</v>
      </c>
    </row>
    <row r="788" spans="1:25">
      <c r="A788" s="28">
        <v>3</v>
      </c>
      <c r="B788" s="72">
        <v>2306.0700000000002</v>
      </c>
      <c r="C788" s="72">
        <v>2236.3199999999997</v>
      </c>
      <c r="D788" s="72">
        <v>2185.96</v>
      </c>
      <c r="E788" s="72">
        <v>2161.1999999999998</v>
      </c>
      <c r="F788" s="72">
        <v>2196.5299999999997</v>
      </c>
      <c r="G788" s="72">
        <v>2328.58</v>
      </c>
      <c r="H788" s="72">
        <v>2560.3399999999997</v>
      </c>
      <c r="I788" s="72">
        <v>2801.18</v>
      </c>
      <c r="J788" s="72">
        <v>2977.3799999999997</v>
      </c>
      <c r="K788" s="72">
        <v>3025.11</v>
      </c>
      <c r="L788" s="72">
        <v>3024.7400000000002</v>
      </c>
      <c r="M788" s="72">
        <v>3015.6299999999997</v>
      </c>
      <c r="N788" s="72">
        <v>3026.16</v>
      </c>
      <c r="O788" s="72">
        <v>3062.96</v>
      </c>
      <c r="P788" s="72">
        <v>3146.32</v>
      </c>
      <c r="Q788" s="72">
        <v>3201.2400000000002</v>
      </c>
      <c r="R788" s="72">
        <v>3220.4900000000002</v>
      </c>
      <c r="S788" s="72">
        <v>3243.64</v>
      </c>
      <c r="T788" s="72">
        <v>3269.19</v>
      </c>
      <c r="U788" s="72">
        <v>3274.65</v>
      </c>
      <c r="V788" s="72">
        <v>3245.7599999999998</v>
      </c>
      <c r="W788" s="72">
        <v>3059.14</v>
      </c>
      <c r="X788" s="72">
        <v>2776.7599999999998</v>
      </c>
      <c r="Y788" s="72">
        <v>2499.87</v>
      </c>
    </row>
    <row r="789" spans="1:25">
      <c r="A789" s="28">
        <v>4</v>
      </c>
      <c r="B789" s="72">
        <v>2318.5</v>
      </c>
      <c r="C789" s="72">
        <v>2268.02</v>
      </c>
      <c r="D789" s="72">
        <v>2233.86</v>
      </c>
      <c r="E789" s="72">
        <v>2206.39</v>
      </c>
      <c r="F789" s="72">
        <v>2310.65</v>
      </c>
      <c r="G789" s="72">
        <v>2446.9</v>
      </c>
      <c r="H789" s="72">
        <v>2750.85</v>
      </c>
      <c r="I789" s="72">
        <v>2960.1</v>
      </c>
      <c r="J789" s="72">
        <v>3122.32</v>
      </c>
      <c r="K789" s="72">
        <v>3123.42</v>
      </c>
      <c r="L789" s="72">
        <v>3101.02</v>
      </c>
      <c r="M789" s="72">
        <v>3064.83</v>
      </c>
      <c r="N789" s="72">
        <v>3075.92</v>
      </c>
      <c r="O789" s="72">
        <v>3092.03</v>
      </c>
      <c r="P789" s="72">
        <v>3105.1</v>
      </c>
      <c r="Q789" s="72">
        <v>3123.92</v>
      </c>
      <c r="R789" s="72">
        <v>3143.73</v>
      </c>
      <c r="S789" s="72">
        <v>3165.23</v>
      </c>
      <c r="T789" s="72">
        <v>3224.07</v>
      </c>
      <c r="U789" s="72">
        <v>3230.18</v>
      </c>
      <c r="V789" s="72">
        <v>3171.37</v>
      </c>
      <c r="W789" s="72">
        <v>3023.2400000000002</v>
      </c>
      <c r="X789" s="72">
        <v>2839.06</v>
      </c>
      <c r="Y789" s="72">
        <v>2488.36</v>
      </c>
    </row>
    <row r="790" spans="1:25">
      <c r="A790" s="28">
        <v>5</v>
      </c>
      <c r="B790" s="72">
        <v>2334.35</v>
      </c>
      <c r="C790" s="72">
        <v>2311.3200000000002</v>
      </c>
      <c r="D790" s="72">
        <v>2265.19</v>
      </c>
      <c r="E790" s="72">
        <v>2268.2799999999997</v>
      </c>
      <c r="F790" s="72">
        <v>2330.62</v>
      </c>
      <c r="G790" s="72">
        <v>2529.67</v>
      </c>
      <c r="H790" s="72">
        <v>2767.87</v>
      </c>
      <c r="I790" s="72">
        <v>3045.46</v>
      </c>
      <c r="J790" s="72">
        <v>3159.25</v>
      </c>
      <c r="K790" s="72">
        <v>3161.15</v>
      </c>
      <c r="L790" s="72">
        <v>3139.41</v>
      </c>
      <c r="M790" s="72">
        <v>3125.97</v>
      </c>
      <c r="N790" s="72">
        <v>3084.9500000000003</v>
      </c>
      <c r="O790" s="72">
        <v>3101.1</v>
      </c>
      <c r="P790" s="72">
        <v>3120.92</v>
      </c>
      <c r="Q790" s="72">
        <v>3146.62</v>
      </c>
      <c r="R790" s="72">
        <v>3153.66</v>
      </c>
      <c r="S790" s="72">
        <v>3190.9900000000002</v>
      </c>
      <c r="T790" s="72">
        <v>3246.87</v>
      </c>
      <c r="U790" s="72">
        <v>3247.16</v>
      </c>
      <c r="V790" s="72">
        <v>3209.92</v>
      </c>
      <c r="W790" s="72">
        <v>3078.5499999999997</v>
      </c>
      <c r="X790" s="72">
        <v>2770.82</v>
      </c>
      <c r="Y790" s="72">
        <v>2435.9299999999998</v>
      </c>
    </row>
    <row r="791" spans="1:25">
      <c r="A791" s="28">
        <v>6</v>
      </c>
      <c r="B791" s="72">
        <v>2335.4699999999998</v>
      </c>
      <c r="C791" s="72">
        <v>2289.35</v>
      </c>
      <c r="D791" s="72">
        <v>2260.66</v>
      </c>
      <c r="E791" s="72">
        <v>2259.3399999999997</v>
      </c>
      <c r="F791" s="72">
        <v>2330.41</v>
      </c>
      <c r="G791" s="72">
        <v>2447.02</v>
      </c>
      <c r="H791" s="72">
        <v>2723.15</v>
      </c>
      <c r="I791" s="72">
        <v>2925.2000000000003</v>
      </c>
      <c r="J791" s="72">
        <v>3025.46</v>
      </c>
      <c r="K791" s="72">
        <v>3026.86</v>
      </c>
      <c r="L791" s="72">
        <v>2976.12</v>
      </c>
      <c r="M791" s="72">
        <v>2949.6299999999997</v>
      </c>
      <c r="N791" s="72">
        <v>2916.5</v>
      </c>
      <c r="O791" s="72">
        <v>2936.68</v>
      </c>
      <c r="P791" s="72">
        <v>2961.5899999999997</v>
      </c>
      <c r="Q791" s="72">
        <v>3001.7000000000003</v>
      </c>
      <c r="R791" s="72">
        <v>3041.53</v>
      </c>
      <c r="S791" s="72">
        <v>3116.78</v>
      </c>
      <c r="T791" s="72">
        <v>3160.21</v>
      </c>
      <c r="U791" s="72">
        <v>3160.3799999999997</v>
      </c>
      <c r="V791" s="72">
        <v>3147.75</v>
      </c>
      <c r="W791" s="72">
        <v>3063.4900000000002</v>
      </c>
      <c r="X791" s="72">
        <v>2801.5899999999997</v>
      </c>
      <c r="Y791" s="72">
        <v>2451.7800000000002</v>
      </c>
    </row>
    <row r="792" spans="1:25">
      <c r="A792" s="28">
        <v>7</v>
      </c>
      <c r="B792" s="72">
        <v>2342.69</v>
      </c>
      <c r="C792" s="72">
        <v>2304.81</v>
      </c>
      <c r="D792" s="72">
        <v>2264.38</v>
      </c>
      <c r="E792" s="72">
        <v>2272.63</v>
      </c>
      <c r="F792" s="72">
        <v>2334.56</v>
      </c>
      <c r="G792" s="72">
        <v>2477.2999999999997</v>
      </c>
      <c r="H792" s="72">
        <v>2731.9</v>
      </c>
      <c r="I792" s="72">
        <v>2982.12</v>
      </c>
      <c r="J792" s="72">
        <v>3090.41</v>
      </c>
      <c r="K792" s="72">
        <v>3081.2599999999998</v>
      </c>
      <c r="L792" s="72">
        <v>3035.37</v>
      </c>
      <c r="M792" s="72">
        <v>3003.53</v>
      </c>
      <c r="N792" s="72">
        <v>2978.69</v>
      </c>
      <c r="O792" s="72">
        <v>3014.3399999999997</v>
      </c>
      <c r="P792" s="72">
        <v>3058.23</v>
      </c>
      <c r="Q792" s="72">
        <v>3097.9900000000002</v>
      </c>
      <c r="R792" s="72">
        <v>3147.1</v>
      </c>
      <c r="S792" s="72">
        <v>3218.18</v>
      </c>
      <c r="T792" s="72">
        <v>3240.4500000000003</v>
      </c>
      <c r="U792" s="72">
        <v>3238.4</v>
      </c>
      <c r="V792" s="72">
        <v>3220.29</v>
      </c>
      <c r="W792" s="72">
        <v>3158.7400000000002</v>
      </c>
      <c r="X792" s="72">
        <v>2854.21</v>
      </c>
      <c r="Y792" s="72">
        <v>2717.93</v>
      </c>
    </row>
    <row r="793" spans="1:25">
      <c r="A793" s="28">
        <v>8</v>
      </c>
      <c r="B793" s="72">
        <v>2628.62</v>
      </c>
      <c r="C793" s="72">
        <v>2438.7599999999998</v>
      </c>
      <c r="D793" s="72">
        <v>2350.56</v>
      </c>
      <c r="E793" s="72">
        <v>2319.04</v>
      </c>
      <c r="F793" s="72">
        <v>2371.83</v>
      </c>
      <c r="G793" s="72">
        <v>2420.88</v>
      </c>
      <c r="H793" s="72">
        <v>2518.5899999999997</v>
      </c>
      <c r="I793" s="72">
        <v>2696.46</v>
      </c>
      <c r="J793" s="72">
        <v>2849.31</v>
      </c>
      <c r="K793" s="72">
        <v>2929.7999999999997</v>
      </c>
      <c r="L793" s="72">
        <v>2925.89</v>
      </c>
      <c r="M793" s="72">
        <v>2905.5099999999998</v>
      </c>
      <c r="N793" s="72">
        <v>2902.56</v>
      </c>
      <c r="O793" s="72">
        <v>2924.89</v>
      </c>
      <c r="P793" s="72">
        <v>2984.1299999999997</v>
      </c>
      <c r="Q793" s="72">
        <v>3046.11</v>
      </c>
      <c r="R793" s="72">
        <v>3071.71</v>
      </c>
      <c r="S793" s="72">
        <v>3140.41</v>
      </c>
      <c r="T793" s="72">
        <v>3167.75</v>
      </c>
      <c r="U793" s="72">
        <v>3168.46</v>
      </c>
      <c r="V793" s="72">
        <v>3144.32</v>
      </c>
      <c r="W793" s="72">
        <v>2989.23</v>
      </c>
      <c r="X793" s="72">
        <v>2688.52</v>
      </c>
      <c r="Y793" s="72">
        <v>2438.9699999999998</v>
      </c>
    </row>
    <row r="794" spans="1:25">
      <c r="A794" s="28">
        <v>9</v>
      </c>
      <c r="B794" s="72">
        <v>2328.21</v>
      </c>
      <c r="C794" s="72">
        <v>2268.2199999999998</v>
      </c>
      <c r="D794" s="72">
        <v>2244.25</v>
      </c>
      <c r="E794" s="72">
        <v>2224.54</v>
      </c>
      <c r="F794" s="72">
        <v>2262.25</v>
      </c>
      <c r="G794" s="72">
        <v>2285.54</v>
      </c>
      <c r="H794" s="72">
        <v>2317.64</v>
      </c>
      <c r="I794" s="72">
        <v>2381.64</v>
      </c>
      <c r="J794" s="72">
        <v>2581.6799999999998</v>
      </c>
      <c r="K794" s="72">
        <v>2638.6299999999997</v>
      </c>
      <c r="L794" s="72">
        <v>2651.25</v>
      </c>
      <c r="M794" s="72">
        <v>2685.56</v>
      </c>
      <c r="N794" s="72">
        <v>2682.0099999999998</v>
      </c>
      <c r="O794" s="72">
        <v>2716.75</v>
      </c>
      <c r="P794" s="72">
        <v>2811.92</v>
      </c>
      <c r="Q794" s="72">
        <v>2955.87</v>
      </c>
      <c r="R794" s="72">
        <v>3040.52</v>
      </c>
      <c r="S794" s="72">
        <v>3096.83</v>
      </c>
      <c r="T794" s="72">
        <v>3125.25</v>
      </c>
      <c r="U794" s="72">
        <v>3127.86</v>
      </c>
      <c r="V794" s="72">
        <v>3119.19</v>
      </c>
      <c r="W794" s="72">
        <v>2976.41</v>
      </c>
      <c r="X794" s="72">
        <v>2798.78</v>
      </c>
      <c r="Y794" s="72">
        <v>2454.0300000000002</v>
      </c>
    </row>
    <row r="795" spans="1:25">
      <c r="A795" s="28">
        <v>10</v>
      </c>
      <c r="B795" s="72">
        <v>2338.86</v>
      </c>
      <c r="C795" s="72">
        <v>2298.7199999999998</v>
      </c>
      <c r="D795" s="72">
        <v>2264.5299999999997</v>
      </c>
      <c r="E795" s="72">
        <v>2259.35</v>
      </c>
      <c r="F795" s="72">
        <v>2331.04</v>
      </c>
      <c r="G795" s="72">
        <v>2593.87</v>
      </c>
      <c r="H795" s="72">
        <v>2805.67</v>
      </c>
      <c r="I795" s="72">
        <v>3025.18</v>
      </c>
      <c r="J795" s="72">
        <v>3115.6</v>
      </c>
      <c r="K795" s="72">
        <v>3119.83</v>
      </c>
      <c r="L795" s="72">
        <v>3113.68</v>
      </c>
      <c r="M795" s="72">
        <v>3109.64</v>
      </c>
      <c r="N795" s="72">
        <v>3102.97</v>
      </c>
      <c r="O795" s="72">
        <v>3109.6</v>
      </c>
      <c r="P795" s="72">
        <v>3114.4</v>
      </c>
      <c r="Q795" s="72">
        <v>3120.46</v>
      </c>
      <c r="R795" s="72">
        <v>3120.9</v>
      </c>
      <c r="S795" s="72">
        <v>3129.4500000000003</v>
      </c>
      <c r="T795" s="72">
        <v>3143.83</v>
      </c>
      <c r="U795" s="72">
        <v>3142.27</v>
      </c>
      <c r="V795" s="72">
        <v>3126.89</v>
      </c>
      <c r="W795" s="72">
        <v>3107.9500000000003</v>
      </c>
      <c r="X795" s="72">
        <v>2830.2999999999997</v>
      </c>
      <c r="Y795" s="72">
        <v>2500.64</v>
      </c>
    </row>
    <row r="796" spans="1:25">
      <c r="A796" s="28">
        <v>11</v>
      </c>
      <c r="B796" s="72">
        <v>2310.79</v>
      </c>
      <c r="C796" s="72">
        <v>2238.19</v>
      </c>
      <c r="D796" s="72">
        <v>2213.08</v>
      </c>
      <c r="E796" s="72">
        <v>2230.1799999999998</v>
      </c>
      <c r="F796" s="72">
        <v>2270.2799999999997</v>
      </c>
      <c r="G796" s="72">
        <v>2386.44</v>
      </c>
      <c r="H796" s="72">
        <v>2694.8399999999997</v>
      </c>
      <c r="I796" s="72">
        <v>2892.15</v>
      </c>
      <c r="J796" s="72">
        <v>2970.78</v>
      </c>
      <c r="K796" s="72">
        <v>2958.28</v>
      </c>
      <c r="L796" s="72">
        <v>2939</v>
      </c>
      <c r="M796" s="72">
        <v>2919.6</v>
      </c>
      <c r="N796" s="72">
        <v>2867.35</v>
      </c>
      <c r="O796" s="72">
        <v>2910.2599999999998</v>
      </c>
      <c r="P796" s="72">
        <v>2931.25</v>
      </c>
      <c r="Q796" s="72">
        <v>2956.16</v>
      </c>
      <c r="R796" s="72">
        <v>2977.3799999999997</v>
      </c>
      <c r="S796" s="72">
        <v>3005.56</v>
      </c>
      <c r="T796" s="72">
        <v>3049.73</v>
      </c>
      <c r="U796" s="72">
        <v>3054.9500000000003</v>
      </c>
      <c r="V796" s="72">
        <v>3038.56</v>
      </c>
      <c r="W796" s="72">
        <v>2965.3799999999997</v>
      </c>
      <c r="X796" s="72">
        <v>2719.17</v>
      </c>
      <c r="Y796" s="72">
        <v>2364.37</v>
      </c>
    </row>
    <row r="797" spans="1:25">
      <c r="A797" s="28">
        <v>12</v>
      </c>
      <c r="B797" s="72">
        <v>2283.04</v>
      </c>
      <c r="C797" s="72">
        <v>2226.62</v>
      </c>
      <c r="D797" s="72">
        <v>2205.19</v>
      </c>
      <c r="E797" s="72">
        <v>2210.98</v>
      </c>
      <c r="F797" s="72">
        <v>2259.15</v>
      </c>
      <c r="G797" s="72">
        <v>2386.7800000000002</v>
      </c>
      <c r="H797" s="72">
        <v>2667.87</v>
      </c>
      <c r="I797" s="72">
        <v>2879.81</v>
      </c>
      <c r="J797" s="72">
        <v>3058.02</v>
      </c>
      <c r="K797" s="72">
        <v>3081.2000000000003</v>
      </c>
      <c r="L797" s="72">
        <v>3068.86</v>
      </c>
      <c r="M797" s="72">
        <v>3049.83</v>
      </c>
      <c r="N797" s="72">
        <v>3017.96</v>
      </c>
      <c r="O797" s="72">
        <v>3027.85</v>
      </c>
      <c r="P797" s="72">
        <v>3059.79</v>
      </c>
      <c r="Q797" s="72">
        <v>3081.53</v>
      </c>
      <c r="R797" s="72">
        <v>3088.3799999999997</v>
      </c>
      <c r="S797" s="72">
        <v>3095.8799999999997</v>
      </c>
      <c r="T797" s="72">
        <v>3103.86</v>
      </c>
      <c r="U797" s="72">
        <v>3103.91</v>
      </c>
      <c r="V797" s="72">
        <v>3099.46</v>
      </c>
      <c r="W797" s="72">
        <v>3081.82</v>
      </c>
      <c r="X797" s="72">
        <v>2778.91</v>
      </c>
      <c r="Y797" s="72">
        <v>2497.62</v>
      </c>
    </row>
    <row r="798" spans="1:25">
      <c r="A798" s="28">
        <v>13</v>
      </c>
      <c r="B798" s="72">
        <v>2387.11</v>
      </c>
      <c r="C798" s="72">
        <v>2329.41</v>
      </c>
      <c r="D798" s="72">
        <v>2295.89</v>
      </c>
      <c r="E798" s="72">
        <v>2287.9499999999998</v>
      </c>
      <c r="F798" s="72">
        <v>2334.2999999999997</v>
      </c>
      <c r="G798" s="72">
        <v>2481.4299999999998</v>
      </c>
      <c r="H798" s="72">
        <v>2814.7400000000002</v>
      </c>
      <c r="I798" s="72">
        <v>3025.36</v>
      </c>
      <c r="J798" s="72">
        <v>3059.62</v>
      </c>
      <c r="K798" s="72">
        <v>3048.52</v>
      </c>
      <c r="L798" s="72">
        <v>3041.82</v>
      </c>
      <c r="M798" s="72">
        <v>3038.1</v>
      </c>
      <c r="N798" s="72">
        <v>3037.25</v>
      </c>
      <c r="O798" s="72">
        <v>3046</v>
      </c>
      <c r="P798" s="72">
        <v>3053.8799999999997</v>
      </c>
      <c r="Q798" s="72">
        <v>3060.94</v>
      </c>
      <c r="R798" s="72">
        <v>3082.2999999999997</v>
      </c>
      <c r="S798" s="72">
        <v>3123.11</v>
      </c>
      <c r="T798" s="72">
        <v>3152.98</v>
      </c>
      <c r="U798" s="72">
        <v>3155.31</v>
      </c>
      <c r="V798" s="72">
        <v>3138.65</v>
      </c>
      <c r="W798" s="72">
        <v>3092.12</v>
      </c>
      <c r="X798" s="72">
        <v>2995.7599999999998</v>
      </c>
      <c r="Y798" s="72">
        <v>2711.56</v>
      </c>
    </row>
    <row r="799" spans="1:25">
      <c r="A799" s="28">
        <v>14</v>
      </c>
      <c r="B799" s="72">
        <v>2449.2000000000003</v>
      </c>
      <c r="C799" s="72">
        <v>2352.9699999999998</v>
      </c>
      <c r="D799" s="72">
        <v>2331.79</v>
      </c>
      <c r="E799" s="72">
        <v>2331.16</v>
      </c>
      <c r="F799" s="72">
        <v>2370.2800000000002</v>
      </c>
      <c r="G799" s="72">
        <v>2635.03</v>
      </c>
      <c r="H799" s="72">
        <v>2895.64</v>
      </c>
      <c r="I799" s="72">
        <v>3062.4</v>
      </c>
      <c r="J799" s="72">
        <v>3071.32</v>
      </c>
      <c r="K799" s="72">
        <v>3068.53</v>
      </c>
      <c r="L799" s="72">
        <v>3061.11</v>
      </c>
      <c r="M799" s="72">
        <v>3058.16</v>
      </c>
      <c r="N799" s="72">
        <v>3057.52</v>
      </c>
      <c r="O799" s="72">
        <v>3056.56</v>
      </c>
      <c r="P799" s="72">
        <v>3061.1</v>
      </c>
      <c r="Q799" s="72">
        <v>3071.3399999999997</v>
      </c>
      <c r="R799" s="72">
        <v>3082.39</v>
      </c>
      <c r="S799" s="72">
        <v>3109.68</v>
      </c>
      <c r="T799" s="72">
        <v>3138.94</v>
      </c>
      <c r="U799" s="72">
        <v>3137.72</v>
      </c>
      <c r="V799" s="72">
        <v>3126.94</v>
      </c>
      <c r="W799" s="72">
        <v>3096.12</v>
      </c>
      <c r="X799" s="72">
        <v>3029.81</v>
      </c>
      <c r="Y799" s="72">
        <v>2738.29</v>
      </c>
    </row>
    <row r="800" spans="1:25">
      <c r="A800" s="28">
        <v>15</v>
      </c>
      <c r="B800" s="72">
        <v>2591.6</v>
      </c>
      <c r="C800" s="72">
        <v>2441.9</v>
      </c>
      <c r="D800" s="72">
        <v>2353.5700000000002</v>
      </c>
      <c r="E800" s="72">
        <v>2351.29</v>
      </c>
      <c r="F800" s="72">
        <v>2389.54</v>
      </c>
      <c r="G800" s="72">
        <v>2478.44</v>
      </c>
      <c r="H800" s="72">
        <v>2584.48</v>
      </c>
      <c r="I800" s="72">
        <v>2765.5</v>
      </c>
      <c r="J800" s="72">
        <v>2897.78</v>
      </c>
      <c r="K800" s="72">
        <v>2995.35</v>
      </c>
      <c r="L800" s="72">
        <v>2999.82</v>
      </c>
      <c r="M800" s="72">
        <v>2987.72</v>
      </c>
      <c r="N800" s="72">
        <v>2944.82</v>
      </c>
      <c r="O800" s="72">
        <v>2955.4500000000003</v>
      </c>
      <c r="P800" s="72">
        <v>2971.47</v>
      </c>
      <c r="Q800" s="72">
        <v>3004.68</v>
      </c>
      <c r="R800" s="72">
        <v>3048.73</v>
      </c>
      <c r="S800" s="72">
        <v>3065.03</v>
      </c>
      <c r="T800" s="72">
        <v>3072.69</v>
      </c>
      <c r="U800" s="72">
        <v>3071.4500000000003</v>
      </c>
      <c r="V800" s="72">
        <v>3063.15</v>
      </c>
      <c r="W800" s="72">
        <v>3054.23</v>
      </c>
      <c r="X800" s="72">
        <v>2812.1</v>
      </c>
      <c r="Y800" s="72">
        <v>2556.67</v>
      </c>
    </row>
    <row r="801" spans="1:25">
      <c r="A801" s="28">
        <v>16</v>
      </c>
      <c r="B801" s="72">
        <v>2426.52</v>
      </c>
      <c r="C801" s="72">
        <v>2335.83</v>
      </c>
      <c r="D801" s="72">
        <v>2304.61</v>
      </c>
      <c r="E801" s="72">
        <v>2302.81</v>
      </c>
      <c r="F801" s="72">
        <v>2327.4</v>
      </c>
      <c r="G801" s="72">
        <v>2365.39</v>
      </c>
      <c r="H801" s="72">
        <v>2384.83</v>
      </c>
      <c r="I801" s="72">
        <v>2514.15</v>
      </c>
      <c r="J801" s="72">
        <v>2635.62</v>
      </c>
      <c r="K801" s="72">
        <v>2778.97</v>
      </c>
      <c r="L801" s="72">
        <v>2785.07</v>
      </c>
      <c r="M801" s="72">
        <v>2761.6</v>
      </c>
      <c r="N801" s="72">
        <v>2759.52</v>
      </c>
      <c r="O801" s="72">
        <v>2791.33</v>
      </c>
      <c r="P801" s="72">
        <v>2839.6299999999997</v>
      </c>
      <c r="Q801" s="72">
        <v>2910.4900000000002</v>
      </c>
      <c r="R801" s="72">
        <v>3008.16</v>
      </c>
      <c r="S801" s="72">
        <v>3080.65</v>
      </c>
      <c r="T801" s="72">
        <v>3122.68</v>
      </c>
      <c r="U801" s="72">
        <v>3113.9900000000002</v>
      </c>
      <c r="V801" s="72">
        <v>3090.2599999999998</v>
      </c>
      <c r="W801" s="72">
        <v>3023.36</v>
      </c>
      <c r="X801" s="72">
        <v>2866.56</v>
      </c>
      <c r="Y801" s="72">
        <v>2530.54</v>
      </c>
    </row>
    <row r="802" spans="1:25">
      <c r="A802" s="28">
        <v>17</v>
      </c>
      <c r="B802" s="72">
        <v>2343.25</v>
      </c>
      <c r="C802" s="72">
        <v>2310.83</v>
      </c>
      <c r="D802" s="72">
        <v>2289.61</v>
      </c>
      <c r="E802" s="72">
        <v>2296.0499999999997</v>
      </c>
      <c r="F802" s="72">
        <v>2356.35</v>
      </c>
      <c r="G802" s="72">
        <v>2550.7999999999997</v>
      </c>
      <c r="H802" s="72">
        <v>2825.15</v>
      </c>
      <c r="I802" s="72">
        <v>2960.97</v>
      </c>
      <c r="J802" s="72">
        <v>3048.46</v>
      </c>
      <c r="K802" s="72">
        <v>3042.68</v>
      </c>
      <c r="L802" s="72">
        <v>3035.4900000000002</v>
      </c>
      <c r="M802" s="72">
        <v>3030.85</v>
      </c>
      <c r="N802" s="72">
        <v>3028.4900000000002</v>
      </c>
      <c r="O802" s="72">
        <v>3035.48</v>
      </c>
      <c r="P802" s="72">
        <v>3043.93</v>
      </c>
      <c r="Q802" s="72">
        <v>3056.46</v>
      </c>
      <c r="R802" s="72">
        <v>3086.0499999999997</v>
      </c>
      <c r="S802" s="72">
        <v>3118.1299999999997</v>
      </c>
      <c r="T802" s="72">
        <v>3142.36</v>
      </c>
      <c r="U802" s="72">
        <v>3145.4500000000003</v>
      </c>
      <c r="V802" s="72">
        <v>3122.22</v>
      </c>
      <c r="W802" s="72">
        <v>3060.0499999999997</v>
      </c>
      <c r="X802" s="72">
        <v>2953.12</v>
      </c>
      <c r="Y802" s="72">
        <v>2597.4699999999998</v>
      </c>
    </row>
    <row r="803" spans="1:25">
      <c r="A803" s="28">
        <v>18</v>
      </c>
      <c r="B803" s="72">
        <v>2405.79</v>
      </c>
      <c r="C803" s="72">
        <v>2337.75</v>
      </c>
      <c r="D803" s="72">
        <v>2317.4299999999998</v>
      </c>
      <c r="E803" s="72">
        <v>2333.2599999999998</v>
      </c>
      <c r="F803" s="72">
        <v>2365.2999999999997</v>
      </c>
      <c r="G803" s="72">
        <v>2567.0899999999997</v>
      </c>
      <c r="H803" s="72">
        <v>2829.35</v>
      </c>
      <c r="I803" s="72">
        <v>3006.83</v>
      </c>
      <c r="J803" s="72">
        <v>3045.2400000000002</v>
      </c>
      <c r="K803" s="72">
        <v>3036.86</v>
      </c>
      <c r="L803" s="72">
        <v>3030.0099999999998</v>
      </c>
      <c r="M803" s="72">
        <v>3024.7599999999998</v>
      </c>
      <c r="N803" s="72">
        <v>3000.8399999999997</v>
      </c>
      <c r="O803" s="72">
        <v>3025.08</v>
      </c>
      <c r="P803" s="72">
        <v>3035.06</v>
      </c>
      <c r="Q803" s="72">
        <v>3044.3799999999997</v>
      </c>
      <c r="R803" s="72">
        <v>3056.3799999999997</v>
      </c>
      <c r="S803" s="72">
        <v>3099.23</v>
      </c>
      <c r="T803" s="72">
        <v>3125.18</v>
      </c>
      <c r="U803" s="72">
        <v>3108.6299999999997</v>
      </c>
      <c r="V803" s="72">
        <v>3088.67</v>
      </c>
      <c r="W803" s="72">
        <v>3045.5</v>
      </c>
      <c r="X803" s="72">
        <v>2898.7000000000003</v>
      </c>
      <c r="Y803" s="72">
        <v>2563.3399999999997</v>
      </c>
    </row>
    <row r="804" spans="1:25">
      <c r="A804" s="28">
        <v>19</v>
      </c>
      <c r="B804" s="72">
        <v>2319.92</v>
      </c>
      <c r="C804" s="72">
        <v>2263.29</v>
      </c>
      <c r="D804" s="72">
        <v>2213.2799999999997</v>
      </c>
      <c r="E804" s="72">
        <v>2211.2999999999997</v>
      </c>
      <c r="F804" s="72">
        <v>2321.08</v>
      </c>
      <c r="G804" s="72">
        <v>2458.9900000000002</v>
      </c>
      <c r="H804" s="72">
        <v>2697.82</v>
      </c>
      <c r="I804" s="72">
        <v>2862.86</v>
      </c>
      <c r="J804" s="72">
        <v>3017.5</v>
      </c>
      <c r="K804" s="72">
        <v>2979.9500000000003</v>
      </c>
      <c r="L804" s="72">
        <v>2959.73</v>
      </c>
      <c r="M804" s="72">
        <v>2939.83</v>
      </c>
      <c r="N804" s="72">
        <v>2919.19</v>
      </c>
      <c r="O804" s="72">
        <v>2945.11</v>
      </c>
      <c r="P804" s="72">
        <v>2977.54</v>
      </c>
      <c r="Q804" s="72">
        <v>3016.6299999999997</v>
      </c>
      <c r="R804" s="72">
        <v>3032.9500000000003</v>
      </c>
      <c r="S804" s="72">
        <v>3042.36</v>
      </c>
      <c r="T804" s="72">
        <v>3044.52</v>
      </c>
      <c r="U804" s="72">
        <v>3042.9900000000002</v>
      </c>
      <c r="V804" s="72">
        <v>3037.35</v>
      </c>
      <c r="W804" s="72">
        <v>3031.7999999999997</v>
      </c>
      <c r="X804" s="72">
        <v>2794.6299999999997</v>
      </c>
      <c r="Y804" s="72">
        <v>2496.37</v>
      </c>
    </row>
    <row r="805" spans="1:25">
      <c r="A805" s="28">
        <v>20</v>
      </c>
      <c r="B805" s="72">
        <v>2309.38</v>
      </c>
      <c r="C805" s="72">
        <v>2266.1999999999998</v>
      </c>
      <c r="D805" s="72">
        <v>2217.89</v>
      </c>
      <c r="E805" s="72">
        <v>2222.9499999999998</v>
      </c>
      <c r="F805" s="72">
        <v>2289.58</v>
      </c>
      <c r="G805" s="72">
        <v>2394.12</v>
      </c>
      <c r="H805" s="72">
        <v>2682.18</v>
      </c>
      <c r="I805" s="72">
        <v>2879.11</v>
      </c>
      <c r="J805" s="72">
        <v>3031.16</v>
      </c>
      <c r="K805" s="72">
        <v>3009.06</v>
      </c>
      <c r="L805" s="72">
        <v>2985.58</v>
      </c>
      <c r="M805" s="72">
        <v>2961.7000000000003</v>
      </c>
      <c r="N805" s="72">
        <v>2953.68</v>
      </c>
      <c r="O805" s="72">
        <v>2963.11</v>
      </c>
      <c r="P805" s="72">
        <v>2988.15</v>
      </c>
      <c r="Q805" s="72">
        <v>3026.64</v>
      </c>
      <c r="R805" s="72">
        <v>3033.9900000000002</v>
      </c>
      <c r="S805" s="72">
        <v>3041.98</v>
      </c>
      <c r="T805" s="72">
        <v>3044.8799999999997</v>
      </c>
      <c r="U805" s="72">
        <v>3044</v>
      </c>
      <c r="V805" s="72">
        <v>3040.02</v>
      </c>
      <c r="W805" s="72">
        <v>2999.36</v>
      </c>
      <c r="X805" s="72">
        <v>2720.83</v>
      </c>
      <c r="Y805" s="72">
        <v>2342.4699999999998</v>
      </c>
    </row>
    <row r="806" spans="1:25">
      <c r="A806" s="28">
        <v>21</v>
      </c>
      <c r="B806" s="72">
        <v>2227.81</v>
      </c>
      <c r="C806" s="72">
        <v>2155.8199999999997</v>
      </c>
      <c r="D806" s="72">
        <v>2096.02</v>
      </c>
      <c r="E806" s="72">
        <v>2035.92</v>
      </c>
      <c r="F806" s="72">
        <v>2128.35</v>
      </c>
      <c r="G806" s="72">
        <v>2324.36</v>
      </c>
      <c r="H806" s="72">
        <v>2515.36</v>
      </c>
      <c r="I806" s="72">
        <v>2706.9900000000002</v>
      </c>
      <c r="J806" s="72">
        <v>2893.5099999999998</v>
      </c>
      <c r="K806" s="72">
        <v>2958.81</v>
      </c>
      <c r="L806" s="72">
        <v>2944.9900000000002</v>
      </c>
      <c r="M806" s="72">
        <v>2935.2999999999997</v>
      </c>
      <c r="N806" s="72">
        <v>2935.64</v>
      </c>
      <c r="O806" s="72">
        <v>2942.77</v>
      </c>
      <c r="P806" s="72">
        <v>2955.41</v>
      </c>
      <c r="Q806" s="72">
        <v>2969.97</v>
      </c>
      <c r="R806" s="72">
        <v>3027.89</v>
      </c>
      <c r="S806" s="72">
        <v>3047.71</v>
      </c>
      <c r="T806" s="72">
        <v>3050.28</v>
      </c>
      <c r="U806" s="72">
        <v>3045.23</v>
      </c>
      <c r="V806" s="72">
        <v>3022.52</v>
      </c>
      <c r="W806" s="72">
        <v>2960.83</v>
      </c>
      <c r="X806" s="72">
        <v>2758.22</v>
      </c>
      <c r="Y806" s="72">
        <v>2478.17</v>
      </c>
    </row>
    <row r="807" spans="1:25">
      <c r="A807" s="28">
        <v>22</v>
      </c>
      <c r="B807" s="72">
        <v>2295.15</v>
      </c>
      <c r="C807" s="72">
        <v>2254.7199999999998</v>
      </c>
      <c r="D807" s="72">
        <v>2202.0899999999997</v>
      </c>
      <c r="E807" s="72">
        <v>2192</v>
      </c>
      <c r="F807" s="72">
        <v>2235.37</v>
      </c>
      <c r="G807" s="72">
        <v>2280.92</v>
      </c>
      <c r="H807" s="72">
        <v>2318.77</v>
      </c>
      <c r="I807" s="72">
        <v>2473.94</v>
      </c>
      <c r="J807" s="72">
        <v>2691.41</v>
      </c>
      <c r="K807" s="72">
        <v>2786.61</v>
      </c>
      <c r="L807" s="72">
        <v>2785.47</v>
      </c>
      <c r="M807" s="72">
        <v>2770.65</v>
      </c>
      <c r="N807" s="72">
        <v>2757.0899999999997</v>
      </c>
      <c r="O807" s="72">
        <v>2764.28</v>
      </c>
      <c r="P807" s="72">
        <v>2792.25</v>
      </c>
      <c r="Q807" s="72">
        <v>2826.67</v>
      </c>
      <c r="R807" s="72">
        <v>2861.12</v>
      </c>
      <c r="S807" s="72">
        <v>2900.35</v>
      </c>
      <c r="T807" s="72">
        <v>2913.7000000000003</v>
      </c>
      <c r="U807" s="72">
        <v>2908.16</v>
      </c>
      <c r="V807" s="72">
        <v>2892.11</v>
      </c>
      <c r="W807" s="72">
        <v>2826.48</v>
      </c>
      <c r="X807" s="72">
        <v>2536.31</v>
      </c>
      <c r="Y807" s="72">
        <v>2376.81</v>
      </c>
    </row>
    <row r="808" spans="1:25">
      <c r="A808" s="28">
        <v>23</v>
      </c>
      <c r="B808" s="72">
        <v>2336.5</v>
      </c>
      <c r="C808" s="72">
        <v>2290.06</v>
      </c>
      <c r="D808" s="72">
        <v>2223.4699999999998</v>
      </c>
      <c r="E808" s="72">
        <v>2207.12</v>
      </c>
      <c r="F808" s="72">
        <v>2253.36</v>
      </c>
      <c r="G808" s="72">
        <v>2297.3200000000002</v>
      </c>
      <c r="H808" s="72">
        <v>2322.38</v>
      </c>
      <c r="I808" s="72">
        <v>2369.1</v>
      </c>
      <c r="J808" s="72">
        <v>2640.44</v>
      </c>
      <c r="K808" s="72">
        <v>2834.92</v>
      </c>
      <c r="L808" s="72">
        <v>2830.68</v>
      </c>
      <c r="M808" s="72">
        <v>2816.58</v>
      </c>
      <c r="N808" s="72">
        <v>2796.31</v>
      </c>
      <c r="O808" s="72">
        <v>2800.19</v>
      </c>
      <c r="P808" s="72">
        <v>2826.17</v>
      </c>
      <c r="Q808" s="72">
        <v>2862.91</v>
      </c>
      <c r="R808" s="72">
        <v>2902.7599999999998</v>
      </c>
      <c r="S808" s="72">
        <v>2973.08</v>
      </c>
      <c r="T808" s="72">
        <v>2991.97</v>
      </c>
      <c r="U808" s="72">
        <v>2982.41</v>
      </c>
      <c r="V808" s="72">
        <v>2963.87</v>
      </c>
      <c r="W808" s="72">
        <v>2891.43</v>
      </c>
      <c r="X808" s="72">
        <v>2563.8799999999997</v>
      </c>
      <c r="Y808" s="72">
        <v>2359.1999999999998</v>
      </c>
    </row>
    <row r="809" spans="1:25">
      <c r="A809" s="28">
        <v>24</v>
      </c>
      <c r="B809" s="72">
        <v>2300.83</v>
      </c>
      <c r="C809" s="72">
        <v>2264.2199999999998</v>
      </c>
      <c r="D809" s="72">
        <v>2207.02</v>
      </c>
      <c r="E809" s="72">
        <v>2198</v>
      </c>
      <c r="F809" s="72">
        <v>2267.75</v>
      </c>
      <c r="G809" s="72">
        <v>2351.1</v>
      </c>
      <c r="H809" s="72">
        <v>2623.37</v>
      </c>
      <c r="I809" s="72">
        <v>2871.9500000000003</v>
      </c>
      <c r="J809" s="72">
        <v>3028.23</v>
      </c>
      <c r="K809" s="72">
        <v>3037.5499999999997</v>
      </c>
      <c r="L809" s="72">
        <v>3028.5099999999998</v>
      </c>
      <c r="M809" s="72">
        <v>3024.73</v>
      </c>
      <c r="N809" s="72">
        <v>3013.25</v>
      </c>
      <c r="O809" s="72">
        <v>3020.02</v>
      </c>
      <c r="P809" s="72">
        <v>3033.47</v>
      </c>
      <c r="Q809" s="72">
        <v>3039.33</v>
      </c>
      <c r="R809" s="72">
        <v>3042.3399999999997</v>
      </c>
      <c r="S809" s="72">
        <v>3053.61</v>
      </c>
      <c r="T809" s="72">
        <v>3061.75</v>
      </c>
      <c r="U809" s="72">
        <v>3060.54</v>
      </c>
      <c r="V809" s="72">
        <v>3051.6</v>
      </c>
      <c r="W809" s="72">
        <v>2971.41</v>
      </c>
      <c r="X809" s="72">
        <v>2611.7400000000002</v>
      </c>
      <c r="Y809" s="72">
        <v>2374.91</v>
      </c>
    </row>
    <row r="810" spans="1:25">
      <c r="A810" s="28">
        <v>25</v>
      </c>
      <c r="B810" s="72">
        <v>2274.9499999999998</v>
      </c>
      <c r="C810" s="72">
        <v>2222.86</v>
      </c>
      <c r="D810" s="72">
        <v>2187.66</v>
      </c>
      <c r="E810" s="72">
        <v>2175.8399999999997</v>
      </c>
      <c r="F810" s="72">
        <v>2274.86</v>
      </c>
      <c r="G810" s="72">
        <v>2346.5700000000002</v>
      </c>
      <c r="H810" s="72">
        <v>2599.36</v>
      </c>
      <c r="I810" s="72">
        <v>2879.7400000000002</v>
      </c>
      <c r="J810" s="72">
        <v>3044.64</v>
      </c>
      <c r="K810" s="72">
        <v>3049.8399999999997</v>
      </c>
      <c r="L810" s="72">
        <v>3045.77</v>
      </c>
      <c r="M810" s="72">
        <v>3043.17</v>
      </c>
      <c r="N810" s="72">
        <v>3037.94</v>
      </c>
      <c r="O810" s="72">
        <v>3039.98</v>
      </c>
      <c r="P810" s="72">
        <v>3043.67</v>
      </c>
      <c r="Q810" s="72">
        <v>3046.97</v>
      </c>
      <c r="R810" s="72">
        <v>3055.25</v>
      </c>
      <c r="S810" s="72">
        <v>3071.0099999999998</v>
      </c>
      <c r="T810" s="72">
        <v>3091.91</v>
      </c>
      <c r="U810" s="72">
        <v>3084.72</v>
      </c>
      <c r="V810" s="72">
        <v>3064.7599999999998</v>
      </c>
      <c r="W810" s="72">
        <v>3040.2999999999997</v>
      </c>
      <c r="X810" s="72">
        <v>2845.65</v>
      </c>
      <c r="Y810" s="72">
        <v>2576.7199999999998</v>
      </c>
    </row>
    <row r="811" spans="1:25">
      <c r="A811" s="28">
        <v>26</v>
      </c>
      <c r="B811" s="72">
        <v>2404.27</v>
      </c>
      <c r="C811" s="72">
        <v>2343.7199999999998</v>
      </c>
      <c r="D811" s="72">
        <v>2339.2999999999997</v>
      </c>
      <c r="E811" s="72">
        <v>2339.5300000000002</v>
      </c>
      <c r="F811" s="72">
        <v>2353.9299999999998</v>
      </c>
      <c r="G811" s="72">
        <v>2474.44</v>
      </c>
      <c r="H811" s="72">
        <v>2652.4500000000003</v>
      </c>
      <c r="I811" s="72">
        <v>2881.7400000000002</v>
      </c>
      <c r="J811" s="72">
        <v>3010.62</v>
      </c>
      <c r="K811" s="72">
        <v>3007.16</v>
      </c>
      <c r="L811" s="72">
        <v>2979.1</v>
      </c>
      <c r="M811" s="72">
        <v>2967.61</v>
      </c>
      <c r="N811" s="72">
        <v>2960.62</v>
      </c>
      <c r="O811" s="72">
        <v>2975.7599999999998</v>
      </c>
      <c r="P811" s="72">
        <v>3001.5899999999997</v>
      </c>
      <c r="Q811" s="72">
        <v>3025.07</v>
      </c>
      <c r="R811" s="72">
        <v>3055.6299999999997</v>
      </c>
      <c r="S811" s="72">
        <v>3089.2599999999998</v>
      </c>
      <c r="T811" s="72">
        <v>3105.9900000000002</v>
      </c>
      <c r="U811" s="72">
        <v>3096.0499999999997</v>
      </c>
      <c r="V811" s="72">
        <v>3066.23</v>
      </c>
      <c r="W811" s="72">
        <v>2969.25</v>
      </c>
      <c r="X811" s="72">
        <v>2804.8399999999997</v>
      </c>
      <c r="Y811" s="72">
        <v>2518.4500000000003</v>
      </c>
    </row>
    <row r="812" spans="1:25">
      <c r="A812" s="28">
        <v>27</v>
      </c>
      <c r="B812" s="72">
        <v>2328.5300000000002</v>
      </c>
      <c r="C812" s="72">
        <v>2286.5099999999998</v>
      </c>
      <c r="D812" s="72">
        <v>2253.21</v>
      </c>
      <c r="E812" s="72">
        <v>2260.7999999999997</v>
      </c>
      <c r="F812" s="72">
        <v>2331.7999999999997</v>
      </c>
      <c r="G812" s="72">
        <v>2393.15</v>
      </c>
      <c r="H812" s="72">
        <v>2623.14</v>
      </c>
      <c r="I812" s="72">
        <v>2833.7599999999998</v>
      </c>
      <c r="J812" s="72">
        <v>3011.89</v>
      </c>
      <c r="K812" s="72">
        <v>3043.04</v>
      </c>
      <c r="L812" s="72">
        <v>3035.06</v>
      </c>
      <c r="M812" s="72">
        <v>3026.96</v>
      </c>
      <c r="N812" s="72">
        <v>3025.53</v>
      </c>
      <c r="O812" s="72">
        <v>3026.5099999999998</v>
      </c>
      <c r="P812" s="72">
        <v>3029.44</v>
      </c>
      <c r="Q812" s="72">
        <v>3034.0899999999997</v>
      </c>
      <c r="R812" s="72">
        <v>3041.7400000000002</v>
      </c>
      <c r="S812" s="72">
        <v>3071.7599999999998</v>
      </c>
      <c r="T812" s="72">
        <v>3083.19</v>
      </c>
      <c r="U812" s="72">
        <v>3101.7599999999998</v>
      </c>
      <c r="V812" s="72">
        <v>3062.7400000000002</v>
      </c>
      <c r="W812" s="72">
        <v>2967.12</v>
      </c>
      <c r="X812" s="72">
        <v>2791.19</v>
      </c>
      <c r="Y812" s="72">
        <v>2503.9500000000003</v>
      </c>
    </row>
    <row r="813" spans="1:25">
      <c r="A813" s="28">
        <v>28</v>
      </c>
      <c r="B813" s="72">
        <v>2220.0899999999997</v>
      </c>
      <c r="C813" s="72">
        <v>2114.87</v>
      </c>
      <c r="D813" s="72">
        <v>2046.8899999999999</v>
      </c>
      <c r="E813" s="72">
        <v>1428.94</v>
      </c>
      <c r="F813" s="72">
        <v>2208.63</v>
      </c>
      <c r="G813" s="72">
        <v>2338.8200000000002</v>
      </c>
      <c r="H813" s="72">
        <v>2516.3200000000002</v>
      </c>
      <c r="I813" s="72">
        <v>2800.35</v>
      </c>
      <c r="J813" s="72">
        <v>3112.42</v>
      </c>
      <c r="K813" s="72">
        <v>3145.33</v>
      </c>
      <c r="L813" s="72">
        <v>3126.77</v>
      </c>
      <c r="M813" s="72">
        <v>3113.5499999999997</v>
      </c>
      <c r="N813" s="72">
        <v>3115.33</v>
      </c>
      <c r="O813" s="72">
        <v>3117.9900000000002</v>
      </c>
      <c r="P813" s="72">
        <v>3121.78</v>
      </c>
      <c r="Q813" s="72">
        <v>3131.58</v>
      </c>
      <c r="R813" s="72">
        <v>3150.35</v>
      </c>
      <c r="S813" s="72">
        <v>3167.66</v>
      </c>
      <c r="T813" s="72">
        <v>3188.31</v>
      </c>
      <c r="U813" s="72">
        <v>3171.31</v>
      </c>
      <c r="V813" s="72">
        <v>3150.71</v>
      </c>
      <c r="W813" s="72">
        <v>3084.79</v>
      </c>
      <c r="X813" s="72">
        <v>2725.27</v>
      </c>
      <c r="Y813" s="72">
        <v>2536.5099999999998</v>
      </c>
    </row>
    <row r="814" spans="1:25">
      <c r="A814" s="28">
        <v>29</v>
      </c>
      <c r="B814" s="72">
        <v>2375.5499999999997</v>
      </c>
      <c r="C814" s="72">
        <v>2317.38</v>
      </c>
      <c r="D814" s="72">
        <v>2264.85</v>
      </c>
      <c r="E814" s="72">
        <v>2253.7399999999998</v>
      </c>
      <c r="F814" s="72">
        <v>2308.15</v>
      </c>
      <c r="G814" s="72">
        <v>2341.02</v>
      </c>
      <c r="H814" s="72">
        <v>2414.66</v>
      </c>
      <c r="I814" s="72">
        <v>2636.02</v>
      </c>
      <c r="J814" s="72">
        <v>2906.2999999999997</v>
      </c>
      <c r="K814" s="72">
        <v>3054.56</v>
      </c>
      <c r="L814" s="72">
        <v>3086.65</v>
      </c>
      <c r="M814" s="72">
        <v>3077.5899999999997</v>
      </c>
      <c r="N814" s="72">
        <v>3077.9900000000002</v>
      </c>
      <c r="O814" s="72">
        <v>3073.42</v>
      </c>
      <c r="P814" s="72">
        <v>3049.17</v>
      </c>
      <c r="Q814" s="72">
        <v>3074.31</v>
      </c>
      <c r="R814" s="72">
        <v>3103.71</v>
      </c>
      <c r="S814" s="72">
        <v>3145</v>
      </c>
      <c r="T814" s="72">
        <v>3167.19</v>
      </c>
      <c r="U814" s="72">
        <v>3160.42</v>
      </c>
      <c r="V814" s="72">
        <v>3123.32</v>
      </c>
      <c r="W814" s="72">
        <v>3026.44</v>
      </c>
      <c r="X814" s="72">
        <v>2680.22</v>
      </c>
      <c r="Y814" s="72">
        <v>2481.9900000000002</v>
      </c>
    </row>
    <row r="815" spans="1:25">
      <c r="A815" s="28">
        <v>30</v>
      </c>
      <c r="B815" s="72">
        <v>2349.5899999999997</v>
      </c>
      <c r="C815" s="72">
        <v>2301.5499999999997</v>
      </c>
      <c r="D815" s="72">
        <v>2228.79</v>
      </c>
      <c r="E815" s="72">
        <v>2197.71</v>
      </c>
      <c r="F815" s="72">
        <v>2227.4899999999998</v>
      </c>
      <c r="G815" s="72">
        <v>2261.2599999999998</v>
      </c>
      <c r="H815" s="72">
        <v>2275.87</v>
      </c>
      <c r="I815" s="72">
        <v>2345.79</v>
      </c>
      <c r="J815" s="72">
        <v>2435.9900000000002</v>
      </c>
      <c r="K815" s="72">
        <v>2601.19</v>
      </c>
      <c r="L815" s="72">
        <v>2727.94</v>
      </c>
      <c r="M815" s="72">
        <v>2728.62</v>
      </c>
      <c r="N815" s="72">
        <v>2741.0899999999997</v>
      </c>
      <c r="O815" s="72">
        <v>2764.48</v>
      </c>
      <c r="P815" s="72">
        <v>2735.67</v>
      </c>
      <c r="Q815" s="72">
        <v>2749.12</v>
      </c>
      <c r="R815" s="72">
        <v>2782.58</v>
      </c>
      <c r="S815" s="72">
        <v>2870.86</v>
      </c>
      <c r="T815" s="72">
        <v>2896.33</v>
      </c>
      <c r="U815" s="72">
        <v>2885.41</v>
      </c>
      <c r="V815" s="72">
        <v>2866.52</v>
      </c>
      <c r="W815" s="72">
        <v>2724.71</v>
      </c>
      <c r="X815" s="72">
        <v>2475.21</v>
      </c>
      <c r="Y815" s="72">
        <v>2335.83</v>
      </c>
    </row>
    <row r="816" spans="1:25" ht="13.5" thickBot="1">
      <c r="A816" s="68">
        <v>31</v>
      </c>
      <c r="B816" s="72">
        <v>2215.31</v>
      </c>
      <c r="C816" s="72">
        <v>2094.9499999999998</v>
      </c>
      <c r="D816" s="72">
        <v>1946.78</v>
      </c>
      <c r="E816" s="72">
        <v>1689.15</v>
      </c>
      <c r="F816" s="72">
        <v>2180.41</v>
      </c>
      <c r="G816" s="72">
        <v>2263.11</v>
      </c>
      <c r="H816" s="72">
        <v>2382.7999999999997</v>
      </c>
      <c r="I816" s="72">
        <v>2381.7800000000002</v>
      </c>
      <c r="J816" s="72">
        <v>1580.4099999999999</v>
      </c>
      <c r="K816" s="72">
        <v>1581.78</v>
      </c>
      <c r="L816" s="72">
        <v>1580.4099999999999</v>
      </c>
      <c r="M816" s="72">
        <v>1579.1799999999998</v>
      </c>
      <c r="N816" s="72">
        <v>1579.11</v>
      </c>
      <c r="O816" s="72">
        <v>1579.55</v>
      </c>
      <c r="P816" s="72">
        <v>2406.4900000000002</v>
      </c>
      <c r="Q816" s="72">
        <v>2408.12</v>
      </c>
      <c r="R816" s="72">
        <v>2411</v>
      </c>
      <c r="S816" s="72">
        <v>2905.06</v>
      </c>
      <c r="T816" s="72">
        <v>2412.71</v>
      </c>
      <c r="U816" s="72">
        <v>2412.7199999999998</v>
      </c>
      <c r="V816" s="72">
        <v>2406.8399999999997</v>
      </c>
      <c r="W816" s="72">
        <v>2396.61</v>
      </c>
      <c r="X816" s="72">
        <v>1528.35</v>
      </c>
      <c r="Y816" s="72">
        <v>1510.32</v>
      </c>
    </row>
    <row r="817" spans="1:25" ht="13.5" thickBot="1">
      <c r="A817" s="38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</row>
    <row r="818" spans="1:25" s="101" customFormat="1" ht="39" customHeight="1">
      <c r="A818" s="386" t="s">
        <v>2</v>
      </c>
      <c r="B818" s="370" t="s">
        <v>154</v>
      </c>
      <c r="C818" s="370"/>
      <c r="D818" s="370"/>
      <c r="E818" s="370"/>
      <c r="F818" s="370"/>
      <c r="G818" s="370"/>
      <c r="H818" s="370"/>
      <c r="I818" s="370"/>
      <c r="J818" s="370"/>
      <c r="K818" s="370"/>
      <c r="L818" s="370"/>
      <c r="M818" s="370"/>
      <c r="N818" s="370"/>
      <c r="O818" s="370"/>
      <c r="P818" s="370"/>
      <c r="Q818" s="370"/>
      <c r="R818" s="370"/>
      <c r="S818" s="370"/>
      <c r="T818" s="370"/>
      <c r="U818" s="370"/>
      <c r="V818" s="370"/>
      <c r="W818" s="370"/>
      <c r="X818" s="370"/>
      <c r="Y818" s="371"/>
    </row>
    <row r="819" spans="1:25" s="102" customFormat="1" ht="58.5" customHeight="1">
      <c r="A819" s="387"/>
      <c r="B819" s="389" t="s">
        <v>3</v>
      </c>
      <c r="C819" s="390"/>
      <c r="D819" s="390"/>
      <c r="E819" s="390"/>
      <c r="F819" s="390"/>
      <c r="G819" s="390"/>
      <c r="H819" s="390"/>
      <c r="I819" s="390"/>
      <c r="J819" s="390"/>
      <c r="K819" s="390"/>
      <c r="L819" s="390"/>
      <c r="M819" s="390"/>
      <c r="N819" s="390"/>
      <c r="O819" s="390"/>
      <c r="P819" s="390"/>
      <c r="Q819" s="390"/>
      <c r="R819" s="390"/>
      <c r="S819" s="390"/>
      <c r="T819" s="390"/>
      <c r="U819" s="390"/>
      <c r="V819" s="390"/>
      <c r="W819" s="390"/>
      <c r="X819" s="390"/>
      <c r="Y819" s="391"/>
    </row>
    <row r="820" spans="1:25" s="102" customFormat="1" ht="51" customHeight="1">
      <c r="A820" s="388"/>
      <c r="B820" s="103" t="s">
        <v>4</v>
      </c>
      <c r="C820" s="103" t="s">
        <v>5</v>
      </c>
      <c r="D820" s="103" t="s">
        <v>6</v>
      </c>
      <c r="E820" s="103" t="s">
        <v>7</v>
      </c>
      <c r="F820" s="103" t="s">
        <v>8</v>
      </c>
      <c r="G820" s="103" t="s">
        <v>9</v>
      </c>
      <c r="H820" s="103" t="s">
        <v>10</v>
      </c>
      <c r="I820" s="103" t="s">
        <v>11</v>
      </c>
      <c r="J820" s="103" t="s">
        <v>12</v>
      </c>
      <c r="K820" s="103" t="s">
        <v>13</v>
      </c>
      <c r="L820" s="103" t="s">
        <v>14</v>
      </c>
      <c r="M820" s="103" t="s">
        <v>15</v>
      </c>
      <c r="N820" s="103" t="s">
        <v>16</v>
      </c>
      <c r="O820" s="103" t="s">
        <v>17</v>
      </c>
      <c r="P820" s="103" t="s">
        <v>18</v>
      </c>
      <c r="Q820" s="103" t="s">
        <v>19</v>
      </c>
      <c r="R820" s="103" t="s">
        <v>20</v>
      </c>
      <c r="S820" s="103" t="s">
        <v>21</v>
      </c>
      <c r="T820" s="103" t="s">
        <v>22</v>
      </c>
      <c r="U820" s="103" t="s">
        <v>23</v>
      </c>
      <c r="V820" s="103" t="s">
        <v>24</v>
      </c>
      <c r="W820" s="103" t="s">
        <v>25</v>
      </c>
      <c r="X820" s="103" t="s">
        <v>26</v>
      </c>
      <c r="Y820" s="104" t="s">
        <v>27</v>
      </c>
    </row>
    <row r="821" spans="1:25" s="102" customFormat="1">
      <c r="A821" s="105">
        <v>1</v>
      </c>
      <c r="B821" s="106">
        <v>1447.69</v>
      </c>
      <c r="C821" s="106">
        <v>1355.9</v>
      </c>
      <c r="D821" s="106">
        <v>1348.87</v>
      </c>
      <c r="E821" s="106">
        <v>1345.27</v>
      </c>
      <c r="F821" s="106">
        <v>1351</v>
      </c>
      <c r="G821" s="106">
        <v>1428.06</v>
      </c>
      <c r="H821" s="106">
        <v>1547.2400000000002</v>
      </c>
      <c r="I821" s="106">
        <v>1774.54</v>
      </c>
      <c r="J821" s="106">
        <v>1958.83</v>
      </c>
      <c r="K821" s="106">
        <v>2067.54</v>
      </c>
      <c r="L821" s="106">
        <v>2081.1999999999998</v>
      </c>
      <c r="M821" s="106">
        <v>2071.4299999999998</v>
      </c>
      <c r="N821" s="106">
        <v>2076.83</v>
      </c>
      <c r="O821" s="106">
        <v>2092.14</v>
      </c>
      <c r="P821" s="106">
        <v>2161.13</v>
      </c>
      <c r="Q821" s="106">
        <v>2201.98</v>
      </c>
      <c r="R821" s="106">
        <v>2247.2000000000003</v>
      </c>
      <c r="S821" s="106">
        <v>2272.1000000000004</v>
      </c>
      <c r="T821" s="106">
        <v>2299.2600000000002</v>
      </c>
      <c r="U821" s="106">
        <v>2301.7700000000004</v>
      </c>
      <c r="V821" s="106">
        <v>2282.8300000000004</v>
      </c>
      <c r="W821" s="106">
        <v>2111.69</v>
      </c>
      <c r="X821" s="106">
        <v>1759.63</v>
      </c>
      <c r="Y821" s="106">
        <v>1537.42</v>
      </c>
    </row>
    <row r="822" spans="1:25" s="102" customFormat="1">
      <c r="A822" s="105">
        <v>2</v>
      </c>
      <c r="B822" s="106">
        <v>1481.0700000000002</v>
      </c>
      <c r="C822" s="106">
        <v>1363.85</v>
      </c>
      <c r="D822" s="106">
        <v>1338.67</v>
      </c>
      <c r="E822" s="106">
        <v>1301.3200000000002</v>
      </c>
      <c r="F822" s="106">
        <v>1345.6799999999998</v>
      </c>
      <c r="G822" s="106">
        <v>1365.06</v>
      </c>
      <c r="H822" s="106">
        <v>1379.79</v>
      </c>
      <c r="I822" s="106">
        <v>1623.6399999999999</v>
      </c>
      <c r="J822" s="106">
        <v>1793.75</v>
      </c>
      <c r="K822" s="106">
        <v>1857.15</v>
      </c>
      <c r="L822" s="106">
        <v>1884.67</v>
      </c>
      <c r="M822" s="106">
        <v>1892.7400000000002</v>
      </c>
      <c r="N822" s="106">
        <v>1878.6999999999998</v>
      </c>
      <c r="O822" s="106">
        <v>1913.52</v>
      </c>
      <c r="P822" s="106">
        <v>1963.8000000000002</v>
      </c>
      <c r="Q822" s="106">
        <v>2023.15</v>
      </c>
      <c r="R822" s="106">
        <v>2122.9499999999998</v>
      </c>
      <c r="S822" s="106">
        <v>2169.59</v>
      </c>
      <c r="T822" s="106">
        <v>2207.2600000000002</v>
      </c>
      <c r="U822" s="106">
        <v>2201.48</v>
      </c>
      <c r="V822" s="106">
        <v>2170.1799999999998</v>
      </c>
      <c r="W822" s="106">
        <v>1918.6399999999999</v>
      </c>
      <c r="X822" s="106">
        <v>1675.69</v>
      </c>
      <c r="Y822" s="106">
        <v>1430.7399999999998</v>
      </c>
    </row>
    <row r="823" spans="1:25" s="102" customFormat="1">
      <c r="A823" s="105">
        <v>3</v>
      </c>
      <c r="B823" s="106">
        <v>1319.6399999999999</v>
      </c>
      <c r="C823" s="106">
        <v>1249.8899999999999</v>
      </c>
      <c r="D823" s="106">
        <v>1199.5299999999997</v>
      </c>
      <c r="E823" s="106">
        <v>1174.77</v>
      </c>
      <c r="F823" s="106">
        <v>1210.0999999999999</v>
      </c>
      <c r="G823" s="106">
        <v>1342.15</v>
      </c>
      <c r="H823" s="106">
        <v>1573.9099999999999</v>
      </c>
      <c r="I823" s="106">
        <v>1814.75</v>
      </c>
      <c r="J823" s="106">
        <v>1990.9499999999998</v>
      </c>
      <c r="K823" s="106">
        <v>2038.6799999999998</v>
      </c>
      <c r="L823" s="106">
        <v>2038.31</v>
      </c>
      <c r="M823" s="106">
        <v>2029.1999999999998</v>
      </c>
      <c r="N823" s="106">
        <v>2039.73</v>
      </c>
      <c r="O823" s="106">
        <v>2076.5300000000002</v>
      </c>
      <c r="P823" s="106">
        <v>2159.89</v>
      </c>
      <c r="Q823" s="106">
        <v>2214.81</v>
      </c>
      <c r="R823" s="106">
        <v>2234.0600000000004</v>
      </c>
      <c r="S823" s="106">
        <v>2257.21</v>
      </c>
      <c r="T823" s="106">
        <v>2282.7600000000002</v>
      </c>
      <c r="U823" s="106">
        <v>2288.2200000000003</v>
      </c>
      <c r="V823" s="106">
        <v>2259.3300000000004</v>
      </c>
      <c r="W823" s="106">
        <v>2072.71</v>
      </c>
      <c r="X823" s="106">
        <v>1790.33</v>
      </c>
      <c r="Y823" s="106">
        <v>1513.44</v>
      </c>
    </row>
    <row r="824" spans="1:25" s="102" customFormat="1">
      <c r="A824" s="105">
        <v>4</v>
      </c>
      <c r="B824" s="106">
        <v>1332.0700000000002</v>
      </c>
      <c r="C824" s="106">
        <v>1281.5900000000001</v>
      </c>
      <c r="D824" s="106">
        <v>1247.4299999999998</v>
      </c>
      <c r="E824" s="106">
        <v>1219.96</v>
      </c>
      <c r="F824" s="106">
        <v>1324.2199999999998</v>
      </c>
      <c r="G824" s="106">
        <v>1460.4699999999998</v>
      </c>
      <c r="H824" s="106">
        <v>1764.42</v>
      </c>
      <c r="I824" s="106">
        <v>1973.67</v>
      </c>
      <c r="J824" s="106">
        <v>2135.89</v>
      </c>
      <c r="K824" s="106">
        <v>2136.9900000000002</v>
      </c>
      <c r="L824" s="106">
        <v>2114.59</v>
      </c>
      <c r="M824" s="106">
        <v>2078.4</v>
      </c>
      <c r="N824" s="106">
        <v>2089.4900000000002</v>
      </c>
      <c r="O824" s="106">
        <v>2105.6</v>
      </c>
      <c r="P824" s="106">
        <v>2118.67</v>
      </c>
      <c r="Q824" s="106">
        <v>2137.4900000000002</v>
      </c>
      <c r="R824" s="106">
        <v>2157.3000000000002</v>
      </c>
      <c r="S824" s="106">
        <v>2178.8000000000002</v>
      </c>
      <c r="T824" s="106">
        <v>2237.6400000000003</v>
      </c>
      <c r="U824" s="106">
        <v>2243.7500000000005</v>
      </c>
      <c r="V824" s="106">
        <v>2184.94</v>
      </c>
      <c r="W824" s="106">
        <v>2036.81</v>
      </c>
      <c r="X824" s="106">
        <v>1852.63</v>
      </c>
      <c r="Y824" s="106">
        <v>1501.9299999999998</v>
      </c>
    </row>
    <row r="825" spans="1:25" s="102" customFormat="1">
      <c r="A825" s="105">
        <v>5</v>
      </c>
      <c r="B825" s="106">
        <v>1347.92</v>
      </c>
      <c r="C825" s="106">
        <v>1324.8899999999999</v>
      </c>
      <c r="D825" s="106">
        <v>1278.7599999999998</v>
      </c>
      <c r="E825" s="106">
        <v>1281.8499999999999</v>
      </c>
      <c r="F825" s="106">
        <v>1344.19</v>
      </c>
      <c r="G825" s="106">
        <v>1543.2400000000002</v>
      </c>
      <c r="H825" s="106">
        <v>1781.44</v>
      </c>
      <c r="I825" s="106">
        <v>2059.0300000000002</v>
      </c>
      <c r="J825" s="106">
        <v>2172.8200000000002</v>
      </c>
      <c r="K825" s="106">
        <v>2174.7199999999998</v>
      </c>
      <c r="L825" s="106">
        <v>2152.98</v>
      </c>
      <c r="M825" s="106">
        <v>2139.54</v>
      </c>
      <c r="N825" s="106">
        <v>2098.52</v>
      </c>
      <c r="O825" s="106">
        <v>2114.67</v>
      </c>
      <c r="P825" s="106">
        <v>2134.4900000000002</v>
      </c>
      <c r="Q825" s="106">
        <v>2160.19</v>
      </c>
      <c r="R825" s="106">
        <v>2167.23</v>
      </c>
      <c r="S825" s="106">
        <v>2204.56</v>
      </c>
      <c r="T825" s="106">
        <v>2260.44</v>
      </c>
      <c r="U825" s="106">
        <v>2260.73</v>
      </c>
      <c r="V825" s="106">
        <v>2223.4900000000002</v>
      </c>
      <c r="W825" s="106">
        <v>2092.12</v>
      </c>
      <c r="X825" s="106">
        <v>1784.3899999999999</v>
      </c>
      <c r="Y825" s="106">
        <v>1449.5</v>
      </c>
    </row>
    <row r="826" spans="1:25" s="102" customFormat="1">
      <c r="A826" s="105">
        <v>6</v>
      </c>
      <c r="B826" s="106">
        <v>1349.04</v>
      </c>
      <c r="C826" s="106">
        <v>1302.92</v>
      </c>
      <c r="D826" s="106">
        <v>1274.23</v>
      </c>
      <c r="E826" s="106">
        <v>1272.9099999999999</v>
      </c>
      <c r="F826" s="106">
        <v>1343.98</v>
      </c>
      <c r="G826" s="106">
        <v>1460.5900000000001</v>
      </c>
      <c r="H826" s="106">
        <v>1736.7199999999998</v>
      </c>
      <c r="I826" s="106">
        <v>1938.77</v>
      </c>
      <c r="J826" s="106">
        <v>2039.0300000000002</v>
      </c>
      <c r="K826" s="106">
        <v>2040.4299999999998</v>
      </c>
      <c r="L826" s="106">
        <v>1989.69</v>
      </c>
      <c r="M826" s="106">
        <v>1963.1999999999998</v>
      </c>
      <c r="N826" s="106">
        <v>1930.0700000000002</v>
      </c>
      <c r="O826" s="106">
        <v>1950.25</v>
      </c>
      <c r="P826" s="106">
        <v>1975.1599999999999</v>
      </c>
      <c r="Q826" s="106">
        <v>2015.27</v>
      </c>
      <c r="R826" s="106">
        <v>2055.1</v>
      </c>
      <c r="S826" s="106">
        <v>2130.35</v>
      </c>
      <c r="T826" s="106">
        <v>2173.7800000000002</v>
      </c>
      <c r="U826" s="106">
        <v>2173.9499999999998</v>
      </c>
      <c r="V826" s="106">
        <v>2161.3200000000002</v>
      </c>
      <c r="W826" s="106">
        <v>2077.06</v>
      </c>
      <c r="X826" s="106">
        <v>1815.1599999999999</v>
      </c>
      <c r="Y826" s="106">
        <v>1465.35</v>
      </c>
    </row>
    <row r="827" spans="1:25" s="102" customFormat="1">
      <c r="A827" s="105">
        <v>7</v>
      </c>
      <c r="B827" s="106">
        <v>1356.2599999999998</v>
      </c>
      <c r="C827" s="106">
        <v>1318.38</v>
      </c>
      <c r="D827" s="106">
        <v>1277.9499999999998</v>
      </c>
      <c r="E827" s="106">
        <v>1286.1999999999998</v>
      </c>
      <c r="F827" s="106">
        <v>1348.13</v>
      </c>
      <c r="G827" s="106">
        <v>1490.87</v>
      </c>
      <c r="H827" s="106">
        <v>1745.4699999999998</v>
      </c>
      <c r="I827" s="106">
        <v>1995.69</v>
      </c>
      <c r="J827" s="106">
        <v>2103.98</v>
      </c>
      <c r="K827" s="106">
        <v>2094.83</v>
      </c>
      <c r="L827" s="106">
        <v>2048.94</v>
      </c>
      <c r="M827" s="106">
        <v>2017.1</v>
      </c>
      <c r="N827" s="106">
        <v>1992.2600000000002</v>
      </c>
      <c r="O827" s="106">
        <v>2027.9099999999999</v>
      </c>
      <c r="P827" s="106">
        <v>2071.8000000000002</v>
      </c>
      <c r="Q827" s="106">
        <v>2111.56</v>
      </c>
      <c r="R827" s="106">
        <v>2160.67</v>
      </c>
      <c r="S827" s="106">
        <v>2231.7500000000005</v>
      </c>
      <c r="T827" s="106">
        <v>2254.0200000000004</v>
      </c>
      <c r="U827" s="106">
        <v>2251.9700000000003</v>
      </c>
      <c r="V827" s="106">
        <v>2233.86</v>
      </c>
      <c r="W827" s="106">
        <v>2172.31</v>
      </c>
      <c r="X827" s="106">
        <v>1867.7800000000002</v>
      </c>
      <c r="Y827" s="106">
        <v>1731.5</v>
      </c>
    </row>
    <row r="828" spans="1:25" s="102" customFormat="1">
      <c r="A828" s="105">
        <v>8</v>
      </c>
      <c r="B828" s="106">
        <v>1642.19</v>
      </c>
      <c r="C828" s="106">
        <v>1452.33</v>
      </c>
      <c r="D828" s="106">
        <v>1364.13</v>
      </c>
      <c r="E828" s="106">
        <v>1332.6100000000001</v>
      </c>
      <c r="F828" s="106">
        <v>1385.4</v>
      </c>
      <c r="G828" s="106">
        <v>1434.4499999999998</v>
      </c>
      <c r="H828" s="106">
        <v>1532.1599999999999</v>
      </c>
      <c r="I828" s="106">
        <v>1710.0300000000002</v>
      </c>
      <c r="J828" s="106">
        <v>1862.88</v>
      </c>
      <c r="K828" s="106">
        <v>1943.37</v>
      </c>
      <c r="L828" s="106">
        <v>1939.46</v>
      </c>
      <c r="M828" s="106">
        <v>1919.08</v>
      </c>
      <c r="N828" s="106">
        <v>1916.13</v>
      </c>
      <c r="O828" s="106">
        <v>1938.46</v>
      </c>
      <c r="P828" s="106">
        <v>1997.6999999999998</v>
      </c>
      <c r="Q828" s="106">
        <v>2059.6799999999998</v>
      </c>
      <c r="R828" s="106">
        <v>2085.2800000000002</v>
      </c>
      <c r="S828" s="106">
        <v>2153.98</v>
      </c>
      <c r="T828" s="106">
        <v>2181.3200000000002</v>
      </c>
      <c r="U828" s="106">
        <v>2182.0300000000002</v>
      </c>
      <c r="V828" s="106">
        <v>2157.89</v>
      </c>
      <c r="W828" s="106">
        <v>2002.8000000000002</v>
      </c>
      <c r="X828" s="106">
        <v>1702.0900000000001</v>
      </c>
      <c r="Y828" s="106">
        <v>1452.54</v>
      </c>
    </row>
    <row r="829" spans="1:25" s="102" customFormat="1">
      <c r="A829" s="105">
        <v>9</v>
      </c>
      <c r="B829" s="106">
        <v>1341.7799999999997</v>
      </c>
      <c r="C829" s="106">
        <v>1281.79</v>
      </c>
      <c r="D829" s="106">
        <v>1257.8200000000002</v>
      </c>
      <c r="E829" s="106">
        <v>1238.1100000000001</v>
      </c>
      <c r="F829" s="106">
        <v>1275.8200000000002</v>
      </c>
      <c r="G829" s="106">
        <v>1299.1100000000001</v>
      </c>
      <c r="H829" s="106">
        <v>1331.21</v>
      </c>
      <c r="I829" s="106">
        <v>1395.21</v>
      </c>
      <c r="J829" s="106">
        <v>1595.25</v>
      </c>
      <c r="K829" s="106">
        <v>1652.1999999999998</v>
      </c>
      <c r="L829" s="106">
        <v>1664.8200000000002</v>
      </c>
      <c r="M829" s="106">
        <v>1699.13</v>
      </c>
      <c r="N829" s="106">
        <v>1695.58</v>
      </c>
      <c r="O829" s="106">
        <v>1730.3200000000002</v>
      </c>
      <c r="P829" s="106">
        <v>1825.4900000000002</v>
      </c>
      <c r="Q829" s="106">
        <v>1969.44</v>
      </c>
      <c r="R829" s="106">
        <v>2054.09</v>
      </c>
      <c r="S829" s="106">
        <v>2110.4</v>
      </c>
      <c r="T829" s="106">
        <v>2138.8200000000002</v>
      </c>
      <c r="U829" s="106">
        <v>2141.4299999999998</v>
      </c>
      <c r="V829" s="106">
        <v>2132.7600000000002</v>
      </c>
      <c r="W829" s="106">
        <v>1989.98</v>
      </c>
      <c r="X829" s="106">
        <v>1812.35</v>
      </c>
      <c r="Y829" s="106">
        <v>1467.6</v>
      </c>
    </row>
    <row r="830" spans="1:25" s="102" customFormat="1">
      <c r="A830" s="105">
        <v>10</v>
      </c>
      <c r="B830" s="106">
        <v>1352.4299999999998</v>
      </c>
      <c r="C830" s="106">
        <v>1312.29</v>
      </c>
      <c r="D830" s="106">
        <v>1278.0999999999999</v>
      </c>
      <c r="E830" s="106">
        <v>1272.92</v>
      </c>
      <c r="F830" s="106">
        <v>1344.6100000000001</v>
      </c>
      <c r="G830" s="106">
        <v>1607.44</v>
      </c>
      <c r="H830" s="106">
        <v>1819.2400000000002</v>
      </c>
      <c r="I830" s="106">
        <v>2038.75</v>
      </c>
      <c r="J830" s="106">
        <v>2129.17</v>
      </c>
      <c r="K830" s="106">
        <v>2133.4</v>
      </c>
      <c r="L830" s="106">
        <v>2127.25</v>
      </c>
      <c r="M830" s="106">
        <v>2123.21</v>
      </c>
      <c r="N830" s="106">
        <v>2116.54</v>
      </c>
      <c r="O830" s="106">
        <v>2123.17</v>
      </c>
      <c r="P830" s="106">
        <v>2127.9699999999998</v>
      </c>
      <c r="Q830" s="106">
        <v>2134.0300000000002</v>
      </c>
      <c r="R830" s="106">
        <v>2134.4699999999998</v>
      </c>
      <c r="S830" s="106">
        <v>2143.02</v>
      </c>
      <c r="T830" s="106">
        <v>2157.4</v>
      </c>
      <c r="U830" s="106">
        <v>2155.84</v>
      </c>
      <c r="V830" s="106">
        <v>2140.46</v>
      </c>
      <c r="W830" s="106">
        <v>2121.52</v>
      </c>
      <c r="X830" s="106">
        <v>1843.87</v>
      </c>
      <c r="Y830" s="106">
        <v>1514.21</v>
      </c>
    </row>
    <row r="831" spans="1:25" s="102" customFormat="1">
      <c r="A831" s="105">
        <v>11</v>
      </c>
      <c r="B831" s="106">
        <v>1324.3600000000001</v>
      </c>
      <c r="C831" s="106">
        <v>1251.7599999999998</v>
      </c>
      <c r="D831" s="106">
        <v>1226.6500000000001</v>
      </c>
      <c r="E831" s="106">
        <v>1243.75</v>
      </c>
      <c r="F831" s="106">
        <v>1283.8499999999999</v>
      </c>
      <c r="G831" s="106">
        <v>1400.0099999999998</v>
      </c>
      <c r="H831" s="106">
        <v>1708.4099999999999</v>
      </c>
      <c r="I831" s="106">
        <v>1905.7199999999998</v>
      </c>
      <c r="J831" s="106">
        <v>1984.35</v>
      </c>
      <c r="K831" s="106">
        <v>1971.85</v>
      </c>
      <c r="L831" s="106">
        <v>1952.5700000000002</v>
      </c>
      <c r="M831" s="106">
        <v>1933.17</v>
      </c>
      <c r="N831" s="106">
        <v>1880.92</v>
      </c>
      <c r="O831" s="106">
        <v>1923.83</v>
      </c>
      <c r="P831" s="106">
        <v>1944.8200000000002</v>
      </c>
      <c r="Q831" s="106">
        <v>1969.73</v>
      </c>
      <c r="R831" s="106">
        <v>1990.9499999999998</v>
      </c>
      <c r="S831" s="106">
        <v>2019.13</v>
      </c>
      <c r="T831" s="106">
        <v>2063.3000000000002</v>
      </c>
      <c r="U831" s="106">
        <v>2068.52</v>
      </c>
      <c r="V831" s="106">
        <v>2052.13</v>
      </c>
      <c r="W831" s="106">
        <v>1978.9499999999998</v>
      </c>
      <c r="X831" s="106">
        <v>1732.7400000000002</v>
      </c>
      <c r="Y831" s="106">
        <v>1377.94</v>
      </c>
    </row>
    <row r="832" spans="1:25" s="102" customFormat="1">
      <c r="A832" s="105">
        <v>12</v>
      </c>
      <c r="B832" s="106">
        <v>1296.6100000000001</v>
      </c>
      <c r="C832" s="106">
        <v>1240.19</v>
      </c>
      <c r="D832" s="106">
        <v>1218.7599999999998</v>
      </c>
      <c r="E832" s="106">
        <v>1224.5500000000002</v>
      </c>
      <c r="F832" s="106">
        <v>1272.7199999999998</v>
      </c>
      <c r="G832" s="106">
        <v>1400.35</v>
      </c>
      <c r="H832" s="106">
        <v>1681.44</v>
      </c>
      <c r="I832" s="106">
        <v>1893.38</v>
      </c>
      <c r="J832" s="106">
        <v>2071.59</v>
      </c>
      <c r="K832" s="106">
        <v>2094.77</v>
      </c>
      <c r="L832" s="106">
        <v>2082.4299999999998</v>
      </c>
      <c r="M832" s="106">
        <v>2063.4</v>
      </c>
      <c r="N832" s="106">
        <v>2031.5300000000002</v>
      </c>
      <c r="O832" s="106">
        <v>2041.42</v>
      </c>
      <c r="P832" s="106">
        <v>2073.36</v>
      </c>
      <c r="Q832" s="106">
        <v>2095.1</v>
      </c>
      <c r="R832" s="106">
        <v>2101.9499999999998</v>
      </c>
      <c r="S832" s="106">
        <v>2109.4499999999998</v>
      </c>
      <c r="T832" s="106">
        <v>2117.4299999999998</v>
      </c>
      <c r="U832" s="106">
        <v>2117.48</v>
      </c>
      <c r="V832" s="106">
        <v>2113.0300000000002</v>
      </c>
      <c r="W832" s="106">
        <v>2095.39</v>
      </c>
      <c r="X832" s="106">
        <v>1792.48</v>
      </c>
      <c r="Y832" s="106">
        <v>1511.19</v>
      </c>
    </row>
    <row r="833" spans="1:25" s="102" customFormat="1">
      <c r="A833" s="105">
        <v>13</v>
      </c>
      <c r="B833" s="106">
        <v>1400.6799999999998</v>
      </c>
      <c r="C833" s="106">
        <v>1342.98</v>
      </c>
      <c r="D833" s="106">
        <v>1309.46</v>
      </c>
      <c r="E833" s="106">
        <v>1301.52</v>
      </c>
      <c r="F833" s="106">
        <v>1347.87</v>
      </c>
      <c r="G833" s="106">
        <v>1495</v>
      </c>
      <c r="H833" s="106">
        <v>1828.31</v>
      </c>
      <c r="I833" s="106">
        <v>2038.9299999999998</v>
      </c>
      <c r="J833" s="106">
        <v>2073.19</v>
      </c>
      <c r="K833" s="106">
        <v>2062.09</v>
      </c>
      <c r="L833" s="106">
        <v>2055.39</v>
      </c>
      <c r="M833" s="106">
        <v>2051.67</v>
      </c>
      <c r="N833" s="106">
        <v>2050.8200000000002</v>
      </c>
      <c r="O833" s="106">
        <v>2059.5700000000002</v>
      </c>
      <c r="P833" s="106">
        <v>2067.4499999999998</v>
      </c>
      <c r="Q833" s="106">
        <v>2074.5100000000002</v>
      </c>
      <c r="R833" s="106">
        <v>2095.87</v>
      </c>
      <c r="S833" s="106">
        <v>2136.6799999999998</v>
      </c>
      <c r="T833" s="106">
        <v>2166.5500000000002</v>
      </c>
      <c r="U833" s="106">
        <v>2168.88</v>
      </c>
      <c r="V833" s="106">
        <v>2152.2199999999998</v>
      </c>
      <c r="W833" s="106">
        <v>2105.69</v>
      </c>
      <c r="X833" s="106">
        <v>2009.33</v>
      </c>
      <c r="Y833" s="106">
        <v>1725.13</v>
      </c>
    </row>
    <row r="834" spans="1:25" s="102" customFormat="1">
      <c r="A834" s="105">
        <v>14</v>
      </c>
      <c r="B834" s="106">
        <v>1462.77</v>
      </c>
      <c r="C834" s="106">
        <v>1366.54</v>
      </c>
      <c r="D834" s="106">
        <v>1345.3600000000001</v>
      </c>
      <c r="E834" s="106">
        <v>1344.73</v>
      </c>
      <c r="F834" s="106">
        <v>1383.85</v>
      </c>
      <c r="G834" s="106">
        <v>1648.6</v>
      </c>
      <c r="H834" s="106">
        <v>1909.21</v>
      </c>
      <c r="I834" s="106">
        <v>2075.9699999999998</v>
      </c>
      <c r="J834" s="106">
        <v>2084.89</v>
      </c>
      <c r="K834" s="106">
        <v>2082.1</v>
      </c>
      <c r="L834" s="106">
        <v>2074.6799999999998</v>
      </c>
      <c r="M834" s="106">
        <v>2071.73</v>
      </c>
      <c r="N834" s="106">
        <v>2071.09</v>
      </c>
      <c r="O834" s="106">
        <v>2070.13</v>
      </c>
      <c r="P834" s="106">
        <v>2074.67</v>
      </c>
      <c r="Q834" s="106">
        <v>2084.91</v>
      </c>
      <c r="R834" s="106">
        <v>2095.96</v>
      </c>
      <c r="S834" s="106">
        <v>2123.25</v>
      </c>
      <c r="T834" s="106">
        <v>2152.5100000000002</v>
      </c>
      <c r="U834" s="106">
        <v>2151.29</v>
      </c>
      <c r="V834" s="106">
        <v>2140.5100000000002</v>
      </c>
      <c r="W834" s="106">
        <v>2109.69</v>
      </c>
      <c r="X834" s="106">
        <v>2043.38</v>
      </c>
      <c r="Y834" s="106">
        <v>1751.8600000000001</v>
      </c>
    </row>
    <row r="835" spans="1:25" s="102" customFormat="1">
      <c r="A835" s="105">
        <v>15</v>
      </c>
      <c r="B835" s="106">
        <v>1605.17</v>
      </c>
      <c r="C835" s="106">
        <v>1455.4699999999998</v>
      </c>
      <c r="D835" s="106">
        <v>1367.1399999999999</v>
      </c>
      <c r="E835" s="106">
        <v>1364.8600000000001</v>
      </c>
      <c r="F835" s="106">
        <v>1403.1100000000001</v>
      </c>
      <c r="G835" s="106">
        <v>1492.0100000000002</v>
      </c>
      <c r="H835" s="106">
        <v>1598.0500000000002</v>
      </c>
      <c r="I835" s="106">
        <v>1779.0700000000002</v>
      </c>
      <c r="J835" s="106">
        <v>1911.35</v>
      </c>
      <c r="K835" s="106">
        <v>2008.92</v>
      </c>
      <c r="L835" s="106">
        <v>2013.3899999999999</v>
      </c>
      <c r="M835" s="106">
        <v>2001.29</v>
      </c>
      <c r="N835" s="106">
        <v>1958.3899999999999</v>
      </c>
      <c r="O835" s="106">
        <v>1969.02</v>
      </c>
      <c r="P835" s="106">
        <v>1985.04</v>
      </c>
      <c r="Q835" s="106">
        <v>2018.25</v>
      </c>
      <c r="R835" s="106">
        <v>2062.3000000000002</v>
      </c>
      <c r="S835" s="106">
        <v>2078.6</v>
      </c>
      <c r="T835" s="106">
        <v>2086.2600000000002</v>
      </c>
      <c r="U835" s="106">
        <v>2085.02</v>
      </c>
      <c r="V835" s="106">
        <v>2076.7199999999998</v>
      </c>
      <c r="W835" s="106">
        <v>2067.8000000000002</v>
      </c>
      <c r="X835" s="106">
        <v>1825.67</v>
      </c>
      <c r="Y835" s="106">
        <v>1570.2400000000002</v>
      </c>
    </row>
    <row r="836" spans="1:25" s="102" customFormat="1">
      <c r="A836" s="105">
        <v>16</v>
      </c>
      <c r="B836" s="106">
        <v>1440.0900000000001</v>
      </c>
      <c r="C836" s="106">
        <v>1349.4</v>
      </c>
      <c r="D836" s="106">
        <v>1318.1799999999998</v>
      </c>
      <c r="E836" s="106">
        <v>1316.38</v>
      </c>
      <c r="F836" s="106">
        <v>1340.9699999999998</v>
      </c>
      <c r="G836" s="106">
        <v>1378.96</v>
      </c>
      <c r="H836" s="106">
        <v>1398.4</v>
      </c>
      <c r="I836" s="106">
        <v>1527.7199999999998</v>
      </c>
      <c r="J836" s="106">
        <v>1649.19</v>
      </c>
      <c r="K836" s="106">
        <v>1792.54</v>
      </c>
      <c r="L836" s="106">
        <v>1798.6399999999999</v>
      </c>
      <c r="M836" s="106">
        <v>1775.17</v>
      </c>
      <c r="N836" s="106">
        <v>1773.0900000000001</v>
      </c>
      <c r="O836" s="106">
        <v>1804.9</v>
      </c>
      <c r="P836" s="106">
        <v>1853.1999999999998</v>
      </c>
      <c r="Q836" s="106">
        <v>1924.06</v>
      </c>
      <c r="R836" s="106">
        <v>2021.73</v>
      </c>
      <c r="S836" s="106">
        <v>2094.2199999999998</v>
      </c>
      <c r="T836" s="106">
        <v>2136.25</v>
      </c>
      <c r="U836" s="106">
        <v>2127.56</v>
      </c>
      <c r="V836" s="106">
        <v>2103.83</v>
      </c>
      <c r="W836" s="106">
        <v>2036.9299999999998</v>
      </c>
      <c r="X836" s="106">
        <v>1880.13</v>
      </c>
      <c r="Y836" s="106">
        <v>1544.1100000000001</v>
      </c>
    </row>
    <row r="837" spans="1:25" s="102" customFormat="1">
      <c r="A837" s="105">
        <v>17</v>
      </c>
      <c r="B837" s="106">
        <v>1356.8200000000002</v>
      </c>
      <c r="C837" s="106">
        <v>1324.4</v>
      </c>
      <c r="D837" s="106">
        <v>1303.1799999999998</v>
      </c>
      <c r="E837" s="106">
        <v>1309.6199999999999</v>
      </c>
      <c r="F837" s="106">
        <v>1369.92</v>
      </c>
      <c r="G837" s="106">
        <v>1564.37</v>
      </c>
      <c r="H837" s="106">
        <v>1838.7199999999998</v>
      </c>
      <c r="I837" s="106">
        <v>1974.54</v>
      </c>
      <c r="J837" s="106">
        <v>2062.0300000000002</v>
      </c>
      <c r="K837" s="106">
        <v>2056.25</v>
      </c>
      <c r="L837" s="106">
        <v>2049.06</v>
      </c>
      <c r="M837" s="106">
        <v>2044.42</v>
      </c>
      <c r="N837" s="106">
        <v>2042.06</v>
      </c>
      <c r="O837" s="106">
        <v>2049.0500000000002</v>
      </c>
      <c r="P837" s="106">
        <v>2057.5</v>
      </c>
      <c r="Q837" s="106">
        <v>2070.0300000000002</v>
      </c>
      <c r="R837" s="106">
        <v>2099.62</v>
      </c>
      <c r="S837" s="106">
        <v>2131.6999999999998</v>
      </c>
      <c r="T837" s="106">
        <v>2155.9299999999998</v>
      </c>
      <c r="U837" s="106">
        <v>2159.02</v>
      </c>
      <c r="V837" s="106">
        <v>2135.79</v>
      </c>
      <c r="W837" s="106">
        <v>2073.62</v>
      </c>
      <c r="X837" s="106">
        <v>1966.69</v>
      </c>
      <c r="Y837" s="106">
        <v>1611.04</v>
      </c>
    </row>
    <row r="838" spans="1:25" s="102" customFormat="1">
      <c r="A838" s="105">
        <v>18</v>
      </c>
      <c r="B838" s="106">
        <v>1419.3600000000001</v>
      </c>
      <c r="C838" s="106">
        <v>1351.3200000000002</v>
      </c>
      <c r="D838" s="106">
        <v>1331</v>
      </c>
      <c r="E838" s="106">
        <v>1346.83</v>
      </c>
      <c r="F838" s="106">
        <v>1378.87</v>
      </c>
      <c r="G838" s="106">
        <v>1580.6599999999999</v>
      </c>
      <c r="H838" s="106">
        <v>1842.92</v>
      </c>
      <c r="I838" s="106">
        <v>2020.4</v>
      </c>
      <c r="J838" s="106">
        <v>2058.81</v>
      </c>
      <c r="K838" s="106">
        <v>2050.4299999999998</v>
      </c>
      <c r="L838" s="106">
        <v>2043.58</v>
      </c>
      <c r="M838" s="106">
        <v>2038.33</v>
      </c>
      <c r="N838" s="106">
        <v>2014.4099999999999</v>
      </c>
      <c r="O838" s="106">
        <v>2038.65</v>
      </c>
      <c r="P838" s="106">
        <v>2048.63</v>
      </c>
      <c r="Q838" s="106">
        <v>2057.9499999999998</v>
      </c>
      <c r="R838" s="106">
        <v>2069.9499999999998</v>
      </c>
      <c r="S838" s="106">
        <v>2112.8000000000002</v>
      </c>
      <c r="T838" s="106">
        <v>2138.75</v>
      </c>
      <c r="U838" s="106">
        <v>2122.1999999999998</v>
      </c>
      <c r="V838" s="106">
        <v>2102.2400000000002</v>
      </c>
      <c r="W838" s="106">
        <v>2059.0700000000002</v>
      </c>
      <c r="X838" s="106">
        <v>1912.27</v>
      </c>
      <c r="Y838" s="106">
        <v>1576.9099999999999</v>
      </c>
    </row>
    <row r="839" spans="1:25" s="102" customFormat="1">
      <c r="A839" s="105">
        <v>19</v>
      </c>
      <c r="B839" s="106">
        <v>1333.4899999999998</v>
      </c>
      <c r="C839" s="106">
        <v>1276.8600000000001</v>
      </c>
      <c r="D839" s="106">
        <v>1226.8499999999999</v>
      </c>
      <c r="E839" s="106">
        <v>1224.8699999999999</v>
      </c>
      <c r="F839" s="106">
        <v>1334.65</v>
      </c>
      <c r="G839" s="106">
        <v>1472.56</v>
      </c>
      <c r="H839" s="106">
        <v>1711.3899999999999</v>
      </c>
      <c r="I839" s="106">
        <v>1876.4299999999998</v>
      </c>
      <c r="J839" s="106">
        <v>2031.0700000000002</v>
      </c>
      <c r="K839" s="106">
        <v>1993.52</v>
      </c>
      <c r="L839" s="106">
        <v>1973.3000000000002</v>
      </c>
      <c r="M839" s="106">
        <v>1953.4</v>
      </c>
      <c r="N839" s="106">
        <v>1932.7600000000002</v>
      </c>
      <c r="O839" s="106">
        <v>1958.6799999999998</v>
      </c>
      <c r="P839" s="106">
        <v>1991.1100000000001</v>
      </c>
      <c r="Q839" s="106">
        <v>2030.1999999999998</v>
      </c>
      <c r="R839" s="106">
        <v>2046.52</v>
      </c>
      <c r="S839" s="106">
        <v>2055.9299999999998</v>
      </c>
      <c r="T839" s="106">
        <v>2058.09</v>
      </c>
      <c r="U839" s="106">
        <v>2056.56</v>
      </c>
      <c r="V839" s="106">
        <v>2050.92</v>
      </c>
      <c r="W839" s="106">
        <v>2045.37</v>
      </c>
      <c r="X839" s="106">
        <v>1808.1999999999998</v>
      </c>
      <c r="Y839" s="106">
        <v>1509.94</v>
      </c>
    </row>
    <row r="840" spans="1:25" s="102" customFormat="1">
      <c r="A840" s="105">
        <v>20</v>
      </c>
      <c r="B840" s="106">
        <v>1322.9499999999998</v>
      </c>
      <c r="C840" s="106">
        <v>1279.77</v>
      </c>
      <c r="D840" s="106">
        <v>1231.46</v>
      </c>
      <c r="E840" s="106">
        <v>1236.52</v>
      </c>
      <c r="F840" s="106">
        <v>1303.1500000000001</v>
      </c>
      <c r="G840" s="106">
        <v>1407.69</v>
      </c>
      <c r="H840" s="106">
        <v>1695.75</v>
      </c>
      <c r="I840" s="106">
        <v>1892.6799999999998</v>
      </c>
      <c r="J840" s="106">
        <v>2044.73</v>
      </c>
      <c r="K840" s="106">
        <v>2022.63</v>
      </c>
      <c r="L840" s="106">
        <v>1999.15</v>
      </c>
      <c r="M840" s="106">
        <v>1975.27</v>
      </c>
      <c r="N840" s="106">
        <v>1967.25</v>
      </c>
      <c r="O840" s="106">
        <v>1976.6799999999998</v>
      </c>
      <c r="P840" s="106">
        <v>2001.7199999999998</v>
      </c>
      <c r="Q840" s="106">
        <v>2040.21</v>
      </c>
      <c r="R840" s="106">
        <v>2047.56</v>
      </c>
      <c r="S840" s="106">
        <v>2055.5500000000002</v>
      </c>
      <c r="T840" s="106">
        <v>2058.4499999999998</v>
      </c>
      <c r="U840" s="106">
        <v>2057.5700000000002</v>
      </c>
      <c r="V840" s="106">
        <v>2053.59</v>
      </c>
      <c r="W840" s="106">
        <v>2012.9299999999998</v>
      </c>
      <c r="X840" s="106">
        <v>1734.4</v>
      </c>
      <c r="Y840" s="106">
        <v>1356.04</v>
      </c>
    </row>
    <row r="841" spans="1:25" s="102" customFormat="1">
      <c r="A841" s="105">
        <v>21</v>
      </c>
      <c r="B841" s="106">
        <v>1241.3800000000001</v>
      </c>
      <c r="C841" s="106">
        <v>1169.3899999999999</v>
      </c>
      <c r="D841" s="106">
        <v>1109.5900000000001</v>
      </c>
      <c r="E841" s="106">
        <v>1049.49</v>
      </c>
      <c r="F841" s="106">
        <v>1141.92</v>
      </c>
      <c r="G841" s="106">
        <v>1337.9299999999998</v>
      </c>
      <c r="H841" s="106">
        <v>1528.9299999999998</v>
      </c>
      <c r="I841" s="106">
        <v>1720.56</v>
      </c>
      <c r="J841" s="106">
        <v>1907.08</v>
      </c>
      <c r="K841" s="106">
        <v>1972.38</v>
      </c>
      <c r="L841" s="106">
        <v>1958.56</v>
      </c>
      <c r="M841" s="106">
        <v>1948.87</v>
      </c>
      <c r="N841" s="106">
        <v>1949.21</v>
      </c>
      <c r="O841" s="106">
        <v>1956.3400000000001</v>
      </c>
      <c r="P841" s="106">
        <v>1968.98</v>
      </c>
      <c r="Q841" s="106">
        <v>1983.54</v>
      </c>
      <c r="R841" s="106">
        <v>2041.46</v>
      </c>
      <c r="S841" s="106">
        <v>2061.2800000000002</v>
      </c>
      <c r="T841" s="106">
        <v>2063.85</v>
      </c>
      <c r="U841" s="106">
        <v>2058.8000000000002</v>
      </c>
      <c r="V841" s="106">
        <v>2036.0900000000001</v>
      </c>
      <c r="W841" s="106">
        <v>1974.4</v>
      </c>
      <c r="X841" s="106">
        <v>1771.79</v>
      </c>
      <c r="Y841" s="106">
        <v>1491.7400000000002</v>
      </c>
    </row>
    <row r="842" spans="1:25" s="102" customFormat="1">
      <c r="A842" s="105">
        <v>22</v>
      </c>
      <c r="B842" s="106">
        <v>1308.7199999999998</v>
      </c>
      <c r="C842" s="106">
        <v>1268.29</v>
      </c>
      <c r="D842" s="106">
        <v>1215.6599999999999</v>
      </c>
      <c r="E842" s="106">
        <v>1205.5700000000002</v>
      </c>
      <c r="F842" s="106">
        <v>1248.94</v>
      </c>
      <c r="G842" s="106">
        <v>1294.4899999999998</v>
      </c>
      <c r="H842" s="106">
        <v>1332.3400000000001</v>
      </c>
      <c r="I842" s="106">
        <v>1487.5100000000002</v>
      </c>
      <c r="J842" s="106">
        <v>1704.98</v>
      </c>
      <c r="K842" s="106">
        <v>1800.1799999999998</v>
      </c>
      <c r="L842" s="106">
        <v>1799.04</v>
      </c>
      <c r="M842" s="106">
        <v>1784.2199999999998</v>
      </c>
      <c r="N842" s="106">
        <v>1770.6599999999999</v>
      </c>
      <c r="O842" s="106">
        <v>1777.85</v>
      </c>
      <c r="P842" s="106">
        <v>1805.8200000000002</v>
      </c>
      <c r="Q842" s="106">
        <v>1840.2400000000002</v>
      </c>
      <c r="R842" s="106">
        <v>1874.69</v>
      </c>
      <c r="S842" s="106">
        <v>1913.92</v>
      </c>
      <c r="T842" s="106">
        <v>1927.27</v>
      </c>
      <c r="U842" s="106">
        <v>1921.73</v>
      </c>
      <c r="V842" s="106">
        <v>1905.6799999999998</v>
      </c>
      <c r="W842" s="106">
        <v>1840.0500000000002</v>
      </c>
      <c r="X842" s="106">
        <v>1549.88</v>
      </c>
      <c r="Y842" s="106">
        <v>1390.38</v>
      </c>
    </row>
    <row r="843" spans="1:25" s="102" customFormat="1">
      <c r="A843" s="105">
        <v>23</v>
      </c>
      <c r="B843" s="106">
        <v>1350.0700000000002</v>
      </c>
      <c r="C843" s="106">
        <v>1303.6300000000001</v>
      </c>
      <c r="D843" s="106">
        <v>1237.04</v>
      </c>
      <c r="E843" s="106">
        <v>1220.69</v>
      </c>
      <c r="F843" s="106">
        <v>1266.9299999999998</v>
      </c>
      <c r="G843" s="106">
        <v>1310.8899999999999</v>
      </c>
      <c r="H843" s="106">
        <v>1335.9499999999998</v>
      </c>
      <c r="I843" s="106">
        <v>1382.67</v>
      </c>
      <c r="J843" s="106">
        <v>1654.0100000000002</v>
      </c>
      <c r="K843" s="106">
        <v>1848.4900000000002</v>
      </c>
      <c r="L843" s="106">
        <v>1844.25</v>
      </c>
      <c r="M843" s="106">
        <v>1830.15</v>
      </c>
      <c r="N843" s="106">
        <v>1809.88</v>
      </c>
      <c r="O843" s="106">
        <v>1813.7600000000002</v>
      </c>
      <c r="P843" s="106">
        <v>1839.7400000000002</v>
      </c>
      <c r="Q843" s="106">
        <v>1876.48</v>
      </c>
      <c r="R843" s="106">
        <v>1916.33</v>
      </c>
      <c r="S843" s="106">
        <v>1986.65</v>
      </c>
      <c r="T843" s="106">
        <v>2005.54</v>
      </c>
      <c r="U843" s="106">
        <v>1995.98</v>
      </c>
      <c r="V843" s="106">
        <v>1977.44</v>
      </c>
      <c r="W843" s="106">
        <v>1905</v>
      </c>
      <c r="X843" s="106">
        <v>1577.4499999999998</v>
      </c>
      <c r="Y843" s="106">
        <v>1372.77</v>
      </c>
    </row>
    <row r="844" spans="1:25" s="102" customFormat="1">
      <c r="A844" s="105">
        <v>24</v>
      </c>
      <c r="B844" s="106">
        <v>1314.4</v>
      </c>
      <c r="C844" s="106">
        <v>1277.79</v>
      </c>
      <c r="D844" s="106">
        <v>1220.5900000000001</v>
      </c>
      <c r="E844" s="106">
        <v>1211.5700000000002</v>
      </c>
      <c r="F844" s="106">
        <v>1281.3200000000002</v>
      </c>
      <c r="G844" s="106">
        <v>1364.67</v>
      </c>
      <c r="H844" s="106">
        <v>1636.94</v>
      </c>
      <c r="I844" s="106">
        <v>1885.52</v>
      </c>
      <c r="J844" s="106">
        <v>2041.8000000000002</v>
      </c>
      <c r="K844" s="106">
        <v>2051.12</v>
      </c>
      <c r="L844" s="106">
        <v>2042.08</v>
      </c>
      <c r="M844" s="106">
        <v>2038.3000000000002</v>
      </c>
      <c r="N844" s="106">
        <v>2026.8200000000002</v>
      </c>
      <c r="O844" s="106">
        <v>2033.5900000000001</v>
      </c>
      <c r="P844" s="106">
        <v>2047.04</v>
      </c>
      <c r="Q844" s="106">
        <v>2052.9</v>
      </c>
      <c r="R844" s="106">
        <v>2055.91</v>
      </c>
      <c r="S844" s="106">
        <v>2067.1799999999998</v>
      </c>
      <c r="T844" s="106">
        <v>2075.3200000000002</v>
      </c>
      <c r="U844" s="106">
        <v>2074.11</v>
      </c>
      <c r="V844" s="106">
        <v>2065.17</v>
      </c>
      <c r="W844" s="106">
        <v>1984.98</v>
      </c>
      <c r="X844" s="106">
        <v>1625.31</v>
      </c>
      <c r="Y844" s="106">
        <v>1388.48</v>
      </c>
    </row>
    <row r="845" spans="1:25" s="102" customFormat="1">
      <c r="A845" s="105">
        <v>25</v>
      </c>
      <c r="B845" s="106">
        <v>1288.52</v>
      </c>
      <c r="C845" s="106">
        <v>1236.4299999999998</v>
      </c>
      <c r="D845" s="106">
        <v>1201.23</v>
      </c>
      <c r="E845" s="106">
        <v>1189.4099999999999</v>
      </c>
      <c r="F845" s="106">
        <v>1288.4299999999998</v>
      </c>
      <c r="G845" s="106">
        <v>1360.1399999999999</v>
      </c>
      <c r="H845" s="106">
        <v>1612.9299999999998</v>
      </c>
      <c r="I845" s="106">
        <v>1893.31</v>
      </c>
      <c r="J845" s="106">
        <v>2058.21</v>
      </c>
      <c r="K845" s="106">
        <v>2063.41</v>
      </c>
      <c r="L845" s="106">
        <v>2059.34</v>
      </c>
      <c r="M845" s="106">
        <v>2056.7400000000002</v>
      </c>
      <c r="N845" s="106">
        <v>2051.5100000000002</v>
      </c>
      <c r="O845" s="106">
        <v>2053.5500000000002</v>
      </c>
      <c r="P845" s="106">
        <v>2057.2400000000002</v>
      </c>
      <c r="Q845" s="106">
        <v>2060.54</v>
      </c>
      <c r="R845" s="106">
        <v>2068.8200000000002</v>
      </c>
      <c r="S845" s="106">
        <v>2084.58</v>
      </c>
      <c r="T845" s="106">
        <v>2105.48</v>
      </c>
      <c r="U845" s="106">
        <v>2098.29</v>
      </c>
      <c r="V845" s="106">
        <v>2078.33</v>
      </c>
      <c r="W845" s="106">
        <v>2053.87</v>
      </c>
      <c r="X845" s="106">
        <v>1859.2199999999998</v>
      </c>
      <c r="Y845" s="106">
        <v>1590.29</v>
      </c>
    </row>
    <row r="846" spans="1:25" s="102" customFormat="1">
      <c r="A846" s="105">
        <v>26</v>
      </c>
      <c r="B846" s="106">
        <v>1417.8400000000001</v>
      </c>
      <c r="C846" s="106">
        <v>1357.29</v>
      </c>
      <c r="D846" s="106">
        <v>1352.87</v>
      </c>
      <c r="E846" s="106">
        <v>1353.1</v>
      </c>
      <c r="F846" s="106">
        <v>1367.5</v>
      </c>
      <c r="G846" s="106">
        <v>1488.0100000000002</v>
      </c>
      <c r="H846" s="106">
        <v>1666.02</v>
      </c>
      <c r="I846" s="106">
        <v>1895.31</v>
      </c>
      <c r="J846" s="106">
        <v>2024.19</v>
      </c>
      <c r="K846" s="106">
        <v>2020.73</v>
      </c>
      <c r="L846" s="106">
        <v>1992.67</v>
      </c>
      <c r="M846" s="106">
        <v>1981.1799999999998</v>
      </c>
      <c r="N846" s="106">
        <v>1974.19</v>
      </c>
      <c r="O846" s="106">
        <v>1989.33</v>
      </c>
      <c r="P846" s="106">
        <v>2015.1599999999999</v>
      </c>
      <c r="Q846" s="106">
        <v>2038.6399999999999</v>
      </c>
      <c r="R846" s="106">
        <v>2069.1999999999998</v>
      </c>
      <c r="S846" s="106">
        <v>2102.83</v>
      </c>
      <c r="T846" s="106">
        <v>2119.56</v>
      </c>
      <c r="U846" s="106">
        <v>2109.62</v>
      </c>
      <c r="V846" s="106">
        <v>2079.8000000000002</v>
      </c>
      <c r="W846" s="106">
        <v>1982.8200000000002</v>
      </c>
      <c r="X846" s="106">
        <v>1818.4099999999999</v>
      </c>
      <c r="Y846" s="106">
        <v>1532.02</v>
      </c>
    </row>
    <row r="847" spans="1:25" s="102" customFormat="1">
      <c r="A847" s="105">
        <v>27</v>
      </c>
      <c r="B847" s="106">
        <v>1342.1</v>
      </c>
      <c r="C847" s="106">
        <v>1300.08</v>
      </c>
      <c r="D847" s="106">
        <v>1266.7799999999997</v>
      </c>
      <c r="E847" s="106">
        <v>1274.3699999999999</v>
      </c>
      <c r="F847" s="106">
        <v>1345.37</v>
      </c>
      <c r="G847" s="106">
        <v>1406.7199999999998</v>
      </c>
      <c r="H847" s="106">
        <v>1636.71</v>
      </c>
      <c r="I847" s="106">
        <v>1847.33</v>
      </c>
      <c r="J847" s="106">
        <v>2025.46</v>
      </c>
      <c r="K847" s="106">
        <v>2056.61</v>
      </c>
      <c r="L847" s="106">
        <v>2048.63</v>
      </c>
      <c r="M847" s="106">
        <v>2040.5300000000002</v>
      </c>
      <c r="N847" s="106">
        <v>2039.1</v>
      </c>
      <c r="O847" s="106">
        <v>2040.08</v>
      </c>
      <c r="P847" s="106">
        <v>2043.0100000000002</v>
      </c>
      <c r="Q847" s="106">
        <v>2047.6599999999999</v>
      </c>
      <c r="R847" s="106">
        <v>2055.31</v>
      </c>
      <c r="S847" s="106">
        <v>2085.33</v>
      </c>
      <c r="T847" s="106">
        <v>2096.7600000000002</v>
      </c>
      <c r="U847" s="106">
        <v>2115.33</v>
      </c>
      <c r="V847" s="106">
        <v>2076.31</v>
      </c>
      <c r="W847" s="106">
        <v>1980.69</v>
      </c>
      <c r="X847" s="106">
        <v>1804.7600000000002</v>
      </c>
      <c r="Y847" s="106">
        <v>1517.52</v>
      </c>
    </row>
    <row r="848" spans="1:25" s="102" customFormat="1">
      <c r="A848" s="105">
        <v>28</v>
      </c>
      <c r="B848" s="106">
        <v>1233.6599999999999</v>
      </c>
      <c r="C848" s="106">
        <v>1128.44</v>
      </c>
      <c r="D848" s="106">
        <v>1060.46</v>
      </c>
      <c r="E848" s="106">
        <v>442.51</v>
      </c>
      <c r="F848" s="106">
        <v>1222.1999999999998</v>
      </c>
      <c r="G848" s="106">
        <v>1352.3899999999999</v>
      </c>
      <c r="H848" s="106">
        <v>1529.8899999999999</v>
      </c>
      <c r="I848" s="106">
        <v>1813.92</v>
      </c>
      <c r="J848" s="106">
        <v>2125.9900000000002</v>
      </c>
      <c r="K848" s="106">
        <v>2158.9</v>
      </c>
      <c r="L848" s="106">
        <v>2140.34</v>
      </c>
      <c r="M848" s="106">
        <v>2127.12</v>
      </c>
      <c r="N848" s="106">
        <v>2128.9</v>
      </c>
      <c r="O848" s="106">
        <v>2131.56</v>
      </c>
      <c r="P848" s="106">
        <v>2135.35</v>
      </c>
      <c r="Q848" s="106">
        <v>2145.15</v>
      </c>
      <c r="R848" s="106">
        <v>2163.92</v>
      </c>
      <c r="S848" s="106">
        <v>2181.23</v>
      </c>
      <c r="T848" s="106">
        <v>2201.88</v>
      </c>
      <c r="U848" s="106">
        <v>2184.88</v>
      </c>
      <c r="V848" s="106">
        <v>2164.2800000000002</v>
      </c>
      <c r="W848" s="106">
        <v>2098.36</v>
      </c>
      <c r="X848" s="106">
        <v>1738.8400000000001</v>
      </c>
      <c r="Y848" s="106">
        <v>1550.08</v>
      </c>
    </row>
    <row r="849" spans="1:25" s="102" customFormat="1">
      <c r="A849" s="105">
        <v>29</v>
      </c>
      <c r="B849" s="106">
        <v>1389.12</v>
      </c>
      <c r="C849" s="106">
        <v>1330.9499999999998</v>
      </c>
      <c r="D849" s="106">
        <v>1278.42</v>
      </c>
      <c r="E849" s="106">
        <v>1267.31</v>
      </c>
      <c r="F849" s="106">
        <v>1321.7199999999998</v>
      </c>
      <c r="G849" s="106">
        <v>1354.5900000000001</v>
      </c>
      <c r="H849" s="106">
        <v>1428.23</v>
      </c>
      <c r="I849" s="106">
        <v>1649.5900000000001</v>
      </c>
      <c r="J849" s="106">
        <v>1919.87</v>
      </c>
      <c r="K849" s="106">
        <v>2068.13</v>
      </c>
      <c r="L849" s="106">
        <v>2100.2199999999998</v>
      </c>
      <c r="M849" s="106">
        <v>2091.16</v>
      </c>
      <c r="N849" s="106">
        <v>2091.56</v>
      </c>
      <c r="O849" s="106">
        <v>2086.9900000000002</v>
      </c>
      <c r="P849" s="106">
        <v>2062.7400000000002</v>
      </c>
      <c r="Q849" s="106">
        <v>2087.88</v>
      </c>
      <c r="R849" s="106">
        <v>2117.2800000000002</v>
      </c>
      <c r="S849" s="106">
        <v>2158.5700000000002</v>
      </c>
      <c r="T849" s="106">
        <v>2180.7600000000002</v>
      </c>
      <c r="U849" s="106">
        <v>2173.9900000000002</v>
      </c>
      <c r="V849" s="106">
        <v>2136.89</v>
      </c>
      <c r="W849" s="106">
        <v>2040.0100000000002</v>
      </c>
      <c r="X849" s="106">
        <v>1693.79</v>
      </c>
      <c r="Y849" s="106">
        <v>1495.56</v>
      </c>
    </row>
    <row r="850" spans="1:25" s="102" customFormat="1" ht="13.5" customHeight="1">
      <c r="A850" s="105">
        <v>30</v>
      </c>
      <c r="B850" s="106">
        <v>1363.1599999999999</v>
      </c>
      <c r="C850" s="106">
        <v>1315.12</v>
      </c>
      <c r="D850" s="106">
        <v>1242.3600000000001</v>
      </c>
      <c r="E850" s="106">
        <v>1211.2799999999997</v>
      </c>
      <c r="F850" s="106">
        <v>1241.06</v>
      </c>
      <c r="G850" s="106">
        <v>1274.83</v>
      </c>
      <c r="H850" s="106">
        <v>1289.44</v>
      </c>
      <c r="I850" s="106">
        <v>1359.3600000000001</v>
      </c>
      <c r="J850" s="106">
        <v>1449.56</v>
      </c>
      <c r="K850" s="106">
        <v>1614.7600000000002</v>
      </c>
      <c r="L850" s="106">
        <v>1741.5100000000002</v>
      </c>
      <c r="M850" s="106">
        <v>1742.19</v>
      </c>
      <c r="N850" s="106">
        <v>1754.6599999999999</v>
      </c>
      <c r="O850" s="106">
        <v>1778.0500000000002</v>
      </c>
      <c r="P850" s="106">
        <v>1749.2400000000002</v>
      </c>
      <c r="Q850" s="106">
        <v>1762.69</v>
      </c>
      <c r="R850" s="106">
        <v>1796.15</v>
      </c>
      <c r="S850" s="106">
        <v>1884.4299999999998</v>
      </c>
      <c r="T850" s="106">
        <v>1909.9</v>
      </c>
      <c r="U850" s="106">
        <v>1898.98</v>
      </c>
      <c r="V850" s="106">
        <v>1880.0900000000001</v>
      </c>
      <c r="W850" s="106">
        <v>1738.2800000000002</v>
      </c>
      <c r="X850" s="106">
        <v>1488.7800000000002</v>
      </c>
      <c r="Y850" s="106">
        <v>1349.4</v>
      </c>
    </row>
    <row r="851" spans="1:25" s="102" customFormat="1" ht="13.5" thickBot="1">
      <c r="A851" s="107">
        <v>31</v>
      </c>
      <c r="B851" s="106">
        <v>1228.8800000000001</v>
      </c>
      <c r="C851" s="106">
        <v>1108.52</v>
      </c>
      <c r="D851" s="106">
        <v>960.35</v>
      </c>
      <c r="E851" s="106">
        <v>702.72</v>
      </c>
      <c r="F851" s="106">
        <v>1193.98</v>
      </c>
      <c r="G851" s="106">
        <v>1276.6799999999998</v>
      </c>
      <c r="H851" s="106">
        <v>1396.37</v>
      </c>
      <c r="I851" s="106">
        <v>1395.35</v>
      </c>
      <c r="J851" s="106">
        <v>593.98</v>
      </c>
      <c r="K851" s="106">
        <v>595.34999999999991</v>
      </c>
      <c r="L851" s="106">
        <v>593.98</v>
      </c>
      <c r="M851" s="106">
        <v>592.75</v>
      </c>
      <c r="N851" s="106">
        <v>592.68000000000006</v>
      </c>
      <c r="O851" s="106">
        <v>593.11999999999989</v>
      </c>
      <c r="P851" s="106">
        <v>1420.06</v>
      </c>
      <c r="Q851" s="106">
        <v>1421.69</v>
      </c>
      <c r="R851" s="106">
        <v>1424.5700000000002</v>
      </c>
      <c r="S851" s="106">
        <v>1918.63</v>
      </c>
      <c r="T851" s="106">
        <v>1426.2799999999997</v>
      </c>
      <c r="U851" s="106">
        <v>1426.29</v>
      </c>
      <c r="V851" s="106">
        <v>1420.4099999999999</v>
      </c>
      <c r="W851" s="106">
        <v>1410.1799999999998</v>
      </c>
      <c r="X851" s="106">
        <v>541.92000000000007</v>
      </c>
      <c r="Y851" s="106">
        <v>523.89</v>
      </c>
    </row>
    <row r="852" spans="1:25" s="102" customFormat="1" ht="13.5" thickBot="1">
      <c r="A852" s="108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spans="1:25" s="101" customFormat="1" ht="39" customHeight="1">
      <c r="A853" s="386" t="s">
        <v>2</v>
      </c>
      <c r="B853" s="370" t="s">
        <v>158</v>
      </c>
      <c r="C853" s="370"/>
      <c r="D853" s="370"/>
      <c r="E853" s="370"/>
      <c r="F853" s="370"/>
      <c r="G853" s="370"/>
      <c r="H853" s="370"/>
      <c r="I853" s="370"/>
      <c r="J853" s="370"/>
      <c r="K853" s="370"/>
      <c r="L853" s="370"/>
      <c r="M853" s="370"/>
      <c r="N853" s="370"/>
      <c r="O853" s="370"/>
      <c r="P853" s="370"/>
      <c r="Q853" s="370"/>
      <c r="R853" s="370"/>
      <c r="S853" s="370"/>
      <c r="T853" s="370"/>
      <c r="U853" s="370"/>
      <c r="V853" s="370"/>
      <c r="W853" s="370"/>
      <c r="X853" s="370"/>
      <c r="Y853" s="371"/>
    </row>
    <row r="854" spans="1:25" s="102" customFormat="1" ht="58.5" customHeight="1">
      <c r="A854" s="387"/>
      <c r="B854" s="389" t="s">
        <v>3</v>
      </c>
      <c r="C854" s="390"/>
      <c r="D854" s="390"/>
      <c r="E854" s="390"/>
      <c r="F854" s="390"/>
      <c r="G854" s="390"/>
      <c r="H854" s="390"/>
      <c r="I854" s="390"/>
      <c r="J854" s="390"/>
      <c r="K854" s="390"/>
      <c r="L854" s="390"/>
      <c r="M854" s="390"/>
      <c r="N854" s="390"/>
      <c r="O854" s="390"/>
      <c r="P854" s="390"/>
      <c r="Q854" s="390"/>
      <c r="R854" s="390"/>
      <c r="S854" s="390"/>
      <c r="T854" s="390"/>
      <c r="U854" s="390"/>
      <c r="V854" s="390"/>
      <c r="W854" s="390"/>
      <c r="X854" s="390"/>
      <c r="Y854" s="391"/>
    </row>
    <row r="855" spans="1:25" s="102" customFormat="1" ht="51" customHeight="1">
      <c r="A855" s="388"/>
      <c r="B855" s="103" t="s">
        <v>4</v>
      </c>
      <c r="C855" s="103" t="s">
        <v>5</v>
      </c>
      <c r="D855" s="103" t="s">
        <v>6</v>
      </c>
      <c r="E855" s="103" t="s">
        <v>7</v>
      </c>
      <c r="F855" s="103" t="s">
        <v>8</v>
      </c>
      <c r="G855" s="103" t="s">
        <v>9</v>
      </c>
      <c r="H855" s="103" t="s">
        <v>10</v>
      </c>
      <c r="I855" s="103" t="s">
        <v>11</v>
      </c>
      <c r="J855" s="103" t="s">
        <v>12</v>
      </c>
      <c r="K855" s="103" t="s">
        <v>13</v>
      </c>
      <c r="L855" s="103" t="s">
        <v>14</v>
      </c>
      <c r="M855" s="103" t="s">
        <v>15</v>
      </c>
      <c r="N855" s="103" t="s">
        <v>16</v>
      </c>
      <c r="O855" s="103" t="s">
        <v>17</v>
      </c>
      <c r="P855" s="103" t="s">
        <v>18</v>
      </c>
      <c r="Q855" s="103" t="s">
        <v>19</v>
      </c>
      <c r="R855" s="103" t="s">
        <v>20</v>
      </c>
      <c r="S855" s="103" t="s">
        <v>21</v>
      </c>
      <c r="T855" s="103" t="s">
        <v>22</v>
      </c>
      <c r="U855" s="103" t="s">
        <v>23</v>
      </c>
      <c r="V855" s="103" t="s">
        <v>24</v>
      </c>
      <c r="W855" s="103" t="s">
        <v>25</v>
      </c>
      <c r="X855" s="103" t="s">
        <v>26</v>
      </c>
      <c r="Y855" s="104" t="s">
        <v>27</v>
      </c>
    </row>
    <row r="856" spans="1:25" s="102" customFormat="1">
      <c r="A856" s="105">
        <v>1</v>
      </c>
      <c r="B856" s="106">
        <v>1369.21</v>
      </c>
      <c r="C856" s="106">
        <v>1277.42</v>
      </c>
      <c r="D856" s="106">
        <v>1270.3900000000001</v>
      </c>
      <c r="E856" s="106">
        <v>1266.79</v>
      </c>
      <c r="F856" s="106">
        <v>1272.52</v>
      </c>
      <c r="G856" s="106">
        <v>1349.5800000000002</v>
      </c>
      <c r="H856" s="106">
        <v>1468.7600000000002</v>
      </c>
      <c r="I856" s="106">
        <v>1696.0600000000002</v>
      </c>
      <c r="J856" s="106">
        <v>1880.3500000000001</v>
      </c>
      <c r="K856" s="106">
        <v>1989.0600000000002</v>
      </c>
      <c r="L856" s="106">
        <v>2002.72</v>
      </c>
      <c r="M856" s="106">
        <v>1992.95</v>
      </c>
      <c r="N856" s="106">
        <v>1998.3500000000001</v>
      </c>
      <c r="O856" s="106">
        <v>2013.66</v>
      </c>
      <c r="P856" s="106">
        <v>2082.65</v>
      </c>
      <c r="Q856" s="106">
        <v>2123.5</v>
      </c>
      <c r="R856" s="106">
        <v>2168.7200000000003</v>
      </c>
      <c r="S856" s="106">
        <v>2193.6200000000003</v>
      </c>
      <c r="T856" s="106">
        <v>2220.7800000000002</v>
      </c>
      <c r="U856" s="106">
        <v>2223.2900000000004</v>
      </c>
      <c r="V856" s="106">
        <v>2204.3500000000004</v>
      </c>
      <c r="W856" s="106">
        <v>2033.21</v>
      </c>
      <c r="X856" s="106">
        <v>1681.15</v>
      </c>
      <c r="Y856" s="106">
        <v>1458.94</v>
      </c>
    </row>
    <row r="857" spans="1:25" s="102" customFormat="1">
      <c r="A857" s="105">
        <v>2</v>
      </c>
      <c r="B857" s="106">
        <v>1402.5900000000001</v>
      </c>
      <c r="C857" s="106">
        <v>1285.3700000000001</v>
      </c>
      <c r="D857" s="106">
        <v>1260.19</v>
      </c>
      <c r="E857" s="106">
        <v>1222.8400000000001</v>
      </c>
      <c r="F857" s="106">
        <v>1267.2</v>
      </c>
      <c r="G857" s="106">
        <v>1286.5800000000002</v>
      </c>
      <c r="H857" s="106">
        <v>1301.31</v>
      </c>
      <c r="I857" s="106">
        <v>1545.16</v>
      </c>
      <c r="J857" s="106">
        <v>1715.2700000000002</v>
      </c>
      <c r="K857" s="106">
        <v>1778.67</v>
      </c>
      <c r="L857" s="106">
        <v>1806.19</v>
      </c>
      <c r="M857" s="106">
        <v>1814.2600000000002</v>
      </c>
      <c r="N857" s="106">
        <v>1800.22</v>
      </c>
      <c r="O857" s="106">
        <v>1835.0400000000002</v>
      </c>
      <c r="P857" s="106">
        <v>1885.3200000000002</v>
      </c>
      <c r="Q857" s="106">
        <v>1944.67</v>
      </c>
      <c r="R857" s="106">
        <v>2044.47</v>
      </c>
      <c r="S857" s="106">
        <v>2091.11</v>
      </c>
      <c r="T857" s="106">
        <v>2128.7800000000002</v>
      </c>
      <c r="U857" s="106">
        <v>2123</v>
      </c>
      <c r="V857" s="106">
        <v>2091.6999999999998</v>
      </c>
      <c r="W857" s="106">
        <v>1840.16</v>
      </c>
      <c r="X857" s="106">
        <v>1597.21</v>
      </c>
      <c r="Y857" s="106">
        <v>1352.26</v>
      </c>
    </row>
    <row r="858" spans="1:25" s="102" customFormat="1">
      <c r="A858" s="105">
        <v>3</v>
      </c>
      <c r="B858" s="106">
        <v>1241.1600000000001</v>
      </c>
      <c r="C858" s="106">
        <v>1171.4100000000001</v>
      </c>
      <c r="D858" s="106">
        <v>1121.05</v>
      </c>
      <c r="E858" s="106">
        <v>1096.29</v>
      </c>
      <c r="F858" s="106">
        <v>1131.6200000000001</v>
      </c>
      <c r="G858" s="106">
        <v>1263.67</v>
      </c>
      <c r="H858" s="106">
        <v>1495.43</v>
      </c>
      <c r="I858" s="106">
        <v>1736.2700000000002</v>
      </c>
      <c r="J858" s="106">
        <v>1912.47</v>
      </c>
      <c r="K858" s="106">
        <v>1960.2</v>
      </c>
      <c r="L858" s="106">
        <v>1959.8300000000002</v>
      </c>
      <c r="M858" s="106">
        <v>1950.72</v>
      </c>
      <c r="N858" s="106">
        <v>1961.25</v>
      </c>
      <c r="O858" s="106">
        <v>1998.0500000000002</v>
      </c>
      <c r="P858" s="106">
        <v>2081.41</v>
      </c>
      <c r="Q858" s="106">
        <v>2136.33</v>
      </c>
      <c r="R858" s="106">
        <v>2155.5800000000004</v>
      </c>
      <c r="S858" s="106">
        <v>2178.73</v>
      </c>
      <c r="T858" s="106">
        <v>2204.2800000000002</v>
      </c>
      <c r="U858" s="106">
        <v>2209.7400000000002</v>
      </c>
      <c r="V858" s="106">
        <v>2180.8500000000004</v>
      </c>
      <c r="W858" s="106">
        <v>1994.23</v>
      </c>
      <c r="X858" s="106">
        <v>1711.8500000000001</v>
      </c>
      <c r="Y858" s="106">
        <v>1434.96</v>
      </c>
    </row>
    <row r="859" spans="1:25" s="102" customFormat="1">
      <c r="A859" s="105">
        <v>4</v>
      </c>
      <c r="B859" s="106">
        <v>1253.5900000000001</v>
      </c>
      <c r="C859" s="106">
        <v>1203.1100000000001</v>
      </c>
      <c r="D859" s="106">
        <v>1168.95</v>
      </c>
      <c r="E859" s="106">
        <v>1141.48</v>
      </c>
      <c r="F859" s="106">
        <v>1245.74</v>
      </c>
      <c r="G859" s="106">
        <v>1381.99</v>
      </c>
      <c r="H859" s="106">
        <v>1685.94</v>
      </c>
      <c r="I859" s="106">
        <v>1895.19</v>
      </c>
      <c r="J859" s="106">
        <v>2057.41</v>
      </c>
      <c r="K859" s="106">
        <v>2058.5100000000002</v>
      </c>
      <c r="L859" s="106">
        <v>2036.1100000000001</v>
      </c>
      <c r="M859" s="106">
        <v>1999.92</v>
      </c>
      <c r="N859" s="106">
        <v>2011.0100000000002</v>
      </c>
      <c r="O859" s="106">
        <v>2027.1200000000001</v>
      </c>
      <c r="P859" s="106">
        <v>2040.19</v>
      </c>
      <c r="Q859" s="106">
        <v>2059.0100000000002</v>
      </c>
      <c r="R859" s="106">
        <v>2078.8200000000002</v>
      </c>
      <c r="S859" s="106">
        <v>2100.3200000000002</v>
      </c>
      <c r="T859" s="106">
        <v>2159.1600000000003</v>
      </c>
      <c r="U859" s="106">
        <v>2165.2700000000004</v>
      </c>
      <c r="V859" s="106">
        <v>2106.46</v>
      </c>
      <c r="W859" s="106">
        <v>1958.3300000000002</v>
      </c>
      <c r="X859" s="106">
        <v>1774.15</v>
      </c>
      <c r="Y859" s="106">
        <v>1423.45</v>
      </c>
    </row>
    <row r="860" spans="1:25" s="102" customFormat="1">
      <c r="A860" s="105">
        <v>5</v>
      </c>
      <c r="B860" s="106">
        <v>1269.44</v>
      </c>
      <c r="C860" s="106">
        <v>1246.4100000000001</v>
      </c>
      <c r="D860" s="106">
        <v>1200.28</v>
      </c>
      <c r="E860" s="106">
        <v>1203.3700000000001</v>
      </c>
      <c r="F860" s="106">
        <v>1265.71</v>
      </c>
      <c r="G860" s="106">
        <v>1464.7600000000002</v>
      </c>
      <c r="H860" s="106">
        <v>1702.96</v>
      </c>
      <c r="I860" s="106">
        <v>1980.5500000000002</v>
      </c>
      <c r="J860" s="106">
        <v>2094.34</v>
      </c>
      <c r="K860" s="106">
        <v>2096.2399999999998</v>
      </c>
      <c r="L860" s="106">
        <v>2074.5</v>
      </c>
      <c r="M860" s="106">
        <v>2061.06</v>
      </c>
      <c r="N860" s="106">
        <v>2020.0400000000002</v>
      </c>
      <c r="O860" s="106">
        <v>2036.19</v>
      </c>
      <c r="P860" s="106">
        <v>2056.0100000000002</v>
      </c>
      <c r="Q860" s="106">
        <v>2081.71</v>
      </c>
      <c r="R860" s="106">
        <v>2088.75</v>
      </c>
      <c r="S860" s="106">
        <v>2126.08</v>
      </c>
      <c r="T860" s="106">
        <v>2181.96</v>
      </c>
      <c r="U860" s="106">
        <v>2182.25</v>
      </c>
      <c r="V860" s="106">
        <v>2145.0100000000002</v>
      </c>
      <c r="W860" s="106">
        <v>2013.64</v>
      </c>
      <c r="X860" s="106">
        <v>1705.91</v>
      </c>
      <c r="Y860" s="106">
        <v>1371.0200000000002</v>
      </c>
    </row>
    <row r="861" spans="1:25" s="102" customFormat="1">
      <c r="A861" s="105">
        <v>6</v>
      </c>
      <c r="B861" s="106">
        <v>1270.56</v>
      </c>
      <c r="C861" s="106">
        <v>1224.44</v>
      </c>
      <c r="D861" s="106">
        <v>1195.75</v>
      </c>
      <c r="E861" s="106">
        <v>1194.43</v>
      </c>
      <c r="F861" s="106">
        <v>1265.5</v>
      </c>
      <c r="G861" s="106">
        <v>1382.1100000000001</v>
      </c>
      <c r="H861" s="106">
        <v>1658.24</v>
      </c>
      <c r="I861" s="106">
        <v>1860.2900000000002</v>
      </c>
      <c r="J861" s="106">
        <v>1960.5500000000002</v>
      </c>
      <c r="K861" s="106">
        <v>1961.95</v>
      </c>
      <c r="L861" s="106">
        <v>1911.21</v>
      </c>
      <c r="M861" s="106">
        <v>1884.72</v>
      </c>
      <c r="N861" s="106">
        <v>1851.5900000000001</v>
      </c>
      <c r="O861" s="106">
        <v>1871.7700000000002</v>
      </c>
      <c r="P861" s="106">
        <v>1896.68</v>
      </c>
      <c r="Q861" s="106">
        <v>1936.7900000000002</v>
      </c>
      <c r="R861" s="106">
        <v>1976.6200000000001</v>
      </c>
      <c r="S861" s="106">
        <v>2051.87</v>
      </c>
      <c r="T861" s="106">
        <v>2095.3000000000002</v>
      </c>
      <c r="U861" s="106">
        <v>2095.4699999999998</v>
      </c>
      <c r="V861" s="106">
        <v>2082.84</v>
      </c>
      <c r="W861" s="106">
        <v>1998.5800000000002</v>
      </c>
      <c r="X861" s="106">
        <v>1736.68</v>
      </c>
      <c r="Y861" s="106">
        <v>1386.8700000000001</v>
      </c>
    </row>
    <row r="862" spans="1:25" s="102" customFormat="1">
      <c r="A862" s="105">
        <v>7</v>
      </c>
      <c r="B862" s="106">
        <v>1277.78</v>
      </c>
      <c r="C862" s="106">
        <v>1239.9000000000001</v>
      </c>
      <c r="D862" s="106">
        <v>1199.47</v>
      </c>
      <c r="E862" s="106">
        <v>1207.72</v>
      </c>
      <c r="F862" s="106">
        <v>1269.6500000000001</v>
      </c>
      <c r="G862" s="106">
        <v>1412.39</v>
      </c>
      <c r="H862" s="106">
        <v>1666.99</v>
      </c>
      <c r="I862" s="106">
        <v>1917.21</v>
      </c>
      <c r="J862" s="106">
        <v>2025.5</v>
      </c>
      <c r="K862" s="106">
        <v>2016.3500000000001</v>
      </c>
      <c r="L862" s="106">
        <v>1970.46</v>
      </c>
      <c r="M862" s="106">
        <v>1938.6200000000001</v>
      </c>
      <c r="N862" s="106">
        <v>1913.7800000000002</v>
      </c>
      <c r="O862" s="106">
        <v>1949.43</v>
      </c>
      <c r="P862" s="106">
        <v>1993.3200000000002</v>
      </c>
      <c r="Q862" s="106">
        <v>2033.0800000000002</v>
      </c>
      <c r="R862" s="106">
        <v>2082.19</v>
      </c>
      <c r="S862" s="106">
        <v>2153.2700000000004</v>
      </c>
      <c r="T862" s="106">
        <v>2175.5400000000004</v>
      </c>
      <c r="U862" s="106">
        <v>2173.4900000000002</v>
      </c>
      <c r="V862" s="106">
        <v>2155.38</v>
      </c>
      <c r="W862" s="106">
        <v>2093.83</v>
      </c>
      <c r="X862" s="106">
        <v>1789.3000000000002</v>
      </c>
      <c r="Y862" s="106">
        <v>1653.0200000000002</v>
      </c>
    </row>
    <row r="863" spans="1:25" s="102" customFormat="1">
      <c r="A863" s="105">
        <v>8</v>
      </c>
      <c r="B863" s="106">
        <v>1563.71</v>
      </c>
      <c r="C863" s="106">
        <v>1373.8500000000001</v>
      </c>
      <c r="D863" s="106">
        <v>1285.6500000000001</v>
      </c>
      <c r="E863" s="106">
        <v>1254.1300000000001</v>
      </c>
      <c r="F863" s="106">
        <v>1306.92</v>
      </c>
      <c r="G863" s="106">
        <v>1355.97</v>
      </c>
      <c r="H863" s="106">
        <v>1453.68</v>
      </c>
      <c r="I863" s="106">
        <v>1631.5500000000002</v>
      </c>
      <c r="J863" s="106">
        <v>1784.4</v>
      </c>
      <c r="K863" s="106">
        <v>1864.89</v>
      </c>
      <c r="L863" s="106">
        <v>1860.98</v>
      </c>
      <c r="M863" s="106">
        <v>1840.6000000000001</v>
      </c>
      <c r="N863" s="106">
        <v>1837.65</v>
      </c>
      <c r="O863" s="106">
        <v>1859.98</v>
      </c>
      <c r="P863" s="106">
        <v>1919.22</v>
      </c>
      <c r="Q863" s="106">
        <v>1981.2</v>
      </c>
      <c r="R863" s="106">
        <v>2006.8000000000002</v>
      </c>
      <c r="S863" s="106">
        <v>2075.5</v>
      </c>
      <c r="T863" s="106">
        <v>2102.84</v>
      </c>
      <c r="U863" s="106">
        <v>2103.5500000000002</v>
      </c>
      <c r="V863" s="106">
        <v>2079.41</v>
      </c>
      <c r="W863" s="106">
        <v>1924.3200000000002</v>
      </c>
      <c r="X863" s="106">
        <v>1623.6100000000001</v>
      </c>
      <c r="Y863" s="106">
        <v>1374.0600000000002</v>
      </c>
    </row>
    <row r="864" spans="1:25" s="102" customFormat="1">
      <c r="A864" s="105">
        <v>9</v>
      </c>
      <c r="B864" s="106">
        <v>1263.3</v>
      </c>
      <c r="C864" s="106">
        <v>1203.31</v>
      </c>
      <c r="D864" s="106">
        <v>1179.3400000000001</v>
      </c>
      <c r="E864" s="106">
        <v>1159.6300000000001</v>
      </c>
      <c r="F864" s="106">
        <v>1197.3400000000001</v>
      </c>
      <c r="G864" s="106">
        <v>1220.6300000000001</v>
      </c>
      <c r="H864" s="106">
        <v>1252.73</v>
      </c>
      <c r="I864" s="106">
        <v>1316.73</v>
      </c>
      <c r="J864" s="106">
        <v>1516.7700000000002</v>
      </c>
      <c r="K864" s="106">
        <v>1573.72</v>
      </c>
      <c r="L864" s="106">
        <v>1586.3400000000001</v>
      </c>
      <c r="M864" s="106">
        <v>1620.65</v>
      </c>
      <c r="N864" s="106">
        <v>1617.1000000000001</v>
      </c>
      <c r="O864" s="106">
        <v>1651.8400000000001</v>
      </c>
      <c r="P864" s="106">
        <v>1747.0100000000002</v>
      </c>
      <c r="Q864" s="106">
        <v>1890.96</v>
      </c>
      <c r="R864" s="106">
        <v>1975.6100000000001</v>
      </c>
      <c r="S864" s="106">
        <v>2031.92</v>
      </c>
      <c r="T864" s="106">
        <v>2060.34</v>
      </c>
      <c r="U864" s="106">
        <v>2062.9499999999998</v>
      </c>
      <c r="V864" s="106">
        <v>2054.2800000000002</v>
      </c>
      <c r="W864" s="106">
        <v>1911.5</v>
      </c>
      <c r="X864" s="106">
        <v>1733.8700000000001</v>
      </c>
      <c r="Y864" s="106">
        <v>1389.1200000000001</v>
      </c>
    </row>
    <row r="865" spans="1:25" s="102" customFormat="1">
      <c r="A865" s="105">
        <v>10</v>
      </c>
      <c r="B865" s="106">
        <v>1273.95</v>
      </c>
      <c r="C865" s="106">
        <v>1233.81</v>
      </c>
      <c r="D865" s="106">
        <v>1199.6200000000001</v>
      </c>
      <c r="E865" s="106">
        <v>1194.44</v>
      </c>
      <c r="F865" s="106">
        <v>1266.1300000000001</v>
      </c>
      <c r="G865" s="106">
        <v>1528.96</v>
      </c>
      <c r="H865" s="106">
        <v>1740.7600000000002</v>
      </c>
      <c r="I865" s="106">
        <v>1960.2700000000002</v>
      </c>
      <c r="J865" s="106">
        <v>2050.69</v>
      </c>
      <c r="K865" s="106">
        <v>2054.92</v>
      </c>
      <c r="L865" s="106">
        <v>2048.77</v>
      </c>
      <c r="M865" s="106">
        <v>2044.73</v>
      </c>
      <c r="N865" s="106">
        <v>2038.0600000000002</v>
      </c>
      <c r="O865" s="106">
        <v>2044.69</v>
      </c>
      <c r="P865" s="106">
        <v>2049.4899999999998</v>
      </c>
      <c r="Q865" s="106">
        <v>2055.5500000000002</v>
      </c>
      <c r="R865" s="106">
        <v>2055.9899999999998</v>
      </c>
      <c r="S865" s="106">
        <v>2064.54</v>
      </c>
      <c r="T865" s="106">
        <v>2078.92</v>
      </c>
      <c r="U865" s="106">
        <v>2077.36</v>
      </c>
      <c r="V865" s="106">
        <v>2061.98</v>
      </c>
      <c r="W865" s="106">
        <v>2043.0400000000002</v>
      </c>
      <c r="X865" s="106">
        <v>1765.39</v>
      </c>
      <c r="Y865" s="106">
        <v>1435.73</v>
      </c>
    </row>
    <row r="866" spans="1:25" s="102" customFormat="1">
      <c r="A866" s="105">
        <v>11</v>
      </c>
      <c r="B866" s="106">
        <v>1245.8800000000001</v>
      </c>
      <c r="C866" s="106">
        <v>1173.28</v>
      </c>
      <c r="D866" s="106">
        <v>1148.17</v>
      </c>
      <c r="E866" s="106">
        <v>1165.27</v>
      </c>
      <c r="F866" s="106">
        <v>1205.3700000000001</v>
      </c>
      <c r="G866" s="106">
        <v>1321.53</v>
      </c>
      <c r="H866" s="106">
        <v>1629.93</v>
      </c>
      <c r="I866" s="106">
        <v>1827.24</v>
      </c>
      <c r="J866" s="106">
        <v>1905.8700000000001</v>
      </c>
      <c r="K866" s="106">
        <v>1893.3700000000001</v>
      </c>
      <c r="L866" s="106">
        <v>1874.0900000000001</v>
      </c>
      <c r="M866" s="106">
        <v>1854.69</v>
      </c>
      <c r="N866" s="106">
        <v>1802.44</v>
      </c>
      <c r="O866" s="106">
        <v>1845.3500000000001</v>
      </c>
      <c r="P866" s="106">
        <v>1866.3400000000001</v>
      </c>
      <c r="Q866" s="106">
        <v>1891.25</v>
      </c>
      <c r="R866" s="106">
        <v>1912.47</v>
      </c>
      <c r="S866" s="106">
        <v>1940.65</v>
      </c>
      <c r="T866" s="106">
        <v>1984.8200000000002</v>
      </c>
      <c r="U866" s="106">
        <v>1990.0400000000002</v>
      </c>
      <c r="V866" s="106">
        <v>1973.65</v>
      </c>
      <c r="W866" s="106">
        <v>1900.47</v>
      </c>
      <c r="X866" s="106">
        <v>1654.2600000000002</v>
      </c>
      <c r="Y866" s="106">
        <v>1299.46</v>
      </c>
    </row>
    <row r="867" spans="1:25" s="102" customFormat="1">
      <c r="A867" s="105">
        <v>12</v>
      </c>
      <c r="B867" s="106">
        <v>1218.1300000000001</v>
      </c>
      <c r="C867" s="106">
        <v>1161.71</v>
      </c>
      <c r="D867" s="106">
        <v>1140.28</v>
      </c>
      <c r="E867" s="106">
        <v>1146.0700000000002</v>
      </c>
      <c r="F867" s="106">
        <v>1194.24</v>
      </c>
      <c r="G867" s="106">
        <v>1321.8700000000001</v>
      </c>
      <c r="H867" s="106">
        <v>1602.96</v>
      </c>
      <c r="I867" s="106">
        <v>1814.9</v>
      </c>
      <c r="J867" s="106">
        <v>1993.1100000000001</v>
      </c>
      <c r="K867" s="106">
        <v>2016.2900000000002</v>
      </c>
      <c r="L867" s="106">
        <v>2003.95</v>
      </c>
      <c r="M867" s="106">
        <v>1984.92</v>
      </c>
      <c r="N867" s="106">
        <v>1953.0500000000002</v>
      </c>
      <c r="O867" s="106">
        <v>1962.94</v>
      </c>
      <c r="P867" s="106">
        <v>1994.88</v>
      </c>
      <c r="Q867" s="106">
        <v>2016.6200000000001</v>
      </c>
      <c r="R867" s="106">
        <v>2023.47</v>
      </c>
      <c r="S867" s="106">
        <v>2030.97</v>
      </c>
      <c r="T867" s="106">
        <v>2038.95</v>
      </c>
      <c r="U867" s="106">
        <v>2039</v>
      </c>
      <c r="V867" s="106">
        <v>2034.5500000000002</v>
      </c>
      <c r="W867" s="106">
        <v>2016.91</v>
      </c>
      <c r="X867" s="106">
        <v>1714</v>
      </c>
      <c r="Y867" s="106">
        <v>1432.71</v>
      </c>
    </row>
    <row r="868" spans="1:25" s="102" customFormat="1">
      <c r="A868" s="105">
        <v>13</v>
      </c>
      <c r="B868" s="106">
        <v>1322.2</v>
      </c>
      <c r="C868" s="106">
        <v>1264.5</v>
      </c>
      <c r="D868" s="106">
        <v>1230.98</v>
      </c>
      <c r="E868" s="106">
        <v>1223.04</v>
      </c>
      <c r="F868" s="106">
        <v>1269.3900000000001</v>
      </c>
      <c r="G868" s="106">
        <v>1416.5200000000002</v>
      </c>
      <c r="H868" s="106">
        <v>1749.8300000000002</v>
      </c>
      <c r="I868" s="106">
        <v>1960.45</v>
      </c>
      <c r="J868" s="106">
        <v>1994.71</v>
      </c>
      <c r="K868" s="106">
        <v>1983.6100000000001</v>
      </c>
      <c r="L868" s="106">
        <v>1976.91</v>
      </c>
      <c r="M868" s="106">
        <v>1973.19</v>
      </c>
      <c r="N868" s="106">
        <v>1972.3400000000001</v>
      </c>
      <c r="O868" s="106">
        <v>1981.0900000000001</v>
      </c>
      <c r="P868" s="106">
        <v>1988.97</v>
      </c>
      <c r="Q868" s="106">
        <v>1996.0300000000002</v>
      </c>
      <c r="R868" s="106">
        <v>2017.39</v>
      </c>
      <c r="S868" s="106">
        <v>2058.1999999999998</v>
      </c>
      <c r="T868" s="106">
        <v>2088.0700000000002</v>
      </c>
      <c r="U868" s="106">
        <v>2090.4</v>
      </c>
      <c r="V868" s="106">
        <v>2073.7399999999998</v>
      </c>
      <c r="W868" s="106">
        <v>2027.21</v>
      </c>
      <c r="X868" s="106">
        <v>1930.8500000000001</v>
      </c>
      <c r="Y868" s="106">
        <v>1646.65</v>
      </c>
    </row>
    <row r="869" spans="1:25" s="102" customFormat="1">
      <c r="A869" s="105">
        <v>14</v>
      </c>
      <c r="B869" s="106">
        <v>1384.2900000000002</v>
      </c>
      <c r="C869" s="106">
        <v>1288.06</v>
      </c>
      <c r="D869" s="106">
        <v>1266.8800000000001</v>
      </c>
      <c r="E869" s="106">
        <v>1266.25</v>
      </c>
      <c r="F869" s="106">
        <v>1305.3700000000001</v>
      </c>
      <c r="G869" s="106">
        <v>1570.1200000000001</v>
      </c>
      <c r="H869" s="106">
        <v>1830.73</v>
      </c>
      <c r="I869" s="106">
        <v>1997.49</v>
      </c>
      <c r="J869" s="106">
        <v>2006.41</v>
      </c>
      <c r="K869" s="106">
        <v>2003.6200000000001</v>
      </c>
      <c r="L869" s="106">
        <v>1996.2</v>
      </c>
      <c r="M869" s="106">
        <v>1993.25</v>
      </c>
      <c r="N869" s="106">
        <v>1992.6100000000001</v>
      </c>
      <c r="O869" s="106">
        <v>1991.65</v>
      </c>
      <c r="P869" s="106">
        <v>1996.19</v>
      </c>
      <c r="Q869" s="106">
        <v>2006.43</v>
      </c>
      <c r="R869" s="106">
        <v>2017.48</v>
      </c>
      <c r="S869" s="106">
        <v>2044.7700000000002</v>
      </c>
      <c r="T869" s="106">
        <v>2074.0300000000002</v>
      </c>
      <c r="U869" s="106">
        <v>2072.81</v>
      </c>
      <c r="V869" s="106">
        <v>2062.0300000000002</v>
      </c>
      <c r="W869" s="106">
        <v>2031.21</v>
      </c>
      <c r="X869" s="106">
        <v>1964.9</v>
      </c>
      <c r="Y869" s="106">
        <v>1673.38</v>
      </c>
    </row>
    <row r="870" spans="1:25" s="102" customFormat="1">
      <c r="A870" s="105">
        <v>15</v>
      </c>
      <c r="B870" s="106">
        <v>1526.69</v>
      </c>
      <c r="C870" s="106">
        <v>1376.99</v>
      </c>
      <c r="D870" s="106">
        <v>1288.6600000000001</v>
      </c>
      <c r="E870" s="106">
        <v>1286.3800000000001</v>
      </c>
      <c r="F870" s="106">
        <v>1324.63</v>
      </c>
      <c r="G870" s="106">
        <v>1413.5300000000002</v>
      </c>
      <c r="H870" s="106">
        <v>1519.5700000000002</v>
      </c>
      <c r="I870" s="106">
        <v>1700.5900000000001</v>
      </c>
      <c r="J870" s="106">
        <v>1832.8700000000001</v>
      </c>
      <c r="K870" s="106">
        <v>1930.44</v>
      </c>
      <c r="L870" s="106">
        <v>1934.91</v>
      </c>
      <c r="M870" s="106">
        <v>1922.8100000000002</v>
      </c>
      <c r="N870" s="106">
        <v>1879.91</v>
      </c>
      <c r="O870" s="106">
        <v>1890.5400000000002</v>
      </c>
      <c r="P870" s="106">
        <v>1906.5600000000002</v>
      </c>
      <c r="Q870" s="106">
        <v>1939.7700000000002</v>
      </c>
      <c r="R870" s="106">
        <v>1983.8200000000002</v>
      </c>
      <c r="S870" s="106">
        <v>2000.1200000000001</v>
      </c>
      <c r="T870" s="106">
        <v>2007.7800000000002</v>
      </c>
      <c r="U870" s="106">
        <v>2006.5400000000002</v>
      </c>
      <c r="V870" s="106">
        <v>1998.24</v>
      </c>
      <c r="W870" s="106">
        <v>1989.3200000000002</v>
      </c>
      <c r="X870" s="106">
        <v>1747.19</v>
      </c>
      <c r="Y870" s="106">
        <v>1491.7600000000002</v>
      </c>
    </row>
    <row r="871" spans="1:25" s="102" customFormat="1">
      <c r="A871" s="105">
        <v>16</v>
      </c>
      <c r="B871" s="106">
        <v>1361.6100000000001</v>
      </c>
      <c r="C871" s="106">
        <v>1270.92</v>
      </c>
      <c r="D871" s="106">
        <v>1239.7</v>
      </c>
      <c r="E871" s="106">
        <v>1237.9000000000001</v>
      </c>
      <c r="F871" s="106">
        <v>1262.49</v>
      </c>
      <c r="G871" s="106">
        <v>1300.48</v>
      </c>
      <c r="H871" s="106">
        <v>1319.92</v>
      </c>
      <c r="I871" s="106">
        <v>1449.24</v>
      </c>
      <c r="J871" s="106">
        <v>1570.71</v>
      </c>
      <c r="K871" s="106">
        <v>1714.0600000000002</v>
      </c>
      <c r="L871" s="106">
        <v>1720.16</v>
      </c>
      <c r="M871" s="106">
        <v>1696.69</v>
      </c>
      <c r="N871" s="106">
        <v>1694.6100000000001</v>
      </c>
      <c r="O871" s="106">
        <v>1726.42</v>
      </c>
      <c r="P871" s="106">
        <v>1774.72</v>
      </c>
      <c r="Q871" s="106">
        <v>1845.5800000000002</v>
      </c>
      <c r="R871" s="106">
        <v>1943.25</v>
      </c>
      <c r="S871" s="106">
        <v>2015.74</v>
      </c>
      <c r="T871" s="106">
        <v>2057.77</v>
      </c>
      <c r="U871" s="106">
        <v>2049.08</v>
      </c>
      <c r="V871" s="106">
        <v>2025.3500000000001</v>
      </c>
      <c r="W871" s="106">
        <v>1958.45</v>
      </c>
      <c r="X871" s="106">
        <v>1801.65</v>
      </c>
      <c r="Y871" s="106">
        <v>1465.63</v>
      </c>
    </row>
    <row r="872" spans="1:25" s="102" customFormat="1">
      <c r="A872" s="105">
        <v>17</v>
      </c>
      <c r="B872" s="106">
        <v>1278.3400000000001</v>
      </c>
      <c r="C872" s="106">
        <v>1245.92</v>
      </c>
      <c r="D872" s="106">
        <v>1224.7</v>
      </c>
      <c r="E872" s="106">
        <v>1231.1400000000001</v>
      </c>
      <c r="F872" s="106">
        <v>1291.44</v>
      </c>
      <c r="G872" s="106">
        <v>1485.89</v>
      </c>
      <c r="H872" s="106">
        <v>1760.24</v>
      </c>
      <c r="I872" s="106">
        <v>1896.0600000000002</v>
      </c>
      <c r="J872" s="106">
        <v>1983.5500000000002</v>
      </c>
      <c r="K872" s="106">
        <v>1977.7700000000002</v>
      </c>
      <c r="L872" s="106">
        <v>1970.5800000000002</v>
      </c>
      <c r="M872" s="106">
        <v>1965.94</v>
      </c>
      <c r="N872" s="106">
        <v>1963.5800000000002</v>
      </c>
      <c r="O872" s="106">
        <v>1970.5700000000002</v>
      </c>
      <c r="P872" s="106">
        <v>1979.0200000000002</v>
      </c>
      <c r="Q872" s="106">
        <v>1991.5500000000002</v>
      </c>
      <c r="R872" s="106">
        <v>2021.14</v>
      </c>
      <c r="S872" s="106">
        <v>2053.2199999999998</v>
      </c>
      <c r="T872" s="106">
        <v>2077.4499999999998</v>
      </c>
      <c r="U872" s="106">
        <v>2080.54</v>
      </c>
      <c r="V872" s="106">
        <v>2057.31</v>
      </c>
      <c r="W872" s="106">
        <v>1995.14</v>
      </c>
      <c r="X872" s="106">
        <v>1888.21</v>
      </c>
      <c r="Y872" s="106">
        <v>1532.5600000000002</v>
      </c>
    </row>
    <row r="873" spans="1:25" s="102" customFormat="1">
      <c r="A873" s="105">
        <v>18</v>
      </c>
      <c r="B873" s="106">
        <v>1340.88</v>
      </c>
      <c r="C873" s="106">
        <v>1272.8400000000001</v>
      </c>
      <c r="D873" s="106">
        <v>1252.52</v>
      </c>
      <c r="E873" s="106">
        <v>1268.3500000000001</v>
      </c>
      <c r="F873" s="106">
        <v>1300.3900000000001</v>
      </c>
      <c r="G873" s="106">
        <v>1502.18</v>
      </c>
      <c r="H873" s="106">
        <v>1764.44</v>
      </c>
      <c r="I873" s="106">
        <v>1941.92</v>
      </c>
      <c r="J873" s="106">
        <v>1980.3300000000002</v>
      </c>
      <c r="K873" s="106">
        <v>1971.95</v>
      </c>
      <c r="L873" s="106">
        <v>1965.1000000000001</v>
      </c>
      <c r="M873" s="106">
        <v>1959.8500000000001</v>
      </c>
      <c r="N873" s="106">
        <v>1935.93</v>
      </c>
      <c r="O873" s="106">
        <v>1960.17</v>
      </c>
      <c r="P873" s="106">
        <v>1970.15</v>
      </c>
      <c r="Q873" s="106">
        <v>1979.47</v>
      </c>
      <c r="R873" s="106">
        <v>1991.47</v>
      </c>
      <c r="S873" s="106">
        <v>2034.3200000000002</v>
      </c>
      <c r="T873" s="106">
        <v>2060.27</v>
      </c>
      <c r="U873" s="106">
        <v>2043.72</v>
      </c>
      <c r="V873" s="106">
        <v>2023.7600000000002</v>
      </c>
      <c r="W873" s="106">
        <v>1980.5900000000001</v>
      </c>
      <c r="X873" s="106">
        <v>1833.7900000000002</v>
      </c>
      <c r="Y873" s="106">
        <v>1498.43</v>
      </c>
    </row>
    <row r="874" spans="1:25" s="102" customFormat="1">
      <c r="A874" s="105">
        <v>19</v>
      </c>
      <c r="B874" s="106">
        <v>1255.01</v>
      </c>
      <c r="C874" s="106">
        <v>1198.3800000000001</v>
      </c>
      <c r="D874" s="106">
        <v>1148.3700000000001</v>
      </c>
      <c r="E874" s="106">
        <v>1146.3900000000001</v>
      </c>
      <c r="F874" s="106">
        <v>1256.17</v>
      </c>
      <c r="G874" s="106">
        <v>1394.0800000000002</v>
      </c>
      <c r="H874" s="106">
        <v>1632.91</v>
      </c>
      <c r="I874" s="106">
        <v>1797.95</v>
      </c>
      <c r="J874" s="106">
        <v>1952.5900000000001</v>
      </c>
      <c r="K874" s="106">
        <v>1915.0400000000002</v>
      </c>
      <c r="L874" s="106">
        <v>1894.8200000000002</v>
      </c>
      <c r="M874" s="106">
        <v>1874.92</v>
      </c>
      <c r="N874" s="106">
        <v>1854.2800000000002</v>
      </c>
      <c r="O874" s="106">
        <v>1880.2</v>
      </c>
      <c r="P874" s="106">
        <v>1912.63</v>
      </c>
      <c r="Q874" s="106">
        <v>1951.72</v>
      </c>
      <c r="R874" s="106">
        <v>1968.0400000000002</v>
      </c>
      <c r="S874" s="106">
        <v>1977.45</v>
      </c>
      <c r="T874" s="106">
        <v>1979.6100000000001</v>
      </c>
      <c r="U874" s="106">
        <v>1978.0800000000002</v>
      </c>
      <c r="V874" s="106">
        <v>1972.44</v>
      </c>
      <c r="W874" s="106">
        <v>1966.89</v>
      </c>
      <c r="X874" s="106">
        <v>1729.72</v>
      </c>
      <c r="Y874" s="106">
        <v>1431.46</v>
      </c>
    </row>
    <row r="875" spans="1:25" s="102" customFormat="1">
      <c r="A875" s="105">
        <v>20</v>
      </c>
      <c r="B875" s="106">
        <v>1244.47</v>
      </c>
      <c r="C875" s="106">
        <v>1201.29</v>
      </c>
      <c r="D875" s="106">
        <v>1152.98</v>
      </c>
      <c r="E875" s="106">
        <v>1158.04</v>
      </c>
      <c r="F875" s="106">
        <v>1224.67</v>
      </c>
      <c r="G875" s="106">
        <v>1329.21</v>
      </c>
      <c r="H875" s="106">
        <v>1617.2700000000002</v>
      </c>
      <c r="I875" s="106">
        <v>1814.2</v>
      </c>
      <c r="J875" s="106">
        <v>1966.25</v>
      </c>
      <c r="K875" s="106">
        <v>1944.15</v>
      </c>
      <c r="L875" s="106">
        <v>1920.67</v>
      </c>
      <c r="M875" s="106">
        <v>1896.7900000000002</v>
      </c>
      <c r="N875" s="106">
        <v>1888.7700000000002</v>
      </c>
      <c r="O875" s="106">
        <v>1898.2</v>
      </c>
      <c r="P875" s="106">
        <v>1923.24</v>
      </c>
      <c r="Q875" s="106">
        <v>1961.73</v>
      </c>
      <c r="R875" s="106">
        <v>1969.0800000000002</v>
      </c>
      <c r="S875" s="106">
        <v>1977.0700000000002</v>
      </c>
      <c r="T875" s="106">
        <v>1979.97</v>
      </c>
      <c r="U875" s="106">
        <v>1979.0900000000001</v>
      </c>
      <c r="V875" s="106">
        <v>1975.1100000000001</v>
      </c>
      <c r="W875" s="106">
        <v>1934.45</v>
      </c>
      <c r="X875" s="106">
        <v>1655.92</v>
      </c>
      <c r="Y875" s="106">
        <v>1277.56</v>
      </c>
    </row>
    <row r="876" spans="1:25" s="102" customFormat="1">
      <c r="A876" s="105">
        <v>21</v>
      </c>
      <c r="B876" s="106">
        <v>1162.9000000000001</v>
      </c>
      <c r="C876" s="106">
        <v>1090.9100000000001</v>
      </c>
      <c r="D876" s="106">
        <v>1031.1100000000001</v>
      </c>
      <c r="E876" s="106">
        <v>971.01</v>
      </c>
      <c r="F876" s="106">
        <v>1063.44</v>
      </c>
      <c r="G876" s="106">
        <v>1259.45</v>
      </c>
      <c r="H876" s="106">
        <v>1450.45</v>
      </c>
      <c r="I876" s="106">
        <v>1642.0800000000002</v>
      </c>
      <c r="J876" s="106">
        <v>1828.6000000000001</v>
      </c>
      <c r="K876" s="106">
        <v>1893.9</v>
      </c>
      <c r="L876" s="106">
        <v>1880.0800000000002</v>
      </c>
      <c r="M876" s="106">
        <v>1870.39</v>
      </c>
      <c r="N876" s="106">
        <v>1870.73</v>
      </c>
      <c r="O876" s="106">
        <v>1877.8600000000001</v>
      </c>
      <c r="P876" s="106">
        <v>1890.5</v>
      </c>
      <c r="Q876" s="106">
        <v>1905.0600000000002</v>
      </c>
      <c r="R876" s="106">
        <v>1962.98</v>
      </c>
      <c r="S876" s="106">
        <v>1982.8000000000002</v>
      </c>
      <c r="T876" s="106">
        <v>1985.3700000000001</v>
      </c>
      <c r="U876" s="106">
        <v>1980.3200000000002</v>
      </c>
      <c r="V876" s="106">
        <v>1957.6100000000001</v>
      </c>
      <c r="W876" s="106">
        <v>1895.92</v>
      </c>
      <c r="X876" s="106">
        <v>1693.3100000000002</v>
      </c>
      <c r="Y876" s="106">
        <v>1413.2600000000002</v>
      </c>
    </row>
    <row r="877" spans="1:25" s="102" customFormat="1">
      <c r="A877" s="105">
        <v>22</v>
      </c>
      <c r="B877" s="106">
        <v>1230.24</v>
      </c>
      <c r="C877" s="106">
        <v>1189.81</v>
      </c>
      <c r="D877" s="106">
        <v>1137.18</v>
      </c>
      <c r="E877" s="106">
        <v>1127.0900000000001</v>
      </c>
      <c r="F877" s="106">
        <v>1170.46</v>
      </c>
      <c r="G877" s="106">
        <v>1216.01</v>
      </c>
      <c r="H877" s="106">
        <v>1253.8600000000001</v>
      </c>
      <c r="I877" s="106">
        <v>1409.0300000000002</v>
      </c>
      <c r="J877" s="106">
        <v>1626.5</v>
      </c>
      <c r="K877" s="106">
        <v>1721.7</v>
      </c>
      <c r="L877" s="106">
        <v>1720.5600000000002</v>
      </c>
      <c r="M877" s="106">
        <v>1705.74</v>
      </c>
      <c r="N877" s="106">
        <v>1692.18</v>
      </c>
      <c r="O877" s="106">
        <v>1699.3700000000001</v>
      </c>
      <c r="P877" s="106">
        <v>1727.3400000000001</v>
      </c>
      <c r="Q877" s="106">
        <v>1761.7600000000002</v>
      </c>
      <c r="R877" s="106">
        <v>1796.21</v>
      </c>
      <c r="S877" s="106">
        <v>1835.44</v>
      </c>
      <c r="T877" s="106">
        <v>1848.7900000000002</v>
      </c>
      <c r="U877" s="106">
        <v>1843.25</v>
      </c>
      <c r="V877" s="106">
        <v>1827.2</v>
      </c>
      <c r="W877" s="106">
        <v>1761.5700000000002</v>
      </c>
      <c r="X877" s="106">
        <v>1471.4</v>
      </c>
      <c r="Y877" s="106">
        <v>1311.9</v>
      </c>
    </row>
    <row r="878" spans="1:25" s="102" customFormat="1">
      <c r="A878" s="105">
        <v>23</v>
      </c>
      <c r="B878" s="106">
        <v>1271.5900000000001</v>
      </c>
      <c r="C878" s="106">
        <v>1225.1500000000001</v>
      </c>
      <c r="D878" s="106">
        <v>1158.56</v>
      </c>
      <c r="E878" s="106">
        <v>1142.21</v>
      </c>
      <c r="F878" s="106">
        <v>1188.45</v>
      </c>
      <c r="G878" s="106">
        <v>1232.4100000000001</v>
      </c>
      <c r="H878" s="106">
        <v>1257.47</v>
      </c>
      <c r="I878" s="106">
        <v>1304.19</v>
      </c>
      <c r="J878" s="106">
        <v>1575.5300000000002</v>
      </c>
      <c r="K878" s="106">
        <v>1770.0100000000002</v>
      </c>
      <c r="L878" s="106">
        <v>1765.7700000000002</v>
      </c>
      <c r="M878" s="106">
        <v>1751.67</v>
      </c>
      <c r="N878" s="106">
        <v>1731.4</v>
      </c>
      <c r="O878" s="106">
        <v>1735.2800000000002</v>
      </c>
      <c r="P878" s="106">
        <v>1761.2600000000002</v>
      </c>
      <c r="Q878" s="106">
        <v>1798</v>
      </c>
      <c r="R878" s="106">
        <v>1837.8500000000001</v>
      </c>
      <c r="S878" s="106">
        <v>1908.17</v>
      </c>
      <c r="T878" s="106">
        <v>1927.0600000000002</v>
      </c>
      <c r="U878" s="106">
        <v>1917.5</v>
      </c>
      <c r="V878" s="106">
        <v>1898.96</v>
      </c>
      <c r="W878" s="106">
        <v>1826.5200000000002</v>
      </c>
      <c r="X878" s="106">
        <v>1498.97</v>
      </c>
      <c r="Y878" s="106">
        <v>1294.29</v>
      </c>
    </row>
    <row r="879" spans="1:25" s="102" customFormat="1">
      <c r="A879" s="105">
        <v>24</v>
      </c>
      <c r="B879" s="106">
        <v>1235.92</v>
      </c>
      <c r="C879" s="106">
        <v>1199.31</v>
      </c>
      <c r="D879" s="106">
        <v>1142.1100000000001</v>
      </c>
      <c r="E879" s="106">
        <v>1133.0900000000001</v>
      </c>
      <c r="F879" s="106">
        <v>1202.8400000000001</v>
      </c>
      <c r="G879" s="106">
        <v>1286.19</v>
      </c>
      <c r="H879" s="106">
        <v>1558.46</v>
      </c>
      <c r="I879" s="106">
        <v>1807.0400000000002</v>
      </c>
      <c r="J879" s="106">
        <v>1963.3200000000002</v>
      </c>
      <c r="K879" s="106">
        <v>1972.64</v>
      </c>
      <c r="L879" s="106">
        <v>1963.6000000000001</v>
      </c>
      <c r="M879" s="106">
        <v>1959.8200000000002</v>
      </c>
      <c r="N879" s="106">
        <v>1948.3400000000001</v>
      </c>
      <c r="O879" s="106">
        <v>1955.1100000000001</v>
      </c>
      <c r="P879" s="106">
        <v>1968.5600000000002</v>
      </c>
      <c r="Q879" s="106">
        <v>1974.42</v>
      </c>
      <c r="R879" s="106">
        <v>1977.43</v>
      </c>
      <c r="S879" s="106">
        <v>1988.7</v>
      </c>
      <c r="T879" s="106">
        <v>1996.8400000000001</v>
      </c>
      <c r="U879" s="106">
        <v>1995.63</v>
      </c>
      <c r="V879" s="106">
        <v>1986.69</v>
      </c>
      <c r="W879" s="106">
        <v>1906.5</v>
      </c>
      <c r="X879" s="106">
        <v>1546.8300000000002</v>
      </c>
      <c r="Y879" s="106">
        <v>1310</v>
      </c>
    </row>
    <row r="880" spans="1:25" s="102" customFormat="1">
      <c r="A880" s="105">
        <v>25</v>
      </c>
      <c r="B880" s="106">
        <v>1210.04</v>
      </c>
      <c r="C880" s="106">
        <v>1157.95</v>
      </c>
      <c r="D880" s="106">
        <v>1122.75</v>
      </c>
      <c r="E880" s="106">
        <v>1110.93</v>
      </c>
      <c r="F880" s="106">
        <v>1209.95</v>
      </c>
      <c r="G880" s="106">
        <v>1281.6600000000001</v>
      </c>
      <c r="H880" s="106">
        <v>1534.45</v>
      </c>
      <c r="I880" s="106">
        <v>1814.8300000000002</v>
      </c>
      <c r="J880" s="106">
        <v>1979.73</v>
      </c>
      <c r="K880" s="106">
        <v>1984.93</v>
      </c>
      <c r="L880" s="106">
        <v>1980.8600000000001</v>
      </c>
      <c r="M880" s="106">
        <v>1978.2600000000002</v>
      </c>
      <c r="N880" s="106">
        <v>1973.0300000000002</v>
      </c>
      <c r="O880" s="106">
        <v>1975.0700000000002</v>
      </c>
      <c r="P880" s="106">
        <v>1978.7600000000002</v>
      </c>
      <c r="Q880" s="106">
        <v>1982.0600000000002</v>
      </c>
      <c r="R880" s="106">
        <v>1990.3400000000001</v>
      </c>
      <c r="S880" s="106">
        <v>2006.1000000000001</v>
      </c>
      <c r="T880" s="106">
        <v>2027</v>
      </c>
      <c r="U880" s="106">
        <v>2019.8100000000002</v>
      </c>
      <c r="V880" s="106">
        <v>1999.8500000000001</v>
      </c>
      <c r="W880" s="106">
        <v>1975.39</v>
      </c>
      <c r="X880" s="106">
        <v>1780.74</v>
      </c>
      <c r="Y880" s="106">
        <v>1511.8100000000002</v>
      </c>
    </row>
    <row r="881" spans="1:25" s="102" customFormat="1">
      <c r="A881" s="105">
        <v>26</v>
      </c>
      <c r="B881" s="106">
        <v>1339.3600000000001</v>
      </c>
      <c r="C881" s="106">
        <v>1278.81</v>
      </c>
      <c r="D881" s="106">
        <v>1274.3900000000001</v>
      </c>
      <c r="E881" s="106">
        <v>1274.6200000000001</v>
      </c>
      <c r="F881" s="106">
        <v>1289.02</v>
      </c>
      <c r="G881" s="106">
        <v>1409.5300000000002</v>
      </c>
      <c r="H881" s="106">
        <v>1587.5400000000002</v>
      </c>
      <c r="I881" s="106">
        <v>1816.8300000000002</v>
      </c>
      <c r="J881" s="106">
        <v>1945.71</v>
      </c>
      <c r="K881" s="106">
        <v>1942.25</v>
      </c>
      <c r="L881" s="106">
        <v>1914.19</v>
      </c>
      <c r="M881" s="106">
        <v>1902.7</v>
      </c>
      <c r="N881" s="106">
        <v>1895.71</v>
      </c>
      <c r="O881" s="106">
        <v>1910.8500000000001</v>
      </c>
      <c r="P881" s="106">
        <v>1936.68</v>
      </c>
      <c r="Q881" s="106">
        <v>1960.16</v>
      </c>
      <c r="R881" s="106">
        <v>1990.72</v>
      </c>
      <c r="S881" s="106">
        <v>2024.3500000000001</v>
      </c>
      <c r="T881" s="106">
        <v>2041.0800000000002</v>
      </c>
      <c r="U881" s="106">
        <v>2031.14</v>
      </c>
      <c r="V881" s="106">
        <v>2001.3200000000002</v>
      </c>
      <c r="W881" s="106">
        <v>1904.3400000000001</v>
      </c>
      <c r="X881" s="106">
        <v>1739.93</v>
      </c>
      <c r="Y881" s="106">
        <v>1453.5400000000002</v>
      </c>
    </row>
    <row r="882" spans="1:25" s="102" customFormat="1">
      <c r="A882" s="105">
        <v>27</v>
      </c>
      <c r="B882" s="106">
        <v>1263.6200000000001</v>
      </c>
      <c r="C882" s="106">
        <v>1221.6000000000001</v>
      </c>
      <c r="D882" s="106">
        <v>1188.3</v>
      </c>
      <c r="E882" s="106">
        <v>1195.8900000000001</v>
      </c>
      <c r="F882" s="106">
        <v>1266.8900000000001</v>
      </c>
      <c r="G882" s="106">
        <v>1328.24</v>
      </c>
      <c r="H882" s="106">
        <v>1558.23</v>
      </c>
      <c r="I882" s="106">
        <v>1768.8500000000001</v>
      </c>
      <c r="J882" s="106">
        <v>1946.98</v>
      </c>
      <c r="K882" s="106">
        <v>1978.13</v>
      </c>
      <c r="L882" s="106">
        <v>1970.15</v>
      </c>
      <c r="M882" s="106">
        <v>1962.0500000000002</v>
      </c>
      <c r="N882" s="106">
        <v>1960.6200000000001</v>
      </c>
      <c r="O882" s="106">
        <v>1961.6000000000001</v>
      </c>
      <c r="P882" s="106">
        <v>1964.5300000000002</v>
      </c>
      <c r="Q882" s="106">
        <v>1969.18</v>
      </c>
      <c r="R882" s="106">
        <v>1976.8300000000002</v>
      </c>
      <c r="S882" s="106">
        <v>2006.8500000000001</v>
      </c>
      <c r="T882" s="106">
        <v>2018.2800000000002</v>
      </c>
      <c r="U882" s="106">
        <v>2036.8500000000001</v>
      </c>
      <c r="V882" s="106">
        <v>1997.8300000000002</v>
      </c>
      <c r="W882" s="106">
        <v>1902.21</v>
      </c>
      <c r="X882" s="106">
        <v>1726.2800000000002</v>
      </c>
      <c r="Y882" s="106">
        <v>1439.0400000000002</v>
      </c>
    </row>
    <row r="883" spans="1:25" s="102" customFormat="1">
      <c r="A883" s="105">
        <v>28</v>
      </c>
      <c r="B883" s="106">
        <v>1155.18</v>
      </c>
      <c r="C883" s="106">
        <v>1049.96</v>
      </c>
      <c r="D883" s="106">
        <v>981.98</v>
      </c>
      <c r="E883" s="106">
        <v>364.03</v>
      </c>
      <c r="F883" s="106">
        <v>1143.72</v>
      </c>
      <c r="G883" s="106">
        <v>1273.9100000000001</v>
      </c>
      <c r="H883" s="106">
        <v>1451.41</v>
      </c>
      <c r="I883" s="106">
        <v>1735.44</v>
      </c>
      <c r="J883" s="106">
        <v>2047.5100000000002</v>
      </c>
      <c r="K883" s="106">
        <v>2080.42</v>
      </c>
      <c r="L883" s="106">
        <v>2061.86</v>
      </c>
      <c r="M883" s="106">
        <v>2048.64</v>
      </c>
      <c r="N883" s="106">
        <v>2050.42</v>
      </c>
      <c r="O883" s="106">
        <v>2053.08</v>
      </c>
      <c r="P883" s="106">
        <v>2056.87</v>
      </c>
      <c r="Q883" s="106">
        <v>2066.67</v>
      </c>
      <c r="R883" s="106">
        <v>2085.44</v>
      </c>
      <c r="S883" s="106">
        <v>2102.75</v>
      </c>
      <c r="T883" s="106">
        <v>2123.4</v>
      </c>
      <c r="U883" s="106">
        <v>2106.4</v>
      </c>
      <c r="V883" s="106">
        <v>2085.8000000000002</v>
      </c>
      <c r="W883" s="106">
        <v>2019.88</v>
      </c>
      <c r="X883" s="106">
        <v>1660.3600000000001</v>
      </c>
      <c r="Y883" s="106">
        <v>1471.6000000000001</v>
      </c>
    </row>
    <row r="884" spans="1:25" s="102" customFormat="1">
      <c r="A884" s="105">
        <v>29</v>
      </c>
      <c r="B884" s="106">
        <v>1310.6400000000001</v>
      </c>
      <c r="C884" s="106">
        <v>1252.47</v>
      </c>
      <c r="D884" s="106">
        <v>1199.94</v>
      </c>
      <c r="E884" s="106">
        <v>1188.8300000000002</v>
      </c>
      <c r="F884" s="106">
        <v>1243.24</v>
      </c>
      <c r="G884" s="106">
        <v>1276.1100000000001</v>
      </c>
      <c r="H884" s="106">
        <v>1349.75</v>
      </c>
      <c r="I884" s="106">
        <v>1571.1100000000001</v>
      </c>
      <c r="J884" s="106">
        <v>1841.39</v>
      </c>
      <c r="K884" s="106">
        <v>1989.65</v>
      </c>
      <c r="L884" s="106">
        <v>2021.74</v>
      </c>
      <c r="M884" s="106">
        <v>2012.68</v>
      </c>
      <c r="N884" s="106">
        <v>2013.0800000000002</v>
      </c>
      <c r="O884" s="106">
        <v>2008.5100000000002</v>
      </c>
      <c r="P884" s="106">
        <v>1984.2600000000002</v>
      </c>
      <c r="Q884" s="106">
        <v>2009.4</v>
      </c>
      <c r="R884" s="106">
        <v>2038.8000000000002</v>
      </c>
      <c r="S884" s="106">
        <v>2080.09</v>
      </c>
      <c r="T884" s="106">
        <v>2102.2800000000002</v>
      </c>
      <c r="U884" s="106">
        <v>2095.5100000000002</v>
      </c>
      <c r="V884" s="106">
        <v>2058.41</v>
      </c>
      <c r="W884" s="106">
        <v>1961.5300000000002</v>
      </c>
      <c r="X884" s="106">
        <v>1615.3100000000002</v>
      </c>
      <c r="Y884" s="106">
        <v>1417.0800000000002</v>
      </c>
    </row>
    <row r="885" spans="1:25" s="102" customFormat="1" ht="13.5" customHeight="1">
      <c r="A885" s="105">
        <v>30</v>
      </c>
      <c r="B885" s="106">
        <v>1284.68</v>
      </c>
      <c r="C885" s="106">
        <v>1236.6400000000001</v>
      </c>
      <c r="D885" s="106">
        <v>1163.8800000000001</v>
      </c>
      <c r="E885" s="106">
        <v>1132.8</v>
      </c>
      <c r="F885" s="106">
        <v>1162.5800000000002</v>
      </c>
      <c r="G885" s="106">
        <v>1196.3500000000001</v>
      </c>
      <c r="H885" s="106">
        <v>1210.96</v>
      </c>
      <c r="I885" s="106">
        <v>1280.8800000000001</v>
      </c>
      <c r="J885" s="106">
        <v>1371.0800000000002</v>
      </c>
      <c r="K885" s="106">
        <v>1536.2800000000002</v>
      </c>
      <c r="L885" s="106">
        <v>1663.0300000000002</v>
      </c>
      <c r="M885" s="106">
        <v>1663.71</v>
      </c>
      <c r="N885" s="106">
        <v>1676.18</v>
      </c>
      <c r="O885" s="106">
        <v>1699.5700000000002</v>
      </c>
      <c r="P885" s="106">
        <v>1670.7600000000002</v>
      </c>
      <c r="Q885" s="106">
        <v>1684.21</v>
      </c>
      <c r="R885" s="106">
        <v>1717.67</v>
      </c>
      <c r="S885" s="106">
        <v>1805.95</v>
      </c>
      <c r="T885" s="106">
        <v>1831.42</v>
      </c>
      <c r="U885" s="106">
        <v>1820.5</v>
      </c>
      <c r="V885" s="106">
        <v>1801.6100000000001</v>
      </c>
      <c r="W885" s="106">
        <v>1659.8000000000002</v>
      </c>
      <c r="X885" s="106">
        <v>1410.3000000000002</v>
      </c>
      <c r="Y885" s="106">
        <v>1270.92</v>
      </c>
    </row>
    <row r="886" spans="1:25" s="102" customFormat="1" ht="13.5" thickBot="1">
      <c r="A886" s="107">
        <v>31</v>
      </c>
      <c r="B886" s="106">
        <v>1150.4000000000001</v>
      </c>
      <c r="C886" s="106">
        <v>1030.04</v>
      </c>
      <c r="D886" s="106">
        <v>881.87</v>
      </c>
      <c r="E886" s="106">
        <v>624.24</v>
      </c>
      <c r="F886" s="106">
        <v>1115.5</v>
      </c>
      <c r="G886" s="106">
        <v>1198.2</v>
      </c>
      <c r="H886" s="106">
        <v>1317.89</v>
      </c>
      <c r="I886" s="106">
        <v>1316.8700000000001</v>
      </c>
      <c r="J886" s="106">
        <v>515.5</v>
      </c>
      <c r="K886" s="106">
        <v>516.87</v>
      </c>
      <c r="L886" s="106">
        <v>515.5</v>
      </c>
      <c r="M886" s="106">
        <v>514.27</v>
      </c>
      <c r="N886" s="106">
        <v>514.20000000000005</v>
      </c>
      <c r="O886" s="106">
        <v>514.64</v>
      </c>
      <c r="P886" s="106">
        <v>1341.5800000000002</v>
      </c>
      <c r="Q886" s="106">
        <v>1343.21</v>
      </c>
      <c r="R886" s="106">
        <v>1346.0900000000001</v>
      </c>
      <c r="S886" s="106">
        <v>1840.15</v>
      </c>
      <c r="T886" s="106">
        <v>1347.8</v>
      </c>
      <c r="U886" s="106">
        <v>1347.81</v>
      </c>
      <c r="V886" s="106">
        <v>1341.93</v>
      </c>
      <c r="W886" s="106">
        <v>1331.7</v>
      </c>
      <c r="X886" s="106">
        <v>463.44000000000005</v>
      </c>
      <c r="Y886" s="106">
        <v>445.40999999999997</v>
      </c>
    </row>
    <row r="887" spans="1:25" s="102" customFormat="1">
      <c r="A887" s="108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spans="1:25" s="102" customFormat="1">
      <c r="A888" s="108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spans="1:25" s="102" customFormat="1" ht="22.5" customHeight="1">
      <c r="A889" s="384" t="s">
        <v>179</v>
      </c>
      <c r="B889" s="385"/>
      <c r="C889" s="385"/>
      <c r="D889" s="385"/>
      <c r="E889" s="385"/>
      <c r="F889" s="385"/>
      <c r="G889" s="385"/>
      <c r="H889" s="385"/>
      <c r="I889" s="385"/>
      <c r="J889" s="385"/>
      <c r="K889" s="385"/>
      <c r="L889" s="385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spans="1:25" s="102" customFormat="1" ht="22.5" customHeight="1" thickBot="1">
      <c r="A890" s="132"/>
      <c r="B890" s="133"/>
      <c r="C890" s="133"/>
      <c r="D890" s="133"/>
      <c r="E890" s="133"/>
      <c r="F890" s="133"/>
      <c r="G890" s="133"/>
      <c r="H890" s="136"/>
      <c r="I890" s="136"/>
      <c r="J890" s="136"/>
      <c r="K890" s="136"/>
      <c r="L890" s="136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spans="1:25" ht="59.25" customHeight="1">
      <c r="A891" s="341" t="s">
        <v>34</v>
      </c>
      <c r="B891" s="342"/>
      <c r="C891" s="342"/>
      <c r="D891" s="342"/>
      <c r="E891" s="342"/>
      <c r="F891" s="364" t="s">
        <v>0</v>
      </c>
      <c r="G891" s="364"/>
      <c r="H891" s="137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3"/>
      <c r="V891" s="40"/>
      <c r="W891" s="40"/>
      <c r="X891" s="40"/>
      <c r="Y891" s="40"/>
    </row>
    <row r="892" spans="1:25" s="7" customFormat="1" ht="17.45" customHeight="1">
      <c r="A892" s="368">
        <v>1</v>
      </c>
      <c r="B892" s="369"/>
      <c r="C892" s="369"/>
      <c r="D892" s="369"/>
      <c r="E892" s="369"/>
      <c r="F892" s="313">
        <v>2</v>
      </c>
      <c r="G892" s="313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V892" s="61"/>
      <c r="W892" s="61"/>
      <c r="X892" s="61"/>
      <c r="Y892" s="61"/>
    </row>
    <row r="893" spans="1:25" ht="33" customHeight="1" thickBot="1">
      <c r="A893" s="266" t="s">
        <v>93</v>
      </c>
      <c r="B893" s="347"/>
      <c r="C893" s="347"/>
      <c r="D893" s="347"/>
      <c r="E893" s="347"/>
      <c r="F893" s="311" t="str">
        <f>F593</f>
        <v>894748,99</v>
      </c>
      <c r="G893" s="367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23"/>
      <c r="V893" s="41"/>
      <c r="W893" s="41"/>
      <c r="X893" s="41"/>
      <c r="Y893" s="41"/>
    </row>
    <row r="895" spans="1:25" ht="17.25" customHeight="1" thickBot="1">
      <c r="A895" s="112" t="s">
        <v>141</v>
      </c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17"/>
      <c r="M895" s="117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5" customHeight="1">
      <c r="A896" s="341"/>
      <c r="B896" s="342"/>
      <c r="C896" s="342"/>
      <c r="D896" s="342"/>
      <c r="E896" s="343"/>
      <c r="F896" s="399" t="s">
        <v>33</v>
      </c>
      <c r="G896" s="400"/>
      <c r="H896" s="400"/>
      <c r="I896" s="400"/>
      <c r="J896" s="400"/>
      <c r="K896" s="400"/>
      <c r="L896" s="400"/>
      <c r="M896" s="400"/>
      <c r="N896" s="400"/>
      <c r="O896" s="400"/>
      <c r="P896" s="400"/>
      <c r="Q896" s="400"/>
      <c r="R896" s="400"/>
      <c r="S896" s="400"/>
      <c r="T896" s="400"/>
      <c r="U896" s="401"/>
      <c r="V896" s="211"/>
      <c r="W896" s="211"/>
      <c r="X896" s="211"/>
      <c r="Y896" s="211"/>
    </row>
    <row r="897" spans="1:25">
      <c r="A897" s="344"/>
      <c r="B897" s="345"/>
      <c r="C897" s="345"/>
      <c r="D897" s="345"/>
      <c r="E897" s="346"/>
      <c r="F897" s="344" t="s">
        <v>29</v>
      </c>
      <c r="G897" s="345"/>
      <c r="H897" s="345"/>
      <c r="I897" s="345"/>
      <c r="J897" s="345" t="s">
        <v>30</v>
      </c>
      <c r="K897" s="345"/>
      <c r="L897" s="345"/>
      <c r="M897" s="345"/>
      <c r="N897" s="345" t="s">
        <v>31</v>
      </c>
      <c r="O897" s="345"/>
      <c r="P897" s="345"/>
      <c r="Q897" s="345"/>
      <c r="R897" s="345" t="s">
        <v>32</v>
      </c>
      <c r="S897" s="345"/>
      <c r="T897" s="345"/>
      <c r="U897" s="349"/>
      <c r="V897" s="14"/>
      <c r="W897" s="3"/>
      <c r="X897" s="3"/>
      <c r="Y897" s="3"/>
    </row>
    <row r="898" spans="1:25" ht="60" customHeight="1" thickBot="1">
      <c r="A898" s="374" t="str">
        <f>A598</f>
        <v>Тарифы на услуги по передаче электроэнергии - ставка за содержание электрических сетей</v>
      </c>
      <c r="B898" s="375"/>
      <c r="C898" s="375"/>
      <c r="D898" s="375"/>
      <c r="E898" s="376"/>
      <c r="F898" s="372">
        <f>F598</f>
        <v>677721.15</v>
      </c>
      <c r="G898" s="373"/>
      <c r="H898" s="373"/>
      <c r="I898" s="373"/>
      <c r="J898" s="373">
        <f>J598</f>
        <v>618006.74</v>
      </c>
      <c r="K898" s="373"/>
      <c r="L898" s="373"/>
      <c r="M898" s="373"/>
      <c r="N898" s="373">
        <f>N298</f>
        <v>901795.17999999993</v>
      </c>
      <c r="O898" s="373"/>
      <c r="P898" s="373"/>
      <c r="Q898" s="373"/>
      <c r="R898" s="373">
        <f>R598</f>
        <v>1351091.3399999999</v>
      </c>
      <c r="S898" s="373"/>
      <c r="T898" s="373"/>
      <c r="U898" s="377"/>
      <c r="V898" s="14"/>
      <c r="W898" s="3"/>
      <c r="X898" s="3"/>
      <c r="Y898" s="3"/>
    </row>
    <row r="899" spans="1:25" ht="24" customHeight="1">
      <c r="A899" s="46"/>
      <c r="B899" s="46"/>
      <c r="C899" s="46"/>
      <c r="D899" s="46"/>
      <c r="E899" s="46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</row>
    <row r="900" spans="1:25" ht="17.25" customHeight="1" thickBot="1">
      <c r="A900" s="112" t="s">
        <v>142</v>
      </c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17"/>
      <c r="M900" s="117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5.75">
      <c r="A901" s="337" t="s">
        <v>159</v>
      </c>
      <c r="B901" s="338"/>
      <c r="C901" s="338"/>
      <c r="D901" s="338"/>
      <c r="E901" s="338"/>
      <c r="F901" s="338"/>
      <c r="G901" s="338"/>
      <c r="H901" s="338"/>
      <c r="I901" s="339"/>
    </row>
    <row r="902" spans="1:25" ht="12.75" customHeight="1">
      <c r="A902" s="356" t="s">
        <v>160</v>
      </c>
      <c r="B902" s="357"/>
      <c r="C902" s="357"/>
      <c r="D902" s="357"/>
      <c r="E902" s="358"/>
      <c r="F902" s="378">
        <f>F602</f>
        <v>216062.33000000002</v>
      </c>
      <c r="G902" s="379"/>
      <c r="H902" s="379"/>
      <c r="I902" s="380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39" customHeight="1" thickBot="1">
      <c r="A903" s="359"/>
      <c r="B903" s="360"/>
      <c r="C903" s="360"/>
      <c r="D903" s="360"/>
      <c r="E903" s="361"/>
      <c r="F903" s="381"/>
      <c r="G903" s="382"/>
      <c r="H903" s="382"/>
      <c r="I903" s="383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5" spans="1:25" hidden="1"/>
    <row r="906" spans="1:25" hidden="1"/>
    <row r="907" spans="1:25" ht="23.25" hidden="1">
      <c r="D907" s="95" t="s">
        <v>126</v>
      </c>
      <c r="E907" s="95"/>
      <c r="F907" s="95"/>
      <c r="G907" s="95"/>
      <c r="H907" s="97"/>
      <c r="I907" s="95"/>
      <c r="J907" s="95"/>
      <c r="K907" s="95"/>
      <c r="L907" s="95"/>
      <c r="M907" s="95"/>
      <c r="N907" s="95"/>
      <c r="O907" s="12"/>
      <c r="P907" s="12"/>
    </row>
    <row r="908" spans="1:25" ht="23.25" hidden="1">
      <c r="D908" s="95" t="s">
        <v>127</v>
      </c>
      <c r="E908" s="95"/>
      <c r="F908" s="95"/>
      <c r="G908" s="95"/>
      <c r="H908" s="97"/>
      <c r="I908" s="95"/>
      <c r="J908" s="95"/>
      <c r="K908" s="96"/>
      <c r="L908" s="98"/>
      <c r="M908" s="99"/>
      <c r="N908" s="100"/>
      <c r="O908" s="95" t="s">
        <v>128</v>
      </c>
      <c r="P908" s="12"/>
    </row>
    <row r="909" spans="1:25" hidden="1"/>
  </sheetData>
  <mergeCells count="140">
    <mergeCell ref="F896:U896"/>
    <mergeCell ref="F596:U596"/>
    <mergeCell ref="F296:U296"/>
    <mergeCell ref="B748:Y748"/>
    <mergeCell ref="B749:Y749"/>
    <mergeCell ref="B854:Y854"/>
    <mergeCell ref="J597:M597"/>
    <mergeCell ref="R597:U597"/>
    <mergeCell ref="A596:E597"/>
    <mergeCell ref="B643:Y643"/>
    <mergeCell ref="B713:Y713"/>
    <mergeCell ref="B714:Y714"/>
    <mergeCell ref="A598:E598"/>
    <mergeCell ref="A853:A855"/>
    <mergeCell ref="A891:E891"/>
    <mergeCell ref="A605:Y605"/>
    <mergeCell ref="A608:A610"/>
    <mergeCell ref="B608:Y608"/>
    <mergeCell ref="F593:G593"/>
    <mergeCell ref="A602:E603"/>
    <mergeCell ref="N597:Q597"/>
    <mergeCell ref="F597:I597"/>
    <mergeCell ref="A591:E591"/>
    <mergeCell ref="A592:E592"/>
    <mergeCell ref="A1:Y1"/>
    <mergeCell ref="A2:Y2"/>
    <mergeCell ref="B554:Y554"/>
    <mergeCell ref="B254:Y254"/>
    <mergeCell ref="F298:I298"/>
    <mergeCell ref="A518:A520"/>
    <mergeCell ref="B518:Y518"/>
    <mergeCell ref="B519:Y519"/>
    <mergeCell ref="B449:Y449"/>
    <mergeCell ref="A298:E298"/>
    <mergeCell ref="B79:Y79"/>
    <mergeCell ref="A308:A310"/>
    <mergeCell ref="B484:Y484"/>
    <mergeCell ref="A343:A345"/>
    <mergeCell ref="B344:Y344"/>
    <mergeCell ref="A553:A555"/>
    <mergeCell ref="B553:Y553"/>
    <mergeCell ref="F292:G292"/>
    <mergeCell ref="N298:Q298"/>
    <mergeCell ref="F297:I297"/>
    <mergeCell ref="A448:A450"/>
    <mergeCell ref="B414:Y414"/>
    <mergeCell ref="A5:Y5"/>
    <mergeCell ref="A3:Y3"/>
    <mergeCell ref="A901:I901"/>
    <mergeCell ref="A78:A80"/>
    <mergeCell ref="B853:Y853"/>
    <mergeCell ref="A818:A820"/>
    <mergeCell ref="B818:Y818"/>
    <mergeCell ref="B819:Y819"/>
    <mergeCell ref="A783:A785"/>
    <mergeCell ref="B783:Y783"/>
    <mergeCell ref="B784:Y784"/>
    <mergeCell ref="A713:A715"/>
    <mergeCell ref="A892:E892"/>
    <mergeCell ref="F893:G893"/>
    <mergeCell ref="A893:E893"/>
    <mergeCell ref="F591:G591"/>
    <mergeCell ref="A678:A680"/>
    <mergeCell ref="B678:Y678"/>
    <mergeCell ref="F592:G592"/>
    <mergeCell ref="R598:U598"/>
    <mergeCell ref="B609:Y609"/>
    <mergeCell ref="B679:Y679"/>
    <mergeCell ref="F602:I603"/>
    <mergeCell ref="B113:Y113"/>
    <mergeCell ref="A483:A485"/>
    <mergeCell ref="F892:G892"/>
    <mergeCell ref="A593:E593"/>
    <mergeCell ref="A748:A750"/>
    <mergeCell ref="F598:I598"/>
    <mergeCell ref="N598:Q598"/>
    <mergeCell ref="A413:A415"/>
    <mergeCell ref="B413:Y413"/>
    <mergeCell ref="A902:E903"/>
    <mergeCell ref="A898:E898"/>
    <mergeCell ref="F898:I898"/>
    <mergeCell ref="J897:M897"/>
    <mergeCell ref="N897:Q897"/>
    <mergeCell ref="R897:U897"/>
    <mergeCell ref="N898:Q898"/>
    <mergeCell ref="R898:U898"/>
    <mergeCell ref="A896:E897"/>
    <mergeCell ref="F902:I903"/>
    <mergeCell ref="F897:I897"/>
    <mergeCell ref="J898:M898"/>
    <mergeCell ref="A889:L889"/>
    <mergeCell ref="F891:G891"/>
    <mergeCell ref="A643:A645"/>
    <mergeCell ref="B644:Y644"/>
    <mergeCell ref="A601:I601"/>
    <mergeCell ref="J598:M598"/>
    <mergeCell ref="A4:Y4"/>
    <mergeCell ref="B78:Y78"/>
    <mergeCell ref="A8:A10"/>
    <mergeCell ref="B8:Y8"/>
    <mergeCell ref="B9:Y9"/>
    <mergeCell ref="A43:A45"/>
    <mergeCell ref="B43:Y43"/>
    <mergeCell ref="B44:Y44"/>
    <mergeCell ref="B218:Y218"/>
    <mergeCell ref="B219:Y219"/>
    <mergeCell ref="A291:E291"/>
    <mergeCell ref="F291:G291"/>
    <mergeCell ref="A183:A185"/>
    <mergeCell ref="B183:Y183"/>
    <mergeCell ref="A218:A220"/>
    <mergeCell ref="B114:Y114"/>
    <mergeCell ref="F293:G293"/>
    <mergeCell ref="B184:Y184"/>
    <mergeCell ref="A113:A115"/>
    <mergeCell ref="A148:A150"/>
    <mergeCell ref="B148:Y148"/>
    <mergeCell ref="B149:Y149"/>
    <mergeCell ref="A292:E292"/>
    <mergeCell ref="A253:A255"/>
    <mergeCell ref="B253:Y253"/>
    <mergeCell ref="B483:Y483"/>
    <mergeCell ref="B448:Y448"/>
    <mergeCell ref="B309:Y309"/>
    <mergeCell ref="A301:I301"/>
    <mergeCell ref="J298:M298"/>
    <mergeCell ref="A296:E297"/>
    <mergeCell ref="B308:Y308"/>
    <mergeCell ref="J297:M297"/>
    <mergeCell ref="A293:E293"/>
    <mergeCell ref="R298:U298"/>
    <mergeCell ref="N297:Q297"/>
    <mergeCell ref="R297:U297"/>
    <mergeCell ref="F302:I303"/>
    <mergeCell ref="A302:E303"/>
    <mergeCell ref="A305:Y305"/>
    <mergeCell ref="A378:A380"/>
    <mergeCell ref="B378:Y378"/>
    <mergeCell ref="B379:Y379"/>
    <mergeCell ref="B343:Y343"/>
  </mergeCells>
  <printOptions horizontalCentered="1"/>
  <pageMargins left="0.11811023622047245" right="0.11811023622047245" top="0.15748031496062992" bottom="0.15748031496062992" header="0" footer="0"/>
  <pageSetup paperSize="9" scale="46" fitToHeight="16" orientation="landscape" r:id="rId1"/>
  <headerFooter>
    <oddFooter>&amp;R
&amp;P
4 ЦК</oddFooter>
  </headerFooter>
  <rowBreaks count="12" manualBreakCount="12">
    <brk id="4" max="78" man="1"/>
    <brk id="42" max="78" man="1"/>
    <brk id="112" max="78" man="1"/>
    <brk id="182" max="78" man="1"/>
    <brk id="288" max="78" man="1"/>
    <brk id="412" max="78" man="1"/>
    <brk id="482" max="78" man="1"/>
    <brk id="587" max="78" man="1"/>
    <brk id="642" max="78" man="1"/>
    <brk id="712" max="78" man="1"/>
    <brk id="782" max="78" man="1"/>
    <brk id="882" max="7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</sheetPr>
  <dimension ref="A1:Y783"/>
  <sheetViews>
    <sheetView zoomScale="80" zoomScaleNormal="80" zoomScaleSheetLayoutView="80" workbookViewId="0">
      <selection activeCell="J6" sqref="J6"/>
    </sheetView>
  </sheetViews>
  <sheetFormatPr defaultRowHeight="12.75"/>
  <cols>
    <col min="1" max="1" width="5.28515625" style="10" customWidth="1"/>
    <col min="2" max="5" width="11.7109375" style="10" customWidth="1"/>
    <col min="6" max="6" width="14.5703125" style="10" customWidth="1"/>
    <col min="7" max="9" width="11.7109375" style="10" customWidth="1"/>
    <col min="10" max="10" width="13" style="10" customWidth="1"/>
    <col min="11" max="11" width="10.28515625" style="10" customWidth="1"/>
    <col min="12" max="12" width="14.28515625" style="10" customWidth="1"/>
    <col min="13" max="13" width="11.7109375" style="10" customWidth="1"/>
    <col min="14" max="14" width="11.28515625" style="10" customWidth="1"/>
    <col min="15" max="15" width="13.7109375" style="10" customWidth="1"/>
    <col min="16" max="16" width="13" style="10" customWidth="1"/>
    <col min="17" max="25" width="11.7109375" style="10" customWidth="1"/>
    <col min="26" max="16384" width="9.140625" style="3"/>
  </cols>
  <sheetData>
    <row r="1" spans="1:25" s="18" customFormat="1" ht="25.5" customHeight="1">
      <c r="A1" s="334" t="s">
        <v>200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</row>
    <row r="2" spans="1:25" s="18" customFormat="1" ht="25.5" customHeight="1">
      <c r="A2" s="333" t="s">
        <v>209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</row>
    <row r="3" spans="1:25" s="7" customFormat="1" ht="18.75">
      <c r="A3" s="335" t="s">
        <v>210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</row>
    <row r="4" spans="1:25" ht="33.75" customHeight="1">
      <c r="A4" s="336" t="s">
        <v>85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</row>
    <row r="5" spans="1:25" ht="27" customHeight="1">
      <c r="A5" s="323" t="s">
        <v>180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</row>
    <row r="6" spans="1:25" ht="17.25" customHeight="1">
      <c r="A6" s="112" t="s">
        <v>143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3.5" thickBot="1">
      <c r="A7" s="69"/>
    </row>
    <row r="8" spans="1:25" ht="16.149999999999999" customHeight="1">
      <c r="A8" s="302" t="s">
        <v>2</v>
      </c>
      <c r="B8" s="304" t="s">
        <v>100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5"/>
    </row>
    <row r="9" spans="1:25" ht="34.5" customHeight="1">
      <c r="A9" s="303"/>
      <c r="B9" s="306" t="s">
        <v>3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7"/>
    </row>
    <row r="10" spans="1:25" ht="48" customHeight="1">
      <c r="A10" s="303"/>
      <c r="B10" s="29" t="s">
        <v>4</v>
      </c>
      <c r="C10" s="29" t="s">
        <v>5</v>
      </c>
      <c r="D10" s="29" t="s">
        <v>6</v>
      </c>
      <c r="E10" s="29" t="s">
        <v>7</v>
      </c>
      <c r="F10" s="29" t="s">
        <v>8</v>
      </c>
      <c r="G10" s="29" t="s">
        <v>9</v>
      </c>
      <c r="H10" s="29" t="s">
        <v>10</v>
      </c>
      <c r="I10" s="29" t="s">
        <v>11</v>
      </c>
      <c r="J10" s="29" t="s">
        <v>12</v>
      </c>
      <c r="K10" s="29" t="s">
        <v>13</v>
      </c>
      <c r="L10" s="29" t="s">
        <v>14</v>
      </c>
      <c r="M10" s="29" t="s">
        <v>15</v>
      </c>
      <c r="N10" s="29" t="s">
        <v>16</v>
      </c>
      <c r="O10" s="29" t="s">
        <v>17</v>
      </c>
      <c r="P10" s="29" t="s">
        <v>18</v>
      </c>
      <c r="Q10" s="29" t="s">
        <v>19</v>
      </c>
      <c r="R10" s="29" t="s">
        <v>20</v>
      </c>
      <c r="S10" s="29" t="s">
        <v>21</v>
      </c>
      <c r="T10" s="29" t="s">
        <v>22</v>
      </c>
      <c r="U10" s="29" t="s">
        <v>23</v>
      </c>
      <c r="V10" s="29" t="s">
        <v>24</v>
      </c>
      <c r="W10" s="29" t="s">
        <v>25</v>
      </c>
      <c r="X10" s="29" t="s">
        <v>26</v>
      </c>
      <c r="Y10" s="30" t="s">
        <v>27</v>
      </c>
    </row>
    <row r="11" spans="1:25">
      <c r="A11" s="28">
        <v>1</v>
      </c>
      <c r="B11" s="72">
        <v>1728.97</v>
      </c>
      <c r="C11" s="72">
        <v>1637.18</v>
      </c>
      <c r="D11" s="72">
        <v>1630.15</v>
      </c>
      <c r="E11" s="72">
        <v>1626.5500000000002</v>
      </c>
      <c r="F11" s="72">
        <v>1632.2800000000002</v>
      </c>
      <c r="G11" s="72">
        <v>1709.3400000000001</v>
      </c>
      <c r="H11" s="72">
        <v>1828.52</v>
      </c>
      <c r="I11" s="72">
        <v>2055.8199999999997</v>
      </c>
      <c r="J11" s="72">
        <v>2240.1099999999997</v>
      </c>
      <c r="K11" s="72">
        <v>2348.8199999999997</v>
      </c>
      <c r="L11" s="72">
        <v>2362.48</v>
      </c>
      <c r="M11" s="72">
        <v>2352.71</v>
      </c>
      <c r="N11" s="72">
        <v>2358.1099999999997</v>
      </c>
      <c r="O11" s="72">
        <v>2373.42</v>
      </c>
      <c r="P11" s="72">
        <v>2442.41</v>
      </c>
      <c r="Q11" s="72">
        <v>2483.2600000000002</v>
      </c>
      <c r="R11" s="72">
        <v>2528.48</v>
      </c>
      <c r="S11" s="72">
        <v>2553.38</v>
      </c>
      <c r="T11" s="72">
        <v>2580.54</v>
      </c>
      <c r="U11" s="72">
        <v>2583.0500000000002</v>
      </c>
      <c r="V11" s="72">
        <v>2564.1099999999997</v>
      </c>
      <c r="W11" s="72">
        <v>2392.9700000000003</v>
      </c>
      <c r="X11" s="72">
        <v>2040.9099999999999</v>
      </c>
      <c r="Y11" s="72">
        <v>1818.7</v>
      </c>
    </row>
    <row r="12" spans="1:25">
      <c r="A12" s="28">
        <v>2</v>
      </c>
      <c r="B12" s="72">
        <v>1762.35</v>
      </c>
      <c r="C12" s="72">
        <v>1645.13</v>
      </c>
      <c r="D12" s="72">
        <v>1619.95</v>
      </c>
      <c r="E12" s="72">
        <v>1582.6</v>
      </c>
      <c r="F12" s="72">
        <v>1626.96</v>
      </c>
      <c r="G12" s="72">
        <v>1646.3400000000001</v>
      </c>
      <c r="H12" s="72">
        <v>1661.0700000000002</v>
      </c>
      <c r="I12" s="72">
        <v>1904.9199999999998</v>
      </c>
      <c r="J12" s="72">
        <v>2075.0299999999997</v>
      </c>
      <c r="K12" s="72">
        <v>2138.4299999999998</v>
      </c>
      <c r="L12" s="72">
        <v>2165.9499999999998</v>
      </c>
      <c r="M12" s="72">
        <v>2174.02</v>
      </c>
      <c r="N12" s="72">
        <v>2159.98</v>
      </c>
      <c r="O12" s="72">
        <v>2194.8000000000002</v>
      </c>
      <c r="P12" s="72">
        <v>2245.08</v>
      </c>
      <c r="Q12" s="72">
        <v>2304.4299999999998</v>
      </c>
      <c r="R12" s="72">
        <v>2404.23</v>
      </c>
      <c r="S12" s="72">
        <v>2450.87</v>
      </c>
      <c r="T12" s="72">
        <v>2488.54</v>
      </c>
      <c r="U12" s="72">
        <v>2482.7600000000002</v>
      </c>
      <c r="V12" s="72">
        <v>2451.46</v>
      </c>
      <c r="W12" s="72">
        <v>2199.92</v>
      </c>
      <c r="X12" s="72">
        <v>1956.97</v>
      </c>
      <c r="Y12" s="72">
        <v>1712.02</v>
      </c>
    </row>
    <row r="13" spans="1:25">
      <c r="A13" s="28">
        <v>3</v>
      </c>
      <c r="B13" s="72">
        <v>1600.92</v>
      </c>
      <c r="C13" s="72">
        <v>1531.17</v>
      </c>
      <c r="D13" s="72">
        <v>1480.81</v>
      </c>
      <c r="E13" s="72">
        <v>1456.0500000000002</v>
      </c>
      <c r="F13" s="72">
        <v>1491.38</v>
      </c>
      <c r="G13" s="72">
        <v>1623.43</v>
      </c>
      <c r="H13" s="72">
        <v>1855.19</v>
      </c>
      <c r="I13" s="72">
        <v>2096.0299999999997</v>
      </c>
      <c r="J13" s="72">
        <v>2272.23</v>
      </c>
      <c r="K13" s="72">
        <v>2319.96</v>
      </c>
      <c r="L13" s="72">
        <v>2319.59</v>
      </c>
      <c r="M13" s="72">
        <v>2310.48</v>
      </c>
      <c r="N13" s="72">
        <v>2321.0100000000002</v>
      </c>
      <c r="O13" s="72">
        <v>2357.81</v>
      </c>
      <c r="P13" s="72">
        <v>2441.17</v>
      </c>
      <c r="Q13" s="72">
        <v>2496.09</v>
      </c>
      <c r="R13" s="72">
        <v>2515.34</v>
      </c>
      <c r="S13" s="72">
        <v>2538.4899999999998</v>
      </c>
      <c r="T13" s="72">
        <v>2564.04</v>
      </c>
      <c r="U13" s="72">
        <v>2569.5</v>
      </c>
      <c r="V13" s="72">
        <v>2540.6099999999997</v>
      </c>
      <c r="W13" s="72">
        <v>2353.9899999999998</v>
      </c>
      <c r="X13" s="72">
        <v>2071.6099999999997</v>
      </c>
      <c r="Y13" s="72">
        <v>1794.72</v>
      </c>
    </row>
    <row r="14" spans="1:25">
      <c r="A14" s="28">
        <v>4</v>
      </c>
      <c r="B14" s="72">
        <v>1613.35</v>
      </c>
      <c r="C14" s="72">
        <v>1562.87</v>
      </c>
      <c r="D14" s="72">
        <v>1528.71</v>
      </c>
      <c r="E14" s="72">
        <v>1501.24</v>
      </c>
      <c r="F14" s="72">
        <v>1605.5</v>
      </c>
      <c r="G14" s="72">
        <v>1741.75</v>
      </c>
      <c r="H14" s="72">
        <v>2045.7</v>
      </c>
      <c r="I14" s="72">
        <v>2254.9499999999998</v>
      </c>
      <c r="J14" s="72">
        <v>2417.17</v>
      </c>
      <c r="K14" s="72">
        <v>2418.27</v>
      </c>
      <c r="L14" s="72">
        <v>2395.87</v>
      </c>
      <c r="M14" s="72">
        <v>2359.6799999999998</v>
      </c>
      <c r="N14" s="72">
        <v>2370.77</v>
      </c>
      <c r="O14" s="72">
        <v>2386.88</v>
      </c>
      <c r="P14" s="72">
        <v>2399.9499999999998</v>
      </c>
      <c r="Q14" s="72">
        <v>2418.77</v>
      </c>
      <c r="R14" s="72">
        <v>2438.58</v>
      </c>
      <c r="S14" s="72">
        <v>2460.08</v>
      </c>
      <c r="T14" s="72">
        <v>2518.92</v>
      </c>
      <c r="U14" s="72">
        <v>2525.0299999999997</v>
      </c>
      <c r="V14" s="72">
        <v>2466.2200000000003</v>
      </c>
      <c r="W14" s="72">
        <v>2318.09</v>
      </c>
      <c r="X14" s="72">
        <v>2133.91</v>
      </c>
      <c r="Y14" s="72">
        <v>1783.21</v>
      </c>
    </row>
    <row r="15" spans="1:25">
      <c r="A15" s="28">
        <v>5</v>
      </c>
      <c r="B15" s="72">
        <v>1629.2</v>
      </c>
      <c r="C15" s="72">
        <v>1606.17</v>
      </c>
      <c r="D15" s="72">
        <v>1560.04</v>
      </c>
      <c r="E15" s="72">
        <v>1563.13</v>
      </c>
      <c r="F15" s="72">
        <v>1625.47</v>
      </c>
      <c r="G15" s="72">
        <v>1824.52</v>
      </c>
      <c r="H15" s="72">
        <v>2062.7200000000003</v>
      </c>
      <c r="I15" s="72">
        <v>2340.31</v>
      </c>
      <c r="J15" s="72">
        <v>2454.1</v>
      </c>
      <c r="K15" s="72">
        <v>2456</v>
      </c>
      <c r="L15" s="72">
        <v>2434.2600000000002</v>
      </c>
      <c r="M15" s="72">
        <v>2420.8199999999997</v>
      </c>
      <c r="N15" s="72">
        <v>2379.8000000000002</v>
      </c>
      <c r="O15" s="72">
        <v>2395.9499999999998</v>
      </c>
      <c r="P15" s="72">
        <v>2415.77</v>
      </c>
      <c r="Q15" s="72">
        <v>2441.4700000000003</v>
      </c>
      <c r="R15" s="72">
        <v>2448.5100000000002</v>
      </c>
      <c r="S15" s="72">
        <v>2485.84</v>
      </c>
      <c r="T15" s="72">
        <v>2541.7200000000003</v>
      </c>
      <c r="U15" s="72">
        <v>2542.0100000000002</v>
      </c>
      <c r="V15" s="72">
        <v>2504.77</v>
      </c>
      <c r="W15" s="72">
        <v>2373.3999999999996</v>
      </c>
      <c r="X15" s="72">
        <v>2065.67</v>
      </c>
      <c r="Y15" s="72">
        <v>1730.7800000000002</v>
      </c>
    </row>
    <row r="16" spans="1:25">
      <c r="A16" s="28">
        <v>6</v>
      </c>
      <c r="B16" s="72">
        <v>1630.3200000000002</v>
      </c>
      <c r="C16" s="72">
        <v>1584.2</v>
      </c>
      <c r="D16" s="72">
        <v>1555.5100000000002</v>
      </c>
      <c r="E16" s="72">
        <v>1554.19</v>
      </c>
      <c r="F16" s="72">
        <v>1625.2600000000002</v>
      </c>
      <c r="G16" s="72">
        <v>1741.87</v>
      </c>
      <c r="H16" s="72">
        <v>2018</v>
      </c>
      <c r="I16" s="72">
        <v>2220.0500000000002</v>
      </c>
      <c r="J16" s="72">
        <v>2320.31</v>
      </c>
      <c r="K16" s="72">
        <v>2321.71</v>
      </c>
      <c r="L16" s="72">
        <v>2270.9700000000003</v>
      </c>
      <c r="M16" s="72">
        <v>2244.48</v>
      </c>
      <c r="N16" s="72">
        <v>2211.35</v>
      </c>
      <c r="O16" s="72">
        <v>2231.5299999999997</v>
      </c>
      <c r="P16" s="72">
        <v>2256.44</v>
      </c>
      <c r="Q16" s="72">
        <v>2296.5500000000002</v>
      </c>
      <c r="R16" s="72">
        <v>2336.38</v>
      </c>
      <c r="S16" s="72">
        <v>2411.63</v>
      </c>
      <c r="T16" s="72">
        <v>2455.06</v>
      </c>
      <c r="U16" s="72">
        <v>2455.23</v>
      </c>
      <c r="V16" s="72">
        <v>2442.6</v>
      </c>
      <c r="W16" s="72">
        <v>2358.34</v>
      </c>
      <c r="X16" s="72">
        <v>2096.44</v>
      </c>
      <c r="Y16" s="72">
        <v>1746.6299999999999</v>
      </c>
    </row>
    <row r="17" spans="1:25">
      <c r="A17" s="28">
        <v>7</v>
      </c>
      <c r="B17" s="72">
        <v>1637.54</v>
      </c>
      <c r="C17" s="72">
        <v>1599.66</v>
      </c>
      <c r="D17" s="72">
        <v>1559.23</v>
      </c>
      <c r="E17" s="72">
        <v>1567.48</v>
      </c>
      <c r="F17" s="72">
        <v>1629.41</v>
      </c>
      <c r="G17" s="72">
        <v>1772.1499999999999</v>
      </c>
      <c r="H17" s="72">
        <v>2026.75</v>
      </c>
      <c r="I17" s="72">
        <v>2276.9700000000003</v>
      </c>
      <c r="J17" s="72">
        <v>2385.2600000000002</v>
      </c>
      <c r="K17" s="72">
        <v>2376.1099999999997</v>
      </c>
      <c r="L17" s="72">
        <v>2330.2200000000003</v>
      </c>
      <c r="M17" s="72">
        <v>2298.38</v>
      </c>
      <c r="N17" s="72">
        <v>2273.54</v>
      </c>
      <c r="O17" s="72">
        <v>2309.19</v>
      </c>
      <c r="P17" s="72">
        <v>2353.08</v>
      </c>
      <c r="Q17" s="72">
        <v>2392.84</v>
      </c>
      <c r="R17" s="72">
        <v>2441.9499999999998</v>
      </c>
      <c r="S17" s="72">
        <v>2513.0299999999997</v>
      </c>
      <c r="T17" s="72">
        <v>2535.3000000000002</v>
      </c>
      <c r="U17" s="72">
        <v>2533.25</v>
      </c>
      <c r="V17" s="72">
        <v>2515.14</v>
      </c>
      <c r="W17" s="72">
        <v>2453.59</v>
      </c>
      <c r="X17" s="72">
        <v>2149.06</v>
      </c>
      <c r="Y17" s="72">
        <v>2012.78</v>
      </c>
    </row>
    <row r="18" spans="1:25">
      <c r="A18" s="28">
        <v>8</v>
      </c>
      <c r="B18" s="72">
        <v>1923.47</v>
      </c>
      <c r="C18" s="72">
        <v>1733.6100000000001</v>
      </c>
      <c r="D18" s="72">
        <v>1645.41</v>
      </c>
      <c r="E18" s="72">
        <v>1613.89</v>
      </c>
      <c r="F18" s="72">
        <v>1666.68</v>
      </c>
      <c r="G18" s="72">
        <v>1715.73</v>
      </c>
      <c r="H18" s="72">
        <v>1813.44</v>
      </c>
      <c r="I18" s="72">
        <v>1991.31</v>
      </c>
      <c r="J18" s="72">
        <v>2144.16</v>
      </c>
      <c r="K18" s="72">
        <v>2224.6499999999996</v>
      </c>
      <c r="L18" s="72">
        <v>2220.7399999999998</v>
      </c>
      <c r="M18" s="72">
        <v>2200.3599999999997</v>
      </c>
      <c r="N18" s="72">
        <v>2197.41</v>
      </c>
      <c r="O18" s="72">
        <v>2219.7399999999998</v>
      </c>
      <c r="P18" s="72">
        <v>2278.98</v>
      </c>
      <c r="Q18" s="72">
        <v>2340.96</v>
      </c>
      <c r="R18" s="72">
        <v>2366.56</v>
      </c>
      <c r="S18" s="72">
        <v>2435.2600000000002</v>
      </c>
      <c r="T18" s="72">
        <v>2462.6</v>
      </c>
      <c r="U18" s="72">
        <v>2463.31</v>
      </c>
      <c r="V18" s="72">
        <v>2439.17</v>
      </c>
      <c r="W18" s="72">
        <v>2284.08</v>
      </c>
      <c r="X18" s="72">
        <v>1983.37</v>
      </c>
      <c r="Y18" s="72">
        <v>1733.8200000000002</v>
      </c>
    </row>
    <row r="19" spans="1:25">
      <c r="A19" s="28">
        <v>9</v>
      </c>
      <c r="B19" s="72">
        <v>1623.06</v>
      </c>
      <c r="C19" s="72">
        <v>1563.0700000000002</v>
      </c>
      <c r="D19" s="72">
        <v>1539.1</v>
      </c>
      <c r="E19" s="72">
        <v>1519.39</v>
      </c>
      <c r="F19" s="72">
        <v>1557.1</v>
      </c>
      <c r="G19" s="72">
        <v>1580.39</v>
      </c>
      <c r="H19" s="72">
        <v>1612.49</v>
      </c>
      <c r="I19" s="72">
        <v>1676.49</v>
      </c>
      <c r="J19" s="72">
        <v>1876.53</v>
      </c>
      <c r="K19" s="72">
        <v>1933.48</v>
      </c>
      <c r="L19" s="72">
        <v>1946.1</v>
      </c>
      <c r="M19" s="72">
        <v>1980.4099999999999</v>
      </c>
      <c r="N19" s="72">
        <v>1976.86</v>
      </c>
      <c r="O19" s="72">
        <v>2011.6</v>
      </c>
      <c r="P19" s="72">
        <v>2106.77</v>
      </c>
      <c r="Q19" s="72">
        <v>2250.7200000000003</v>
      </c>
      <c r="R19" s="72">
        <v>2335.37</v>
      </c>
      <c r="S19" s="72">
        <v>2391.6799999999998</v>
      </c>
      <c r="T19" s="72">
        <v>2420.1</v>
      </c>
      <c r="U19" s="72">
        <v>2422.71</v>
      </c>
      <c r="V19" s="72">
        <v>2414.04</v>
      </c>
      <c r="W19" s="72">
        <v>2271.2600000000002</v>
      </c>
      <c r="X19" s="72">
        <v>2093.63</v>
      </c>
      <c r="Y19" s="72">
        <v>1748.8799999999999</v>
      </c>
    </row>
    <row r="20" spans="1:25">
      <c r="A20" s="28">
        <v>10</v>
      </c>
      <c r="B20" s="72">
        <v>1633.71</v>
      </c>
      <c r="C20" s="72">
        <v>1593.5700000000002</v>
      </c>
      <c r="D20" s="72">
        <v>1559.38</v>
      </c>
      <c r="E20" s="72">
        <v>1554.2</v>
      </c>
      <c r="F20" s="72">
        <v>1625.89</v>
      </c>
      <c r="G20" s="72">
        <v>1888.72</v>
      </c>
      <c r="H20" s="72">
        <v>2100.52</v>
      </c>
      <c r="I20" s="72">
        <v>2320.0299999999997</v>
      </c>
      <c r="J20" s="72">
        <v>2410.4499999999998</v>
      </c>
      <c r="K20" s="72">
        <v>2414.6799999999998</v>
      </c>
      <c r="L20" s="72">
        <v>2408.5299999999997</v>
      </c>
      <c r="M20" s="72">
        <v>2404.4899999999998</v>
      </c>
      <c r="N20" s="72">
        <v>2397.8199999999997</v>
      </c>
      <c r="O20" s="72">
        <v>2404.4499999999998</v>
      </c>
      <c r="P20" s="72">
        <v>2409.25</v>
      </c>
      <c r="Q20" s="72">
        <v>2415.31</v>
      </c>
      <c r="R20" s="72">
        <v>2415.75</v>
      </c>
      <c r="S20" s="72">
        <v>2424.3000000000002</v>
      </c>
      <c r="T20" s="72">
        <v>2438.6799999999998</v>
      </c>
      <c r="U20" s="72">
        <v>2437.12</v>
      </c>
      <c r="V20" s="72">
        <v>2421.7399999999998</v>
      </c>
      <c r="W20" s="72">
        <v>2402.8000000000002</v>
      </c>
      <c r="X20" s="72">
        <v>2125.1499999999996</v>
      </c>
      <c r="Y20" s="72">
        <v>1795.49</v>
      </c>
    </row>
    <row r="21" spans="1:25">
      <c r="A21" s="28">
        <v>11</v>
      </c>
      <c r="B21" s="72">
        <v>1605.64</v>
      </c>
      <c r="C21" s="72">
        <v>1533.04</v>
      </c>
      <c r="D21" s="72">
        <v>1507.93</v>
      </c>
      <c r="E21" s="72">
        <v>1525.0300000000002</v>
      </c>
      <c r="F21" s="72">
        <v>1565.13</v>
      </c>
      <c r="G21" s="72">
        <v>1681.29</v>
      </c>
      <c r="H21" s="72">
        <v>1989.69</v>
      </c>
      <c r="I21" s="72">
        <v>2187</v>
      </c>
      <c r="J21" s="72">
        <v>2265.63</v>
      </c>
      <c r="K21" s="72">
        <v>2253.13</v>
      </c>
      <c r="L21" s="72">
        <v>2233.85</v>
      </c>
      <c r="M21" s="72">
        <v>2214.4499999999998</v>
      </c>
      <c r="N21" s="72">
        <v>2162.1999999999998</v>
      </c>
      <c r="O21" s="72">
        <v>2205.1099999999997</v>
      </c>
      <c r="P21" s="72">
        <v>2226.1</v>
      </c>
      <c r="Q21" s="72">
        <v>2251.0100000000002</v>
      </c>
      <c r="R21" s="72">
        <v>2272.23</v>
      </c>
      <c r="S21" s="72">
        <v>2300.41</v>
      </c>
      <c r="T21" s="72">
        <v>2344.58</v>
      </c>
      <c r="U21" s="72">
        <v>2349.8000000000002</v>
      </c>
      <c r="V21" s="72">
        <v>2333.41</v>
      </c>
      <c r="W21" s="72">
        <v>2260.23</v>
      </c>
      <c r="X21" s="72">
        <v>2014.02</v>
      </c>
      <c r="Y21" s="72">
        <v>1659.22</v>
      </c>
    </row>
    <row r="22" spans="1:25">
      <c r="A22" s="28">
        <v>12</v>
      </c>
      <c r="B22" s="72">
        <v>1577.89</v>
      </c>
      <c r="C22" s="72">
        <v>1521.47</v>
      </c>
      <c r="D22" s="72">
        <v>1500.04</v>
      </c>
      <c r="E22" s="72">
        <v>1505.83</v>
      </c>
      <c r="F22" s="72">
        <v>1554</v>
      </c>
      <c r="G22" s="72">
        <v>1681.63</v>
      </c>
      <c r="H22" s="72">
        <v>1962.72</v>
      </c>
      <c r="I22" s="72">
        <v>2174.66</v>
      </c>
      <c r="J22" s="72">
        <v>2352.87</v>
      </c>
      <c r="K22" s="72">
        <v>2376.0500000000002</v>
      </c>
      <c r="L22" s="72">
        <v>2363.71</v>
      </c>
      <c r="M22" s="72">
        <v>2344.6799999999998</v>
      </c>
      <c r="N22" s="72">
        <v>2312.81</v>
      </c>
      <c r="O22" s="72">
        <v>2322.6999999999998</v>
      </c>
      <c r="P22" s="72">
        <v>2354.64</v>
      </c>
      <c r="Q22" s="72">
        <v>2376.38</v>
      </c>
      <c r="R22" s="72">
        <v>2383.23</v>
      </c>
      <c r="S22" s="72">
        <v>2390.73</v>
      </c>
      <c r="T22" s="72">
        <v>2398.71</v>
      </c>
      <c r="U22" s="72">
        <v>2398.7600000000002</v>
      </c>
      <c r="V22" s="72">
        <v>2394.31</v>
      </c>
      <c r="W22" s="72">
        <v>2376.67</v>
      </c>
      <c r="X22" s="72">
        <v>2073.7600000000002</v>
      </c>
      <c r="Y22" s="72">
        <v>1792.47</v>
      </c>
    </row>
    <row r="23" spans="1:25">
      <c r="A23" s="28">
        <v>13</v>
      </c>
      <c r="B23" s="72">
        <v>1681.96</v>
      </c>
      <c r="C23" s="72">
        <v>1624.2600000000002</v>
      </c>
      <c r="D23" s="72">
        <v>1590.74</v>
      </c>
      <c r="E23" s="72">
        <v>1582.8000000000002</v>
      </c>
      <c r="F23" s="72">
        <v>1629.15</v>
      </c>
      <c r="G23" s="72">
        <v>1776.28</v>
      </c>
      <c r="H23" s="72">
        <v>2109.59</v>
      </c>
      <c r="I23" s="72">
        <v>2320.21</v>
      </c>
      <c r="J23" s="72">
        <v>2354.4700000000003</v>
      </c>
      <c r="K23" s="72">
        <v>2343.37</v>
      </c>
      <c r="L23" s="72">
        <v>2336.67</v>
      </c>
      <c r="M23" s="72">
        <v>2332.9499999999998</v>
      </c>
      <c r="N23" s="72">
        <v>2332.1</v>
      </c>
      <c r="O23" s="72">
        <v>2340.85</v>
      </c>
      <c r="P23" s="72">
        <v>2348.73</v>
      </c>
      <c r="Q23" s="72">
        <v>2355.79</v>
      </c>
      <c r="R23" s="72">
        <v>2377.1499999999996</v>
      </c>
      <c r="S23" s="72">
        <v>2417.96</v>
      </c>
      <c r="T23" s="72">
        <v>2447.83</v>
      </c>
      <c r="U23" s="72">
        <v>2450.16</v>
      </c>
      <c r="V23" s="72">
        <v>2433.5</v>
      </c>
      <c r="W23" s="72">
        <v>2386.9700000000003</v>
      </c>
      <c r="X23" s="72">
        <v>2290.6099999999997</v>
      </c>
      <c r="Y23" s="72">
        <v>2006.4099999999999</v>
      </c>
    </row>
    <row r="24" spans="1:25">
      <c r="A24" s="28">
        <v>14</v>
      </c>
      <c r="B24" s="72">
        <v>1744.05</v>
      </c>
      <c r="C24" s="72">
        <v>1647.8200000000002</v>
      </c>
      <c r="D24" s="72">
        <v>1626.64</v>
      </c>
      <c r="E24" s="72">
        <v>1626.0100000000002</v>
      </c>
      <c r="F24" s="72">
        <v>1665.13</v>
      </c>
      <c r="G24" s="72">
        <v>1929.8799999999999</v>
      </c>
      <c r="H24" s="72">
        <v>2190.4899999999998</v>
      </c>
      <c r="I24" s="72">
        <v>2357.25</v>
      </c>
      <c r="J24" s="72">
        <v>2366.17</v>
      </c>
      <c r="K24" s="72">
        <v>2363.38</v>
      </c>
      <c r="L24" s="72">
        <v>2355.96</v>
      </c>
      <c r="M24" s="72">
        <v>2353.0100000000002</v>
      </c>
      <c r="N24" s="72">
        <v>2352.37</v>
      </c>
      <c r="O24" s="72">
        <v>2351.41</v>
      </c>
      <c r="P24" s="72">
        <v>2355.9499999999998</v>
      </c>
      <c r="Q24" s="72">
        <v>2366.19</v>
      </c>
      <c r="R24" s="72">
        <v>2377.2399999999998</v>
      </c>
      <c r="S24" s="72">
        <v>2404.5299999999997</v>
      </c>
      <c r="T24" s="72">
        <v>2433.79</v>
      </c>
      <c r="U24" s="72">
        <v>2432.5699999999997</v>
      </c>
      <c r="V24" s="72">
        <v>2421.79</v>
      </c>
      <c r="W24" s="72">
        <v>2390.9700000000003</v>
      </c>
      <c r="X24" s="72">
        <v>2324.66</v>
      </c>
      <c r="Y24" s="72">
        <v>2033.1399999999999</v>
      </c>
    </row>
    <row r="25" spans="1:25">
      <c r="A25" s="28">
        <v>15</v>
      </c>
      <c r="B25" s="72">
        <v>1886.45</v>
      </c>
      <c r="C25" s="72">
        <v>1736.75</v>
      </c>
      <c r="D25" s="72">
        <v>1648.42</v>
      </c>
      <c r="E25" s="72">
        <v>1646.14</v>
      </c>
      <c r="F25" s="72">
        <v>1684.39</v>
      </c>
      <c r="G25" s="72">
        <v>1773.29</v>
      </c>
      <c r="H25" s="72">
        <v>1879.33</v>
      </c>
      <c r="I25" s="72">
        <v>2060.35</v>
      </c>
      <c r="J25" s="72">
        <v>2192.63</v>
      </c>
      <c r="K25" s="72">
        <v>2290.1999999999998</v>
      </c>
      <c r="L25" s="72">
        <v>2294.67</v>
      </c>
      <c r="M25" s="72">
        <v>2282.5699999999997</v>
      </c>
      <c r="N25" s="72">
        <v>2239.67</v>
      </c>
      <c r="O25" s="72">
        <v>2250.3000000000002</v>
      </c>
      <c r="P25" s="72">
        <v>2266.3199999999997</v>
      </c>
      <c r="Q25" s="72">
        <v>2299.5299999999997</v>
      </c>
      <c r="R25" s="72">
        <v>2343.58</v>
      </c>
      <c r="S25" s="72">
        <v>2359.88</v>
      </c>
      <c r="T25" s="72">
        <v>2367.54</v>
      </c>
      <c r="U25" s="72">
        <v>2366.3000000000002</v>
      </c>
      <c r="V25" s="72">
        <v>2358</v>
      </c>
      <c r="W25" s="72">
        <v>2349.08</v>
      </c>
      <c r="X25" s="72">
        <v>2106.9499999999998</v>
      </c>
      <c r="Y25" s="72">
        <v>1851.52</v>
      </c>
    </row>
    <row r="26" spans="1:25">
      <c r="A26" s="28">
        <v>16</v>
      </c>
      <c r="B26" s="72">
        <v>1721.37</v>
      </c>
      <c r="C26" s="72">
        <v>1630.68</v>
      </c>
      <c r="D26" s="72">
        <v>1599.46</v>
      </c>
      <c r="E26" s="72">
        <v>1597.66</v>
      </c>
      <c r="F26" s="72">
        <v>1622.25</v>
      </c>
      <c r="G26" s="72">
        <v>1660.24</v>
      </c>
      <c r="H26" s="72">
        <v>1679.68</v>
      </c>
      <c r="I26" s="72">
        <v>1809</v>
      </c>
      <c r="J26" s="72">
        <v>1930.47</v>
      </c>
      <c r="K26" s="72">
        <v>2073.8199999999997</v>
      </c>
      <c r="L26" s="72">
        <v>2079.92</v>
      </c>
      <c r="M26" s="72">
        <v>2056.4499999999998</v>
      </c>
      <c r="N26" s="72">
        <v>2054.37</v>
      </c>
      <c r="O26" s="72">
        <v>2086.1799999999998</v>
      </c>
      <c r="P26" s="72">
        <v>2134.48</v>
      </c>
      <c r="Q26" s="72">
        <v>2205.34</v>
      </c>
      <c r="R26" s="72">
        <v>2303.0100000000002</v>
      </c>
      <c r="S26" s="72">
        <v>2375.5</v>
      </c>
      <c r="T26" s="72">
        <v>2417.5299999999997</v>
      </c>
      <c r="U26" s="72">
        <v>2408.84</v>
      </c>
      <c r="V26" s="72">
        <v>2385.1099999999997</v>
      </c>
      <c r="W26" s="72">
        <v>2318.21</v>
      </c>
      <c r="X26" s="72">
        <v>2161.41</v>
      </c>
      <c r="Y26" s="72">
        <v>1825.3899999999999</v>
      </c>
    </row>
    <row r="27" spans="1:25">
      <c r="A27" s="28">
        <v>17</v>
      </c>
      <c r="B27" s="72">
        <v>1638.1</v>
      </c>
      <c r="C27" s="72">
        <v>1605.68</v>
      </c>
      <c r="D27" s="72">
        <v>1584.46</v>
      </c>
      <c r="E27" s="72">
        <v>1590.9</v>
      </c>
      <c r="F27" s="72">
        <v>1651.2</v>
      </c>
      <c r="G27" s="72">
        <v>1845.6499999999999</v>
      </c>
      <c r="H27" s="72">
        <v>2120</v>
      </c>
      <c r="I27" s="72">
        <v>2255.8199999999997</v>
      </c>
      <c r="J27" s="72">
        <v>2343.31</v>
      </c>
      <c r="K27" s="72">
        <v>2337.5299999999997</v>
      </c>
      <c r="L27" s="72">
        <v>2330.34</v>
      </c>
      <c r="M27" s="72">
        <v>2325.6999999999998</v>
      </c>
      <c r="N27" s="72">
        <v>2323.34</v>
      </c>
      <c r="O27" s="72">
        <v>2330.33</v>
      </c>
      <c r="P27" s="72">
        <v>2338.7799999999997</v>
      </c>
      <c r="Q27" s="72">
        <v>2351.31</v>
      </c>
      <c r="R27" s="72">
        <v>2380.8999999999996</v>
      </c>
      <c r="S27" s="72">
        <v>2412.98</v>
      </c>
      <c r="T27" s="72">
        <v>2437.21</v>
      </c>
      <c r="U27" s="72">
        <v>2440.3000000000002</v>
      </c>
      <c r="V27" s="72">
        <v>2417.0699999999997</v>
      </c>
      <c r="W27" s="72">
        <v>2354.8999999999996</v>
      </c>
      <c r="X27" s="72">
        <v>2247.9700000000003</v>
      </c>
      <c r="Y27" s="72">
        <v>1892.32</v>
      </c>
    </row>
    <row r="28" spans="1:25">
      <c r="A28" s="28">
        <v>18</v>
      </c>
      <c r="B28" s="72">
        <v>1700.64</v>
      </c>
      <c r="C28" s="72">
        <v>1632.6</v>
      </c>
      <c r="D28" s="72">
        <v>1612.2800000000002</v>
      </c>
      <c r="E28" s="72">
        <v>1628.1100000000001</v>
      </c>
      <c r="F28" s="72">
        <v>1660.15</v>
      </c>
      <c r="G28" s="72">
        <v>1861.94</v>
      </c>
      <c r="H28" s="72">
        <v>2124.1999999999998</v>
      </c>
      <c r="I28" s="72">
        <v>2301.6799999999998</v>
      </c>
      <c r="J28" s="72">
        <v>2340.09</v>
      </c>
      <c r="K28" s="72">
        <v>2331.71</v>
      </c>
      <c r="L28" s="72">
        <v>2324.8599999999997</v>
      </c>
      <c r="M28" s="72">
        <v>2319.6099999999997</v>
      </c>
      <c r="N28" s="72">
        <v>2295.69</v>
      </c>
      <c r="O28" s="72">
        <v>2319.9299999999998</v>
      </c>
      <c r="P28" s="72">
        <v>2329.91</v>
      </c>
      <c r="Q28" s="72">
        <v>2339.23</v>
      </c>
      <c r="R28" s="72">
        <v>2351.23</v>
      </c>
      <c r="S28" s="72">
        <v>2394.08</v>
      </c>
      <c r="T28" s="72">
        <v>2420.0299999999997</v>
      </c>
      <c r="U28" s="72">
        <v>2403.48</v>
      </c>
      <c r="V28" s="72">
        <v>2383.52</v>
      </c>
      <c r="W28" s="72">
        <v>2340.35</v>
      </c>
      <c r="X28" s="72">
        <v>2193.5500000000002</v>
      </c>
      <c r="Y28" s="72">
        <v>1858.19</v>
      </c>
    </row>
    <row r="29" spans="1:25">
      <c r="A29" s="28">
        <v>19</v>
      </c>
      <c r="B29" s="72">
        <v>1614.77</v>
      </c>
      <c r="C29" s="72">
        <v>1558.14</v>
      </c>
      <c r="D29" s="72">
        <v>1508.13</v>
      </c>
      <c r="E29" s="72">
        <v>1506.15</v>
      </c>
      <c r="F29" s="72">
        <v>1615.93</v>
      </c>
      <c r="G29" s="72">
        <v>1753.84</v>
      </c>
      <c r="H29" s="72">
        <v>1992.6699999999998</v>
      </c>
      <c r="I29" s="72">
        <v>2157.71</v>
      </c>
      <c r="J29" s="72">
        <v>2312.35</v>
      </c>
      <c r="K29" s="72">
        <v>2274.8000000000002</v>
      </c>
      <c r="L29" s="72">
        <v>2254.58</v>
      </c>
      <c r="M29" s="72">
        <v>2234.6799999999998</v>
      </c>
      <c r="N29" s="72">
        <v>2214.04</v>
      </c>
      <c r="O29" s="72">
        <v>2239.96</v>
      </c>
      <c r="P29" s="72">
        <v>2272.39</v>
      </c>
      <c r="Q29" s="72">
        <v>2311.48</v>
      </c>
      <c r="R29" s="72">
        <v>2327.8000000000002</v>
      </c>
      <c r="S29" s="72">
        <v>2337.21</v>
      </c>
      <c r="T29" s="72">
        <v>2339.37</v>
      </c>
      <c r="U29" s="72">
        <v>2337.84</v>
      </c>
      <c r="V29" s="72">
        <v>2332.1999999999998</v>
      </c>
      <c r="W29" s="72">
        <v>2326.6499999999996</v>
      </c>
      <c r="X29" s="72">
        <v>2089.48</v>
      </c>
      <c r="Y29" s="72">
        <v>1791.22</v>
      </c>
    </row>
    <row r="30" spans="1:25">
      <c r="A30" s="28">
        <v>20</v>
      </c>
      <c r="B30" s="72">
        <v>1604.23</v>
      </c>
      <c r="C30" s="72">
        <v>1561.0500000000002</v>
      </c>
      <c r="D30" s="72">
        <v>1512.74</v>
      </c>
      <c r="E30" s="72">
        <v>1517.8000000000002</v>
      </c>
      <c r="F30" s="72">
        <v>1584.43</v>
      </c>
      <c r="G30" s="72">
        <v>1688.97</v>
      </c>
      <c r="H30" s="72">
        <v>1977.03</v>
      </c>
      <c r="I30" s="72">
        <v>2173.96</v>
      </c>
      <c r="J30" s="72">
        <v>2326.0100000000002</v>
      </c>
      <c r="K30" s="72">
        <v>2303.91</v>
      </c>
      <c r="L30" s="72">
        <v>2280.4299999999998</v>
      </c>
      <c r="M30" s="72">
        <v>2256.5500000000002</v>
      </c>
      <c r="N30" s="72">
        <v>2248.5299999999997</v>
      </c>
      <c r="O30" s="72">
        <v>2257.96</v>
      </c>
      <c r="P30" s="72">
        <v>2283</v>
      </c>
      <c r="Q30" s="72">
        <v>2321.4899999999998</v>
      </c>
      <c r="R30" s="72">
        <v>2328.84</v>
      </c>
      <c r="S30" s="72">
        <v>2336.83</v>
      </c>
      <c r="T30" s="72">
        <v>2339.73</v>
      </c>
      <c r="U30" s="72">
        <v>2338.85</v>
      </c>
      <c r="V30" s="72">
        <v>2334.87</v>
      </c>
      <c r="W30" s="72">
        <v>2294.21</v>
      </c>
      <c r="X30" s="72">
        <v>2015.6799999999998</v>
      </c>
      <c r="Y30" s="72">
        <v>1637.3200000000002</v>
      </c>
    </row>
    <row r="31" spans="1:25">
      <c r="A31" s="28">
        <v>21</v>
      </c>
      <c r="B31" s="72">
        <v>1522.66</v>
      </c>
      <c r="C31" s="72">
        <v>1450.67</v>
      </c>
      <c r="D31" s="72">
        <v>1390.87</v>
      </c>
      <c r="E31" s="72">
        <v>1330.77</v>
      </c>
      <c r="F31" s="72">
        <v>1423.2</v>
      </c>
      <c r="G31" s="72">
        <v>1619.21</v>
      </c>
      <c r="H31" s="72">
        <v>1810.21</v>
      </c>
      <c r="I31" s="72">
        <v>2001.84</v>
      </c>
      <c r="J31" s="72">
        <v>2188.3599999999997</v>
      </c>
      <c r="K31" s="72">
        <v>2253.66</v>
      </c>
      <c r="L31" s="72">
        <v>2239.84</v>
      </c>
      <c r="M31" s="72">
        <v>2230.1499999999996</v>
      </c>
      <c r="N31" s="72">
        <v>2230.4899999999998</v>
      </c>
      <c r="O31" s="72">
        <v>2237.62</v>
      </c>
      <c r="P31" s="72">
        <v>2250.2600000000002</v>
      </c>
      <c r="Q31" s="72">
        <v>2264.8199999999997</v>
      </c>
      <c r="R31" s="72">
        <v>2322.7399999999998</v>
      </c>
      <c r="S31" s="72">
        <v>2342.56</v>
      </c>
      <c r="T31" s="72">
        <v>2345.13</v>
      </c>
      <c r="U31" s="72">
        <v>2340.08</v>
      </c>
      <c r="V31" s="72">
        <v>2317.37</v>
      </c>
      <c r="W31" s="72">
        <v>2255.6799999999998</v>
      </c>
      <c r="X31" s="72">
        <v>2053.0699999999997</v>
      </c>
      <c r="Y31" s="72">
        <v>1773.02</v>
      </c>
    </row>
    <row r="32" spans="1:25">
      <c r="A32" s="28">
        <v>22</v>
      </c>
      <c r="B32" s="72">
        <v>1590</v>
      </c>
      <c r="C32" s="72">
        <v>1549.5700000000002</v>
      </c>
      <c r="D32" s="72">
        <v>1496.94</v>
      </c>
      <c r="E32" s="72">
        <v>1486.85</v>
      </c>
      <c r="F32" s="72">
        <v>1530.22</v>
      </c>
      <c r="G32" s="72">
        <v>1575.77</v>
      </c>
      <c r="H32" s="72">
        <v>1613.62</v>
      </c>
      <c r="I32" s="72">
        <v>1768.79</v>
      </c>
      <c r="J32" s="72">
        <v>1986.26</v>
      </c>
      <c r="K32" s="72">
        <v>2081.46</v>
      </c>
      <c r="L32" s="72">
        <v>2080.3199999999997</v>
      </c>
      <c r="M32" s="72">
        <v>2065.5</v>
      </c>
      <c r="N32" s="72">
        <v>2051.94</v>
      </c>
      <c r="O32" s="72">
        <v>2059.13</v>
      </c>
      <c r="P32" s="72">
        <v>2087.1</v>
      </c>
      <c r="Q32" s="72">
        <v>2121.52</v>
      </c>
      <c r="R32" s="72">
        <v>2155.9700000000003</v>
      </c>
      <c r="S32" s="72">
        <v>2195.1999999999998</v>
      </c>
      <c r="T32" s="72">
        <v>2208.5500000000002</v>
      </c>
      <c r="U32" s="72">
        <v>2203.0100000000002</v>
      </c>
      <c r="V32" s="72">
        <v>2186.96</v>
      </c>
      <c r="W32" s="72">
        <v>2121.33</v>
      </c>
      <c r="X32" s="72">
        <v>1831.1599999999999</v>
      </c>
      <c r="Y32" s="72">
        <v>1671.66</v>
      </c>
    </row>
    <row r="33" spans="1:25">
      <c r="A33" s="28">
        <v>23</v>
      </c>
      <c r="B33" s="72">
        <v>1631.35</v>
      </c>
      <c r="C33" s="72">
        <v>1584.91</v>
      </c>
      <c r="D33" s="72">
        <v>1518.3200000000002</v>
      </c>
      <c r="E33" s="72">
        <v>1501.97</v>
      </c>
      <c r="F33" s="72">
        <v>1548.21</v>
      </c>
      <c r="G33" s="72">
        <v>1592.17</v>
      </c>
      <c r="H33" s="72">
        <v>1617.23</v>
      </c>
      <c r="I33" s="72">
        <v>1663.95</v>
      </c>
      <c r="J33" s="72">
        <v>1935.29</v>
      </c>
      <c r="K33" s="72">
        <v>2129.77</v>
      </c>
      <c r="L33" s="72">
        <v>2125.5299999999997</v>
      </c>
      <c r="M33" s="72">
        <v>2111.4299999999998</v>
      </c>
      <c r="N33" s="72">
        <v>2091.16</v>
      </c>
      <c r="O33" s="72">
        <v>2095.04</v>
      </c>
      <c r="P33" s="72">
        <v>2121.02</v>
      </c>
      <c r="Q33" s="72">
        <v>2157.7600000000002</v>
      </c>
      <c r="R33" s="72">
        <v>2197.6099999999997</v>
      </c>
      <c r="S33" s="72">
        <v>2267.9299999999998</v>
      </c>
      <c r="T33" s="72">
        <v>2286.8199999999997</v>
      </c>
      <c r="U33" s="72">
        <v>2277.2600000000002</v>
      </c>
      <c r="V33" s="72">
        <v>2258.7200000000003</v>
      </c>
      <c r="W33" s="72">
        <v>2186.2799999999997</v>
      </c>
      <c r="X33" s="72">
        <v>1858.73</v>
      </c>
      <c r="Y33" s="72">
        <v>1654.0500000000002</v>
      </c>
    </row>
    <row r="34" spans="1:25">
      <c r="A34" s="28">
        <v>24</v>
      </c>
      <c r="B34" s="72">
        <v>1595.68</v>
      </c>
      <c r="C34" s="72">
        <v>1559.0700000000002</v>
      </c>
      <c r="D34" s="72">
        <v>1501.87</v>
      </c>
      <c r="E34" s="72">
        <v>1492.85</v>
      </c>
      <c r="F34" s="72">
        <v>1562.6</v>
      </c>
      <c r="G34" s="72">
        <v>1645.95</v>
      </c>
      <c r="H34" s="72">
        <v>1918.22</v>
      </c>
      <c r="I34" s="72">
        <v>2166.8000000000002</v>
      </c>
      <c r="J34" s="72">
        <v>2323.08</v>
      </c>
      <c r="K34" s="72">
        <v>2332.3999999999996</v>
      </c>
      <c r="L34" s="72">
        <v>2323.3599999999997</v>
      </c>
      <c r="M34" s="72">
        <v>2319.58</v>
      </c>
      <c r="N34" s="72">
        <v>2308.1</v>
      </c>
      <c r="O34" s="72">
        <v>2314.87</v>
      </c>
      <c r="P34" s="72">
        <v>2328.3199999999997</v>
      </c>
      <c r="Q34" s="72">
        <v>2334.1799999999998</v>
      </c>
      <c r="R34" s="72">
        <v>2337.19</v>
      </c>
      <c r="S34" s="72">
        <v>2348.46</v>
      </c>
      <c r="T34" s="72">
        <v>2356.6</v>
      </c>
      <c r="U34" s="72">
        <v>2355.39</v>
      </c>
      <c r="V34" s="72">
        <v>2346.4499999999998</v>
      </c>
      <c r="W34" s="72">
        <v>2266.2600000000002</v>
      </c>
      <c r="X34" s="72">
        <v>1906.59</v>
      </c>
      <c r="Y34" s="72">
        <v>1669.7600000000002</v>
      </c>
    </row>
    <row r="35" spans="1:25">
      <c r="A35" s="28">
        <v>25</v>
      </c>
      <c r="B35" s="72">
        <v>1569.8000000000002</v>
      </c>
      <c r="C35" s="72">
        <v>1517.71</v>
      </c>
      <c r="D35" s="72">
        <v>1482.5100000000002</v>
      </c>
      <c r="E35" s="72">
        <v>1470.69</v>
      </c>
      <c r="F35" s="72">
        <v>1569.71</v>
      </c>
      <c r="G35" s="72">
        <v>1641.42</v>
      </c>
      <c r="H35" s="72">
        <v>1894.21</v>
      </c>
      <c r="I35" s="72">
        <v>2174.59</v>
      </c>
      <c r="J35" s="72">
        <v>2339.4899999999998</v>
      </c>
      <c r="K35" s="72">
        <v>2344.69</v>
      </c>
      <c r="L35" s="72">
        <v>2340.62</v>
      </c>
      <c r="M35" s="72">
        <v>2338.02</v>
      </c>
      <c r="N35" s="72">
        <v>2332.79</v>
      </c>
      <c r="O35" s="72">
        <v>2334.83</v>
      </c>
      <c r="P35" s="72">
        <v>2338.52</v>
      </c>
      <c r="Q35" s="72">
        <v>2341.8199999999997</v>
      </c>
      <c r="R35" s="72">
        <v>2350.1</v>
      </c>
      <c r="S35" s="72">
        <v>2365.8599999999997</v>
      </c>
      <c r="T35" s="72">
        <v>2386.7600000000002</v>
      </c>
      <c r="U35" s="72">
        <v>2379.5699999999997</v>
      </c>
      <c r="V35" s="72">
        <v>2359.6099999999997</v>
      </c>
      <c r="W35" s="72">
        <v>2335.1499999999996</v>
      </c>
      <c r="X35" s="72">
        <v>2140.5</v>
      </c>
      <c r="Y35" s="72">
        <v>1871.57</v>
      </c>
    </row>
    <row r="36" spans="1:25">
      <c r="A36" s="28">
        <v>26</v>
      </c>
      <c r="B36" s="72">
        <v>1699.12</v>
      </c>
      <c r="C36" s="72">
        <v>1638.5700000000002</v>
      </c>
      <c r="D36" s="72">
        <v>1634.15</v>
      </c>
      <c r="E36" s="72">
        <v>1634.38</v>
      </c>
      <c r="F36" s="72">
        <v>1648.7800000000002</v>
      </c>
      <c r="G36" s="72">
        <v>1769.29</v>
      </c>
      <c r="H36" s="72">
        <v>1947.3</v>
      </c>
      <c r="I36" s="72">
        <v>2176.59</v>
      </c>
      <c r="J36" s="72">
        <v>2305.4700000000003</v>
      </c>
      <c r="K36" s="72">
        <v>2302.0100000000002</v>
      </c>
      <c r="L36" s="72">
        <v>2273.9499999999998</v>
      </c>
      <c r="M36" s="72">
        <v>2262.46</v>
      </c>
      <c r="N36" s="72">
        <v>2255.4700000000003</v>
      </c>
      <c r="O36" s="72">
        <v>2270.6099999999997</v>
      </c>
      <c r="P36" s="72">
        <v>2296.44</v>
      </c>
      <c r="Q36" s="72">
        <v>2319.92</v>
      </c>
      <c r="R36" s="72">
        <v>2350.48</v>
      </c>
      <c r="S36" s="72">
        <v>2384.1099999999997</v>
      </c>
      <c r="T36" s="72">
        <v>2400.84</v>
      </c>
      <c r="U36" s="72">
        <v>2390.8999999999996</v>
      </c>
      <c r="V36" s="72">
        <v>2361.08</v>
      </c>
      <c r="W36" s="72">
        <v>2264.1</v>
      </c>
      <c r="X36" s="72">
        <v>2099.69</v>
      </c>
      <c r="Y36" s="72">
        <v>1813.3</v>
      </c>
    </row>
    <row r="37" spans="1:25">
      <c r="A37" s="28">
        <v>27</v>
      </c>
      <c r="B37" s="72">
        <v>1623.38</v>
      </c>
      <c r="C37" s="72">
        <v>1581.3600000000001</v>
      </c>
      <c r="D37" s="72">
        <v>1548.06</v>
      </c>
      <c r="E37" s="72">
        <v>1555.65</v>
      </c>
      <c r="F37" s="72">
        <v>1626.65</v>
      </c>
      <c r="G37" s="72">
        <v>1688</v>
      </c>
      <c r="H37" s="72">
        <v>1917.99</v>
      </c>
      <c r="I37" s="72">
        <v>2128.6099999999997</v>
      </c>
      <c r="J37" s="72">
        <v>2306.7399999999998</v>
      </c>
      <c r="K37" s="72">
        <v>2337.89</v>
      </c>
      <c r="L37" s="72">
        <v>2329.91</v>
      </c>
      <c r="M37" s="72">
        <v>2321.81</v>
      </c>
      <c r="N37" s="72">
        <v>2320.38</v>
      </c>
      <c r="O37" s="72">
        <v>2321.3599999999997</v>
      </c>
      <c r="P37" s="72">
        <v>2324.29</v>
      </c>
      <c r="Q37" s="72">
        <v>2328.94</v>
      </c>
      <c r="R37" s="72">
        <v>2336.59</v>
      </c>
      <c r="S37" s="72">
        <v>2366.6099999999997</v>
      </c>
      <c r="T37" s="72">
        <v>2378.04</v>
      </c>
      <c r="U37" s="72">
        <v>2396.6099999999997</v>
      </c>
      <c r="V37" s="72">
        <v>2357.59</v>
      </c>
      <c r="W37" s="72">
        <v>2261.9700000000003</v>
      </c>
      <c r="X37" s="72">
        <v>2086.04</v>
      </c>
      <c r="Y37" s="72">
        <v>1798.8</v>
      </c>
    </row>
    <row r="38" spans="1:25">
      <c r="A38" s="28">
        <v>28</v>
      </c>
      <c r="B38" s="72">
        <v>1514.94</v>
      </c>
      <c r="C38" s="72">
        <v>1409.72</v>
      </c>
      <c r="D38" s="72">
        <v>1341.74</v>
      </c>
      <c r="E38" s="72">
        <v>723.79</v>
      </c>
      <c r="F38" s="72">
        <v>1503.48</v>
      </c>
      <c r="G38" s="72">
        <v>1633.67</v>
      </c>
      <c r="H38" s="72">
        <v>1811.1699999999998</v>
      </c>
      <c r="I38" s="72">
        <v>2095.1999999999998</v>
      </c>
      <c r="J38" s="72">
        <v>2407.27</v>
      </c>
      <c r="K38" s="72">
        <v>2440.1799999999998</v>
      </c>
      <c r="L38" s="72">
        <v>2421.62</v>
      </c>
      <c r="M38" s="72">
        <v>2408.3999999999996</v>
      </c>
      <c r="N38" s="72">
        <v>2410.1799999999998</v>
      </c>
      <c r="O38" s="72">
        <v>2412.84</v>
      </c>
      <c r="P38" s="72">
        <v>2416.63</v>
      </c>
      <c r="Q38" s="72">
        <v>2426.4299999999998</v>
      </c>
      <c r="R38" s="72">
        <v>2445.1999999999998</v>
      </c>
      <c r="S38" s="72">
        <v>2462.5100000000002</v>
      </c>
      <c r="T38" s="72">
        <v>2483.16</v>
      </c>
      <c r="U38" s="72">
        <v>2466.16</v>
      </c>
      <c r="V38" s="72">
        <v>2445.56</v>
      </c>
      <c r="W38" s="72">
        <v>2379.64</v>
      </c>
      <c r="X38" s="72">
        <v>2020.12</v>
      </c>
      <c r="Y38" s="72">
        <v>1831.36</v>
      </c>
    </row>
    <row r="39" spans="1:25">
      <c r="A39" s="28">
        <v>29</v>
      </c>
      <c r="B39" s="72">
        <v>1670.4</v>
      </c>
      <c r="C39" s="72">
        <v>1612.23</v>
      </c>
      <c r="D39" s="72">
        <v>1559.7</v>
      </c>
      <c r="E39" s="72">
        <v>1548.5900000000001</v>
      </c>
      <c r="F39" s="72">
        <v>1603</v>
      </c>
      <c r="G39" s="72">
        <v>1635.87</v>
      </c>
      <c r="H39" s="72">
        <v>1709.5100000000002</v>
      </c>
      <c r="I39" s="72">
        <v>1930.87</v>
      </c>
      <c r="J39" s="72">
        <v>2201.1499999999996</v>
      </c>
      <c r="K39" s="72">
        <v>2349.41</v>
      </c>
      <c r="L39" s="72">
        <v>2381.5</v>
      </c>
      <c r="M39" s="72">
        <v>2372.44</v>
      </c>
      <c r="N39" s="72">
        <v>2372.84</v>
      </c>
      <c r="O39" s="72">
        <v>2368.27</v>
      </c>
      <c r="P39" s="72">
        <v>2344.02</v>
      </c>
      <c r="Q39" s="72">
        <v>2369.16</v>
      </c>
      <c r="R39" s="72">
        <v>2398.56</v>
      </c>
      <c r="S39" s="72">
        <v>2439.85</v>
      </c>
      <c r="T39" s="72">
        <v>2462.04</v>
      </c>
      <c r="U39" s="72">
        <v>2455.27</v>
      </c>
      <c r="V39" s="72">
        <v>2418.17</v>
      </c>
      <c r="W39" s="72">
        <v>2321.29</v>
      </c>
      <c r="X39" s="72">
        <v>1975.07</v>
      </c>
      <c r="Y39" s="72">
        <v>1776.84</v>
      </c>
    </row>
    <row r="40" spans="1:25">
      <c r="A40" s="28">
        <v>30</v>
      </c>
      <c r="B40" s="72">
        <v>1644.44</v>
      </c>
      <c r="C40" s="72">
        <v>1596.4</v>
      </c>
      <c r="D40" s="72">
        <v>1523.64</v>
      </c>
      <c r="E40" s="72">
        <v>1492.56</v>
      </c>
      <c r="F40" s="72">
        <v>1522.3400000000001</v>
      </c>
      <c r="G40" s="72">
        <v>1556.1100000000001</v>
      </c>
      <c r="H40" s="72">
        <v>1570.72</v>
      </c>
      <c r="I40" s="72">
        <v>1640.64</v>
      </c>
      <c r="J40" s="72">
        <v>1730.8400000000001</v>
      </c>
      <c r="K40" s="72">
        <v>1896.04</v>
      </c>
      <c r="L40" s="72">
        <v>2022.79</v>
      </c>
      <c r="M40" s="72">
        <v>2023.47</v>
      </c>
      <c r="N40" s="72">
        <v>2035.94</v>
      </c>
      <c r="O40" s="72">
        <v>2059.33</v>
      </c>
      <c r="P40" s="72">
        <v>2030.52</v>
      </c>
      <c r="Q40" s="72">
        <v>2043.97</v>
      </c>
      <c r="R40" s="72">
        <v>2077.4299999999998</v>
      </c>
      <c r="S40" s="72">
        <v>2165.71</v>
      </c>
      <c r="T40" s="72">
        <v>2191.1799999999998</v>
      </c>
      <c r="U40" s="72">
        <v>2180.2600000000002</v>
      </c>
      <c r="V40" s="72">
        <v>2161.37</v>
      </c>
      <c r="W40" s="72">
        <v>2019.56</v>
      </c>
      <c r="X40" s="72">
        <v>1770.06</v>
      </c>
      <c r="Y40" s="72">
        <v>1630.68</v>
      </c>
    </row>
    <row r="41" spans="1:25" ht="13.5" thickBot="1">
      <c r="A41" s="68">
        <v>31</v>
      </c>
      <c r="B41" s="72">
        <v>1510.16</v>
      </c>
      <c r="C41" s="72">
        <v>1389.8000000000002</v>
      </c>
      <c r="D41" s="72">
        <v>1241.6300000000001</v>
      </c>
      <c r="E41" s="72">
        <v>984</v>
      </c>
      <c r="F41" s="72">
        <v>1475.2600000000002</v>
      </c>
      <c r="G41" s="72">
        <v>1557.96</v>
      </c>
      <c r="H41" s="72">
        <v>1677.65</v>
      </c>
      <c r="I41" s="72">
        <v>1676.63</v>
      </c>
      <c r="J41" s="72">
        <v>875.26</v>
      </c>
      <c r="K41" s="72">
        <v>876.63</v>
      </c>
      <c r="L41" s="72">
        <v>875.26</v>
      </c>
      <c r="M41" s="72">
        <v>874.03</v>
      </c>
      <c r="N41" s="72">
        <v>873.96</v>
      </c>
      <c r="O41" s="72">
        <v>874.4</v>
      </c>
      <c r="P41" s="72">
        <v>1701.3400000000001</v>
      </c>
      <c r="Q41" s="72">
        <v>1702.97</v>
      </c>
      <c r="R41" s="72">
        <v>1705.85</v>
      </c>
      <c r="S41" s="72">
        <v>2199.91</v>
      </c>
      <c r="T41" s="72">
        <v>1707.56</v>
      </c>
      <c r="U41" s="72">
        <v>1707.5700000000002</v>
      </c>
      <c r="V41" s="72">
        <v>1701.69</v>
      </c>
      <c r="W41" s="72">
        <v>1691.46</v>
      </c>
      <c r="X41" s="72">
        <v>823.2</v>
      </c>
      <c r="Y41" s="72">
        <v>805.17000000000007</v>
      </c>
    </row>
    <row r="42" spans="1:25" ht="13.5" thickBot="1">
      <c r="A42" s="38"/>
      <c r="B42" s="114" t="s">
        <v>110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s="7" customFormat="1" ht="43.15" customHeight="1">
      <c r="A43" s="302" t="s">
        <v>2</v>
      </c>
      <c r="B43" s="304" t="s">
        <v>120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5"/>
    </row>
    <row r="44" spans="1:25" ht="53.25" customHeight="1">
      <c r="A44" s="303"/>
      <c r="B44" s="306" t="s">
        <v>3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7"/>
    </row>
    <row r="45" spans="1:25" ht="46.5" customHeight="1">
      <c r="A45" s="303"/>
      <c r="B45" s="29" t="s">
        <v>4</v>
      </c>
      <c r="C45" s="29" t="s">
        <v>5</v>
      </c>
      <c r="D45" s="29" t="s">
        <v>6</v>
      </c>
      <c r="E45" s="29" t="s">
        <v>7</v>
      </c>
      <c r="F45" s="29" t="s">
        <v>8</v>
      </c>
      <c r="G45" s="29" t="s">
        <v>9</v>
      </c>
      <c r="H45" s="29" t="s">
        <v>10</v>
      </c>
      <c r="I45" s="29" t="s">
        <v>11</v>
      </c>
      <c r="J45" s="29" t="s">
        <v>12</v>
      </c>
      <c r="K45" s="29" t="s">
        <v>13</v>
      </c>
      <c r="L45" s="29" t="s">
        <v>14</v>
      </c>
      <c r="M45" s="29" t="s">
        <v>15</v>
      </c>
      <c r="N45" s="29" t="s">
        <v>16</v>
      </c>
      <c r="O45" s="29" t="s">
        <v>17</v>
      </c>
      <c r="P45" s="29" t="s">
        <v>18</v>
      </c>
      <c r="Q45" s="29" t="s">
        <v>19</v>
      </c>
      <c r="R45" s="29" t="s">
        <v>20</v>
      </c>
      <c r="S45" s="29" t="s">
        <v>21</v>
      </c>
      <c r="T45" s="29" t="s">
        <v>22</v>
      </c>
      <c r="U45" s="29" t="s">
        <v>23</v>
      </c>
      <c r="V45" s="29" t="s">
        <v>24</v>
      </c>
      <c r="W45" s="29" t="s">
        <v>25</v>
      </c>
      <c r="X45" s="29" t="s">
        <v>26</v>
      </c>
      <c r="Y45" s="30" t="s">
        <v>27</v>
      </c>
    </row>
    <row r="46" spans="1:25">
      <c r="A46" s="28">
        <v>1</v>
      </c>
      <c r="B46" s="72">
        <v>2827.3199999999997</v>
      </c>
      <c r="C46" s="72">
        <v>2735.5299999999997</v>
      </c>
      <c r="D46" s="72">
        <v>2728.5</v>
      </c>
      <c r="E46" s="72">
        <v>2724.8999999999996</v>
      </c>
      <c r="F46" s="72">
        <v>2730.63</v>
      </c>
      <c r="G46" s="72">
        <v>2807.6900000000005</v>
      </c>
      <c r="H46" s="72">
        <v>2926.87</v>
      </c>
      <c r="I46" s="72">
        <v>3154.17</v>
      </c>
      <c r="J46" s="72">
        <v>3338.46</v>
      </c>
      <c r="K46" s="72">
        <v>3447.17</v>
      </c>
      <c r="L46" s="72">
        <v>3460.83</v>
      </c>
      <c r="M46" s="72">
        <v>3451.0600000000004</v>
      </c>
      <c r="N46" s="72">
        <v>3456.46</v>
      </c>
      <c r="O46" s="72">
        <v>3471.7700000000004</v>
      </c>
      <c r="P46" s="72">
        <v>3540.76</v>
      </c>
      <c r="Q46" s="72">
        <v>3581.6100000000006</v>
      </c>
      <c r="R46" s="72">
        <v>3626.83</v>
      </c>
      <c r="S46" s="72">
        <v>3651.7300000000005</v>
      </c>
      <c r="T46" s="72">
        <v>3678.8900000000003</v>
      </c>
      <c r="U46" s="72">
        <v>3681.4000000000005</v>
      </c>
      <c r="V46" s="72">
        <v>3662.46</v>
      </c>
      <c r="W46" s="72">
        <v>3491.3200000000006</v>
      </c>
      <c r="X46" s="72">
        <v>3139.26</v>
      </c>
      <c r="Y46" s="72">
        <v>2917.05</v>
      </c>
    </row>
    <row r="47" spans="1:25">
      <c r="A47" s="28">
        <v>2</v>
      </c>
      <c r="B47" s="72">
        <v>2860.7</v>
      </c>
      <c r="C47" s="72">
        <v>2743.48</v>
      </c>
      <c r="D47" s="72">
        <v>2718.2999999999997</v>
      </c>
      <c r="E47" s="72">
        <v>2680.95</v>
      </c>
      <c r="F47" s="72">
        <v>2725.31</v>
      </c>
      <c r="G47" s="72">
        <v>2744.6899999999996</v>
      </c>
      <c r="H47" s="72">
        <v>2759.42</v>
      </c>
      <c r="I47" s="72">
        <v>3003.2700000000004</v>
      </c>
      <c r="J47" s="72">
        <v>3173.38</v>
      </c>
      <c r="K47" s="72">
        <v>3236.7799999999997</v>
      </c>
      <c r="L47" s="72">
        <v>3264.3</v>
      </c>
      <c r="M47" s="72">
        <v>3272.37</v>
      </c>
      <c r="N47" s="72">
        <v>3258.33</v>
      </c>
      <c r="O47" s="72">
        <v>3293.1500000000005</v>
      </c>
      <c r="P47" s="72">
        <v>3343.4300000000003</v>
      </c>
      <c r="Q47" s="72">
        <v>3402.7799999999997</v>
      </c>
      <c r="R47" s="72">
        <v>3502.58</v>
      </c>
      <c r="S47" s="72">
        <v>3549.2200000000003</v>
      </c>
      <c r="T47" s="72">
        <v>3586.8900000000003</v>
      </c>
      <c r="U47" s="72">
        <v>3581.1100000000006</v>
      </c>
      <c r="V47" s="72">
        <v>3549.8100000000004</v>
      </c>
      <c r="W47" s="72">
        <v>3298.2700000000004</v>
      </c>
      <c r="X47" s="72">
        <v>3055.3200000000006</v>
      </c>
      <c r="Y47" s="72">
        <v>2810.37</v>
      </c>
    </row>
    <row r="48" spans="1:25">
      <c r="A48" s="28">
        <v>3</v>
      </c>
      <c r="B48" s="72">
        <v>2699.27</v>
      </c>
      <c r="C48" s="72">
        <v>2629.52</v>
      </c>
      <c r="D48" s="72">
        <v>2579.16</v>
      </c>
      <c r="E48" s="72">
        <v>2554.3999999999996</v>
      </c>
      <c r="F48" s="72">
        <v>2589.73</v>
      </c>
      <c r="G48" s="72">
        <v>2721.7799999999997</v>
      </c>
      <c r="H48" s="72">
        <v>2953.54</v>
      </c>
      <c r="I48" s="72">
        <v>3194.38</v>
      </c>
      <c r="J48" s="72">
        <v>3370.58</v>
      </c>
      <c r="K48" s="72">
        <v>3418.3100000000004</v>
      </c>
      <c r="L48" s="72">
        <v>3417.9400000000005</v>
      </c>
      <c r="M48" s="72">
        <v>3408.83</v>
      </c>
      <c r="N48" s="72">
        <v>3419.3600000000006</v>
      </c>
      <c r="O48" s="72">
        <v>3456.16</v>
      </c>
      <c r="P48" s="72">
        <v>3539.5200000000004</v>
      </c>
      <c r="Q48" s="72">
        <v>3594.4400000000005</v>
      </c>
      <c r="R48" s="72">
        <v>3613.6900000000005</v>
      </c>
      <c r="S48" s="72">
        <v>3636.84</v>
      </c>
      <c r="T48" s="72">
        <v>3662.3900000000003</v>
      </c>
      <c r="U48" s="72">
        <v>3667.8500000000004</v>
      </c>
      <c r="V48" s="72">
        <v>3638.96</v>
      </c>
      <c r="W48" s="72">
        <v>3452.34</v>
      </c>
      <c r="X48" s="72">
        <v>3169.96</v>
      </c>
      <c r="Y48" s="72">
        <v>2893.0700000000006</v>
      </c>
    </row>
    <row r="49" spans="1:25">
      <c r="A49" s="28">
        <v>4</v>
      </c>
      <c r="B49" s="72">
        <v>2711.7</v>
      </c>
      <c r="C49" s="72">
        <v>2661.22</v>
      </c>
      <c r="D49" s="72">
        <v>2627.06</v>
      </c>
      <c r="E49" s="72">
        <v>2599.5899999999997</v>
      </c>
      <c r="F49" s="72">
        <v>2703.85</v>
      </c>
      <c r="G49" s="72">
        <v>2840.1000000000004</v>
      </c>
      <c r="H49" s="72">
        <v>3144.05</v>
      </c>
      <c r="I49" s="72">
        <v>3353.3</v>
      </c>
      <c r="J49" s="72">
        <v>3515.5200000000004</v>
      </c>
      <c r="K49" s="72">
        <v>3516.62</v>
      </c>
      <c r="L49" s="72">
        <v>3494.2200000000003</v>
      </c>
      <c r="M49" s="72">
        <v>3458.0299999999997</v>
      </c>
      <c r="N49" s="72">
        <v>3469.12</v>
      </c>
      <c r="O49" s="72">
        <v>3485.2300000000005</v>
      </c>
      <c r="P49" s="72">
        <v>3498.3</v>
      </c>
      <c r="Q49" s="72">
        <v>3517.12</v>
      </c>
      <c r="R49" s="72">
        <v>3536.9300000000003</v>
      </c>
      <c r="S49" s="72">
        <v>3558.4300000000003</v>
      </c>
      <c r="T49" s="72">
        <v>3617.2700000000004</v>
      </c>
      <c r="U49" s="72">
        <v>3623.38</v>
      </c>
      <c r="V49" s="72">
        <v>3564.5700000000006</v>
      </c>
      <c r="W49" s="72">
        <v>3416.4400000000005</v>
      </c>
      <c r="X49" s="72">
        <v>3232.26</v>
      </c>
      <c r="Y49" s="72">
        <v>2881.5600000000004</v>
      </c>
    </row>
    <row r="50" spans="1:25">
      <c r="A50" s="28">
        <v>5</v>
      </c>
      <c r="B50" s="72">
        <v>2727.5499999999997</v>
      </c>
      <c r="C50" s="72">
        <v>2704.52</v>
      </c>
      <c r="D50" s="72">
        <v>2658.39</v>
      </c>
      <c r="E50" s="72">
        <v>2661.48</v>
      </c>
      <c r="F50" s="72">
        <v>2723.8199999999997</v>
      </c>
      <c r="G50" s="72">
        <v>2922.87</v>
      </c>
      <c r="H50" s="72">
        <v>3161.0700000000006</v>
      </c>
      <c r="I50" s="72">
        <v>3438.66</v>
      </c>
      <c r="J50" s="72">
        <v>3552.45</v>
      </c>
      <c r="K50" s="72">
        <v>3554.3500000000004</v>
      </c>
      <c r="L50" s="72">
        <v>3532.6100000000006</v>
      </c>
      <c r="M50" s="72">
        <v>3519.17</v>
      </c>
      <c r="N50" s="72">
        <v>3478.1500000000005</v>
      </c>
      <c r="O50" s="72">
        <v>3494.3</v>
      </c>
      <c r="P50" s="72">
        <v>3514.12</v>
      </c>
      <c r="Q50" s="72">
        <v>3539.8200000000006</v>
      </c>
      <c r="R50" s="72">
        <v>3546.8600000000006</v>
      </c>
      <c r="S50" s="72">
        <v>3584.1900000000005</v>
      </c>
      <c r="T50" s="72">
        <v>3640.0700000000006</v>
      </c>
      <c r="U50" s="72">
        <v>3640.3600000000006</v>
      </c>
      <c r="V50" s="72">
        <v>3603.12</v>
      </c>
      <c r="W50" s="72">
        <v>3471.75</v>
      </c>
      <c r="X50" s="72">
        <v>3164.0200000000004</v>
      </c>
      <c r="Y50" s="72">
        <v>2829.13</v>
      </c>
    </row>
    <row r="51" spans="1:25">
      <c r="A51" s="28">
        <v>6</v>
      </c>
      <c r="B51" s="72">
        <v>2728.67</v>
      </c>
      <c r="C51" s="72">
        <v>2682.5499999999997</v>
      </c>
      <c r="D51" s="72">
        <v>2653.8599999999997</v>
      </c>
      <c r="E51" s="72">
        <v>2652.54</v>
      </c>
      <c r="F51" s="72">
        <v>2723.6099999999997</v>
      </c>
      <c r="G51" s="72">
        <v>2840.2200000000003</v>
      </c>
      <c r="H51" s="72">
        <v>3116.3500000000004</v>
      </c>
      <c r="I51" s="72">
        <v>3318.4000000000005</v>
      </c>
      <c r="J51" s="72">
        <v>3418.66</v>
      </c>
      <c r="K51" s="72">
        <v>3420.0600000000004</v>
      </c>
      <c r="L51" s="72">
        <v>3369.3200000000006</v>
      </c>
      <c r="M51" s="72">
        <v>3342.83</v>
      </c>
      <c r="N51" s="72">
        <v>3309.7</v>
      </c>
      <c r="O51" s="72">
        <v>3329.88</v>
      </c>
      <c r="P51" s="72">
        <v>3354.79</v>
      </c>
      <c r="Q51" s="72">
        <v>3394.9000000000005</v>
      </c>
      <c r="R51" s="72">
        <v>3434.7300000000005</v>
      </c>
      <c r="S51" s="72">
        <v>3509.9800000000005</v>
      </c>
      <c r="T51" s="72">
        <v>3553.41</v>
      </c>
      <c r="U51" s="72">
        <v>3553.58</v>
      </c>
      <c r="V51" s="72">
        <v>3540.95</v>
      </c>
      <c r="W51" s="72">
        <v>3456.6900000000005</v>
      </c>
      <c r="X51" s="72">
        <v>3194.79</v>
      </c>
      <c r="Y51" s="72">
        <v>2844.9800000000005</v>
      </c>
    </row>
    <row r="52" spans="1:25">
      <c r="A52" s="28">
        <v>7</v>
      </c>
      <c r="B52" s="72">
        <v>2735.89</v>
      </c>
      <c r="C52" s="72">
        <v>2698.0099999999998</v>
      </c>
      <c r="D52" s="72">
        <v>2657.58</v>
      </c>
      <c r="E52" s="72">
        <v>2665.83</v>
      </c>
      <c r="F52" s="72">
        <v>2727.7599999999998</v>
      </c>
      <c r="G52" s="72">
        <v>2870.5</v>
      </c>
      <c r="H52" s="72">
        <v>3125.1000000000004</v>
      </c>
      <c r="I52" s="72">
        <v>3375.3200000000006</v>
      </c>
      <c r="J52" s="72">
        <v>3483.6100000000006</v>
      </c>
      <c r="K52" s="72">
        <v>3474.46</v>
      </c>
      <c r="L52" s="72">
        <v>3428.5700000000006</v>
      </c>
      <c r="M52" s="72">
        <v>3396.7300000000005</v>
      </c>
      <c r="N52" s="72">
        <v>3371.8900000000003</v>
      </c>
      <c r="O52" s="72">
        <v>3407.54</v>
      </c>
      <c r="P52" s="72">
        <v>3451.4300000000003</v>
      </c>
      <c r="Q52" s="72">
        <v>3491.1900000000005</v>
      </c>
      <c r="R52" s="72">
        <v>3540.3</v>
      </c>
      <c r="S52" s="72">
        <v>3611.38</v>
      </c>
      <c r="T52" s="72">
        <v>3633.6500000000005</v>
      </c>
      <c r="U52" s="72">
        <v>3631.6000000000004</v>
      </c>
      <c r="V52" s="72">
        <v>3613.49</v>
      </c>
      <c r="W52" s="72">
        <v>3551.9400000000005</v>
      </c>
      <c r="X52" s="72">
        <v>3247.41</v>
      </c>
      <c r="Y52" s="72">
        <v>3111.13</v>
      </c>
    </row>
    <row r="53" spans="1:25">
      <c r="A53" s="28">
        <v>8</v>
      </c>
      <c r="B53" s="72">
        <v>3021.8200000000006</v>
      </c>
      <c r="C53" s="72">
        <v>2831.96</v>
      </c>
      <c r="D53" s="72">
        <v>2743.7599999999998</v>
      </c>
      <c r="E53" s="72">
        <v>2712.24</v>
      </c>
      <c r="F53" s="72">
        <v>2765.0299999999997</v>
      </c>
      <c r="G53" s="72">
        <v>2814.08</v>
      </c>
      <c r="H53" s="72">
        <v>2911.79</v>
      </c>
      <c r="I53" s="72">
        <v>3089.66</v>
      </c>
      <c r="J53" s="72">
        <v>3242.51</v>
      </c>
      <c r="K53" s="72">
        <v>3323</v>
      </c>
      <c r="L53" s="72">
        <v>3319.09</v>
      </c>
      <c r="M53" s="72">
        <v>3298.71</v>
      </c>
      <c r="N53" s="72">
        <v>3295.76</v>
      </c>
      <c r="O53" s="72">
        <v>3318.09</v>
      </c>
      <c r="P53" s="72">
        <v>3377.33</v>
      </c>
      <c r="Q53" s="72">
        <v>3439.3100000000004</v>
      </c>
      <c r="R53" s="72">
        <v>3464.91</v>
      </c>
      <c r="S53" s="72">
        <v>3533.6100000000006</v>
      </c>
      <c r="T53" s="72">
        <v>3560.95</v>
      </c>
      <c r="U53" s="72">
        <v>3561.66</v>
      </c>
      <c r="V53" s="72">
        <v>3537.5200000000004</v>
      </c>
      <c r="W53" s="72">
        <v>3382.4300000000003</v>
      </c>
      <c r="X53" s="72">
        <v>3081.7200000000003</v>
      </c>
      <c r="Y53" s="72">
        <v>2832.17</v>
      </c>
    </row>
    <row r="54" spans="1:25">
      <c r="A54" s="28">
        <v>9</v>
      </c>
      <c r="B54" s="72">
        <v>2721.41</v>
      </c>
      <c r="C54" s="72">
        <v>2661.42</v>
      </c>
      <c r="D54" s="72">
        <v>2637.45</v>
      </c>
      <c r="E54" s="72">
        <v>2617.7399999999998</v>
      </c>
      <c r="F54" s="72">
        <v>2655.45</v>
      </c>
      <c r="G54" s="72">
        <v>2678.74</v>
      </c>
      <c r="H54" s="72">
        <v>2710.8399999999997</v>
      </c>
      <c r="I54" s="72">
        <v>2774.84</v>
      </c>
      <c r="J54" s="72">
        <v>2974.88</v>
      </c>
      <c r="K54" s="72">
        <v>3031.83</v>
      </c>
      <c r="L54" s="72">
        <v>3044.45</v>
      </c>
      <c r="M54" s="72">
        <v>3078.76</v>
      </c>
      <c r="N54" s="72">
        <v>3075.21</v>
      </c>
      <c r="O54" s="72">
        <v>3109.95</v>
      </c>
      <c r="P54" s="72">
        <v>3205.12</v>
      </c>
      <c r="Q54" s="72">
        <v>3349.0700000000006</v>
      </c>
      <c r="R54" s="72">
        <v>3433.7200000000003</v>
      </c>
      <c r="S54" s="72">
        <v>3490.0299999999997</v>
      </c>
      <c r="T54" s="72">
        <v>3518.45</v>
      </c>
      <c r="U54" s="72">
        <v>3521.0600000000004</v>
      </c>
      <c r="V54" s="72">
        <v>3512.3900000000003</v>
      </c>
      <c r="W54" s="72">
        <v>3369.6100000000006</v>
      </c>
      <c r="X54" s="72">
        <v>3191.9800000000005</v>
      </c>
      <c r="Y54" s="72">
        <v>2847.2300000000005</v>
      </c>
    </row>
    <row r="55" spans="1:25">
      <c r="A55" s="28">
        <v>10</v>
      </c>
      <c r="B55" s="72">
        <v>2732.06</v>
      </c>
      <c r="C55" s="72">
        <v>2691.92</v>
      </c>
      <c r="D55" s="72">
        <v>2657.73</v>
      </c>
      <c r="E55" s="72">
        <v>2652.5499999999997</v>
      </c>
      <c r="F55" s="72">
        <v>2724.24</v>
      </c>
      <c r="G55" s="72">
        <v>2987.0700000000006</v>
      </c>
      <c r="H55" s="72">
        <v>3198.87</v>
      </c>
      <c r="I55" s="72">
        <v>3418.38</v>
      </c>
      <c r="J55" s="72">
        <v>3508.8</v>
      </c>
      <c r="K55" s="72">
        <v>3513.0299999999997</v>
      </c>
      <c r="L55" s="72">
        <v>3506.88</v>
      </c>
      <c r="M55" s="72">
        <v>3502.84</v>
      </c>
      <c r="N55" s="72">
        <v>3496.17</v>
      </c>
      <c r="O55" s="72">
        <v>3502.8</v>
      </c>
      <c r="P55" s="72">
        <v>3507.6000000000004</v>
      </c>
      <c r="Q55" s="72">
        <v>3513.66</v>
      </c>
      <c r="R55" s="72">
        <v>3514.1000000000004</v>
      </c>
      <c r="S55" s="72">
        <v>3522.6500000000005</v>
      </c>
      <c r="T55" s="72">
        <v>3537.0299999999997</v>
      </c>
      <c r="U55" s="72">
        <v>3535.4700000000003</v>
      </c>
      <c r="V55" s="72">
        <v>3520.09</v>
      </c>
      <c r="W55" s="72">
        <v>3501.1500000000005</v>
      </c>
      <c r="X55" s="72">
        <v>3223.5</v>
      </c>
      <c r="Y55" s="72">
        <v>2893.84</v>
      </c>
    </row>
    <row r="56" spans="1:25">
      <c r="A56" s="28">
        <v>11</v>
      </c>
      <c r="B56" s="72">
        <v>2703.99</v>
      </c>
      <c r="C56" s="72">
        <v>2631.39</v>
      </c>
      <c r="D56" s="72">
        <v>2606.2799999999997</v>
      </c>
      <c r="E56" s="72">
        <v>2623.38</v>
      </c>
      <c r="F56" s="72">
        <v>2663.48</v>
      </c>
      <c r="G56" s="72">
        <v>2779.6400000000003</v>
      </c>
      <c r="H56" s="72">
        <v>3088.04</v>
      </c>
      <c r="I56" s="72">
        <v>3285.3500000000004</v>
      </c>
      <c r="J56" s="72">
        <v>3363.9800000000005</v>
      </c>
      <c r="K56" s="72">
        <v>3351.4800000000005</v>
      </c>
      <c r="L56" s="72">
        <v>3332.2</v>
      </c>
      <c r="M56" s="72">
        <v>3312.8</v>
      </c>
      <c r="N56" s="72">
        <v>3260.55</v>
      </c>
      <c r="O56" s="72">
        <v>3303.46</v>
      </c>
      <c r="P56" s="72">
        <v>3324.45</v>
      </c>
      <c r="Q56" s="72">
        <v>3349.3600000000006</v>
      </c>
      <c r="R56" s="72">
        <v>3370.58</v>
      </c>
      <c r="S56" s="72">
        <v>3398.76</v>
      </c>
      <c r="T56" s="72">
        <v>3442.9300000000003</v>
      </c>
      <c r="U56" s="72">
        <v>3448.1500000000005</v>
      </c>
      <c r="V56" s="72">
        <v>3431.76</v>
      </c>
      <c r="W56" s="72">
        <v>3358.58</v>
      </c>
      <c r="X56" s="72">
        <v>3112.37</v>
      </c>
      <c r="Y56" s="72">
        <v>2757.5699999999997</v>
      </c>
    </row>
    <row r="57" spans="1:25">
      <c r="A57" s="28">
        <v>12</v>
      </c>
      <c r="B57" s="72">
        <v>2676.24</v>
      </c>
      <c r="C57" s="72">
        <v>2619.8199999999997</v>
      </c>
      <c r="D57" s="72">
        <v>2598.39</v>
      </c>
      <c r="E57" s="72">
        <v>2604.1799999999998</v>
      </c>
      <c r="F57" s="72">
        <v>2652.35</v>
      </c>
      <c r="G57" s="72">
        <v>2779.9800000000005</v>
      </c>
      <c r="H57" s="72">
        <v>3061.0700000000006</v>
      </c>
      <c r="I57" s="72">
        <v>3273.01</v>
      </c>
      <c r="J57" s="72">
        <v>3451.2200000000003</v>
      </c>
      <c r="K57" s="72">
        <v>3474.4000000000005</v>
      </c>
      <c r="L57" s="72">
        <v>3462.0600000000004</v>
      </c>
      <c r="M57" s="72">
        <v>3443.0299999999997</v>
      </c>
      <c r="N57" s="72">
        <v>3411.16</v>
      </c>
      <c r="O57" s="72">
        <v>3421.05</v>
      </c>
      <c r="P57" s="72">
        <v>3452.99</v>
      </c>
      <c r="Q57" s="72">
        <v>3474.7300000000005</v>
      </c>
      <c r="R57" s="72">
        <v>3481.58</v>
      </c>
      <c r="S57" s="72">
        <v>3489.08</v>
      </c>
      <c r="T57" s="72">
        <v>3497.0600000000004</v>
      </c>
      <c r="U57" s="72">
        <v>3497.1100000000006</v>
      </c>
      <c r="V57" s="72">
        <v>3492.66</v>
      </c>
      <c r="W57" s="72">
        <v>3475.0200000000004</v>
      </c>
      <c r="X57" s="72">
        <v>3172.1100000000006</v>
      </c>
      <c r="Y57" s="72">
        <v>2890.8200000000006</v>
      </c>
    </row>
    <row r="58" spans="1:25">
      <c r="A58" s="28">
        <v>13</v>
      </c>
      <c r="B58" s="72">
        <v>2780.3100000000004</v>
      </c>
      <c r="C58" s="72">
        <v>2722.6099999999997</v>
      </c>
      <c r="D58" s="72">
        <v>2689.0899999999997</v>
      </c>
      <c r="E58" s="72">
        <v>2681.1499999999996</v>
      </c>
      <c r="F58" s="72">
        <v>2727.5</v>
      </c>
      <c r="G58" s="72">
        <v>2874.63</v>
      </c>
      <c r="H58" s="72">
        <v>3207.9400000000005</v>
      </c>
      <c r="I58" s="72">
        <v>3418.5600000000004</v>
      </c>
      <c r="J58" s="72">
        <v>3452.8200000000006</v>
      </c>
      <c r="K58" s="72">
        <v>3441.7200000000003</v>
      </c>
      <c r="L58" s="72">
        <v>3435.0200000000004</v>
      </c>
      <c r="M58" s="72">
        <v>3431.3</v>
      </c>
      <c r="N58" s="72">
        <v>3430.45</v>
      </c>
      <c r="O58" s="72">
        <v>3439.2</v>
      </c>
      <c r="P58" s="72">
        <v>3447.08</v>
      </c>
      <c r="Q58" s="72">
        <v>3454.1400000000003</v>
      </c>
      <c r="R58" s="72">
        <v>3475.5</v>
      </c>
      <c r="S58" s="72">
        <v>3516.3100000000004</v>
      </c>
      <c r="T58" s="72">
        <v>3546.1800000000003</v>
      </c>
      <c r="U58" s="72">
        <v>3548.51</v>
      </c>
      <c r="V58" s="72">
        <v>3531.8500000000004</v>
      </c>
      <c r="W58" s="72">
        <v>3485.3200000000006</v>
      </c>
      <c r="X58" s="72">
        <v>3388.96</v>
      </c>
      <c r="Y58" s="72">
        <v>3104.76</v>
      </c>
    </row>
    <row r="59" spans="1:25">
      <c r="A59" s="28">
        <v>14</v>
      </c>
      <c r="B59" s="72">
        <v>2842.4000000000005</v>
      </c>
      <c r="C59" s="72">
        <v>2746.17</v>
      </c>
      <c r="D59" s="72">
        <v>2724.99</v>
      </c>
      <c r="E59" s="72">
        <v>2724.3599999999997</v>
      </c>
      <c r="F59" s="72">
        <v>2763.4800000000005</v>
      </c>
      <c r="G59" s="72">
        <v>3028.2300000000005</v>
      </c>
      <c r="H59" s="72">
        <v>3288.84</v>
      </c>
      <c r="I59" s="72">
        <v>3455.6000000000004</v>
      </c>
      <c r="J59" s="72">
        <v>3464.5200000000004</v>
      </c>
      <c r="K59" s="72">
        <v>3461.7300000000005</v>
      </c>
      <c r="L59" s="72">
        <v>3454.3100000000004</v>
      </c>
      <c r="M59" s="72">
        <v>3451.3600000000006</v>
      </c>
      <c r="N59" s="72">
        <v>3450.7200000000003</v>
      </c>
      <c r="O59" s="72">
        <v>3449.76</v>
      </c>
      <c r="P59" s="72">
        <v>3454.3</v>
      </c>
      <c r="Q59" s="72">
        <v>3464.54</v>
      </c>
      <c r="R59" s="72">
        <v>3475.59</v>
      </c>
      <c r="S59" s="72">
        <v>3502.88</v>
      </c>
      <c r="T59" s="72">
        <v>3532.1400000000003</v>
      </c>
      <c r="U59" s="72">
        <v>3530.92</v>
      </c>
      <c r="V59" s="72">
        <v>3520.1400000000003</v>
      </c>
      <c r="W59" s="72">
        <v>3489.3200000000006</v>
      </c>
      <c r="X59" s="72">
        <v>3423.01</v>
      </c>
      <c r="Y59" s="72">
        <v>3131.49</v>
      </c>
    </row>
    <row r="60" spans="1:25">
      <c r="A60" s="28">
        <v>15</v>
      </c>
      <c r="B60" s="72">
        <v>2984.8</v>
      </c>
      <c r="C60" s="72">
        <v>2835.1000000000004</v>
      </c>
      <c r="D60" s="72">
        <v>2746.77</v>
      </c>
      <c r="E60" s="72">
        <v>2744.49</v>
      </c>
      <c r="F60" s="72">
        <v>2782.74</v>
      </c>
      <c r="G60" s="72">
        <v>2871.6400000000003</v>
      </c>
      <c r="H60" s="72">
        <v>2977.6800000000003</v>
      </c>
      <c r="I60" s="72">
        <v>3158.7</v>
      </c>
      <c r="J60" s="72">
        <v>3290.9800000000005</v>
      </c>
      <c r="K60" s="72">
        <v>3388.55</v>
      </c>
      <c r="L60" s="72">
        <v>3393.0200000000004</v>
      </c>
      <c r="M60" s="72">
        <v>3380.92</v>
      </c>
      <c r="N60" s="72">
        <v>3338.0200000000004</v>
      </c>
      <c r="O60" s="72">
        <v>3348.6500000000005</v>
      </c>
      <c r="P60" s="72">
        <v>3364.67</v>
      </c>
      <c r="Q60" s="72">
        <v>3397.88</v>
      </c>
      <c r="R60" s="72">
        <v>3441.9300000000003</v>
      </c>
      <c r="S60" s="72">
        <v>3458.2300000000005</v>
      </c>
      <c r="T60" s="72">
        <v>3465.8900000000003</v>
      </c>
      <c r="U60" s="72">
        <v>3464.6500000000005</v>
      </c>
      <c r="V60" s="72">
        <v>3456.3500000000004</v>
      </c>
      <c r="W60" s="72">
        <v>3447.4300000000003</v>
      </c>
      <c r="X60" s="72">
        <v>3205.3</v>
      </c>
      <c r="Y60" s="72">
        <v>2949.87</v>
      </c>
    </row>
    <row r="61" spans="1:25">
      <c r="A61" s="28">
        <v>16</v>
      </c>
      <c r="B61" s="72">
        <v>2819.7200000000003</v>
      </c>
      <c r="C61" s="72">
        <v>2729.0299999999997</v>
      </c>
      <c r="D61" s="72">
        <v>2697.81</v>
      </c>
      <c r="E61" s="72">
        <v>2696.0099999999998</v>
      </c>
      <c r="F61" s="72">
        <v>2720.6</v>
      </c>
      <c r="G61" s="72">
        <v>2758.5899999999997</v>
      </c>
      <c r="H61" s="72">
        <v>2778.0299999999997</v>
      </c>
      <c r="I61" s="72">
        <v>2907.3500000000004</v>
      </c>
      <c r="J61" s="72">
        <v>3028.8200000000006</v>
      </c>
      <c r="K61" s="72">
        <v>3172.17</v>
      </c>
      <c r="L61" s="72">
        <v>3178.2700000000004</v>
      </c>
      <c r="M61" s="72">
        <v>3154.8</v>
      </c>
      <c r="N61" s="72">
        <v>3152.7200000000003</v>
      </c>
      <c r="O61" s="72">
        <v>3184.5299999999997</v>
      </c>
      <c r="P61" s="72">
        <v>3232.83</v>
      </c>
      <c r="Q61" s="72">
        <v>3303.6900000000005</v>
      </c>
      <c r="R61" s="72">
        <v>3401.3600000000006</v>
      </c>
      <c r="S61" s="72">
        <v>3473.8500000000004</v>
      </c>
      <c r="T61" s="72">
        <v>3515.88</v>
      </c>
      <c r="U61" s="72">
        <v>3507.1900000000005</v>
      </c>
      <c r="V61" s="72">
        <v>3483.46</v>
      </c>
      <c r="W61" s="72">
        <v>3416.5600000000004</v>
      </c>
      <c r="X61" s="72">
        <v>3259.76</v>
      </c>
      <c r="Y61" s="72">
        <v>2923.74</v>
      </c>
    </row>
    <row r="62" spans="1:25">
      <c r="A62" s="28">
        <v>17</v>
      </c>
      <c r="B62" s="72">
        <v>2736.45</v>
      </c>
      <c r="C62" s="72">
        <v>2704.0299999999997</v>
      </c>
      <c r="D62" s="72">
        <v>2682.81</v>
      </c>
      <c r="E62" s="72">
        <v>2689.25</v>
      </c>
      <c r="F62" s="72">
        <v>2749.5499999999997</v>
      </c>
      <c r="G62" s="72">
        <v>2944</v>
      </c>
      <c r="H62" s="72">
        <v>3218.3500000000004</v>
      </c>
      <c r="I62" s="72">
        <v>3354.17</v>
      </c>
      <c r="J62" s="72">
        <v>3441.66</v>
      </c>
      <c r="K62" s="72">
        <v>3435.88</v>
      </c>
      <c r="L62" s="72">
        <v>3428.6900000000005</v>
      </c>
      <c r="M62" s="72">
        <v>3424.05</v>
      </c>
      <c r="N62" s="72">
        <v>3421.6900000000005</v>
      </c>
      <c r="O62" s="72">
        <v>3428.6800000000003</v>
      </c>
      <c r="P62" s="72">
        <v>3437.13</v>
      </c>
      <c r="Q62" s="72">
        <v>3449.66</v>
      </c>
      <c r="R62" s="72">
        <v>3479.25</v>
      </c>
      <c r="S62" s="72">
        <v>3511.33</v>
      </c>
      <c r="T62" s="72">
        <v>3535.5600000000004</v>
      </c>
      <c r="U62" s="72">
        <v>3538.6500000000005</v>
      </c>
      <c r="V62" s="72">
        <v>3515.42</v>
      </c>
      <c r="W62" s="72">
        <v>3453.25</v>
      </c>
      <c r="X62" s="72">
        <v>3346.3200000000006</v>
      </c>
      <c r="Y62" s="72">
        <v>2990.67</v>
      </c>
    </row>
    <row r="63" spans="1:25">
      <c r="A63" s="28">
        <v>18</v>
      </c>
      <c r="B63" s="72">
        <v>2798.99</v>
      </c>
      <c r="C63" s="72">
        <v>2730.95</v>
      </c>
      <c r="D63" s="72">
        <v>2710.63</v>
      </c>
      <c r="E63" s="72">
        <v>2726.46</v>
      </c>
      <c r="F63" s="72">
        <v>2758.5</v>
      </c>
      <c r="G63" s="72">
        <v>2960.29</v>
      </c>
      <c r="H63" s="72">
        <v>3222.55</v>
      </c>
      <c r="I63" s="72">
        <v>3400.0299999999997</v>
      </c>
      <c r="J63" s="72">
        <v>3438.4400000000005</v>
      </c>
      <c r="K63" s="72">
        <v>3430.0600000000004</v>
      </c>
      <c r="L63" s="72">
        <v>3423.21</v>
      </c>
      <c r="M63" s="72">
        <v>3417.96</v>
      </c>
      <c r="N63" s="72">
        <v>3394.04</v>
      </c>
      <c r="O63" s="72">
        <v>3418.2799999999997</v>
      </c>
      <c r="P63" s="72">
        <v>3428.26</v>
      </c>
      <c r="Q63" s="72">
        <v>3437.58</v>
      </c>
      <c r="R63" s="72">
        <v>3449.58</v>
      </c>
      <c r="S63" s="72">
        <v>3492.4300000000003</v>
      </c>
      <c r="T63" s="72">
        <v>3518.38</v>
      </c>
      <c r="U63" s="72">
        <v>3501.83</v>
      </c>
      <c r="V63" s="72">
        <v>3481.87</v>
      </c>
      <c r="W63" s="72">
        <v>3438.7</v>
      </c>
      <c r="X63" s="72">
        <v>3291.9000000000005</v>
      </c>
      <c r="Y63" s="72">
        <v>2956.54</v>
      </c>
    </row>
    <row r="64" spans="1:25">
      <c r="A64" s="28">
        <v>19</v>
      </c>
      <c r="B64" s="72">
        <v>2713.12</v>
      </c>
      <c r="C64" s="72">
        <v>2656.49</v>
      </c>
      <c r="D64" s="72">
        <v>2606.48</v>
      </c>
      <c r="E64" s="72">
        <v>2604.5</v>
      </c>
      <c r="F64" s="72">
        <v>2714.2799999999997</v>
      </c>
      <c r="G64" s="72">
        <v>2852.1900000000005</v>
      </c>
      <c r="H64" s="72">
        <v>3091.0200000000004</v>
      </c>
      <c r="I64" s="72">
        <v>3256.0600000000004</v>
      </c>
      <c r="J64" s="72">
        <v>3410.7</v>
      </c>
      <c r="K64" s="72">
        <v>3373.1500000000005</v>
      </c>
      <c r="L64" s="72">
        <v>3352.9300000000003</v>
      </c>
      <c r="M64" s="72">
        <v>3333.0299999999997</v>
      </c>
      <c r="N64" s="72">
        <v>3312.3900000000003</v>
      </c>
      <c r="O64" s="72">
        <v>3338.3100000000004</v>
      </c>
      <c r="P64" s="72">
        <v>3370.74</v>
      </c>
      <c r="Q64" s="72">
        <v>3409.83</v>
      </c>
      <c r="R64" s="72">
        <v>3426.1500000000005</v>
      </c>
      <c r="S64" s="72">
        <v>3435.5600000000004</v>
      </c>
      <c r="T64" s="72">
        <v>3437.7200000000003</v>
      </c>
      <c r="U64" s="72">
        <v>3436.1900000000005</v>
      </c>
      <c r="V64" s="72">
        <v>3430.55</v>
      </c>
      <c r="W64" s="72">
        <v>3425</v>
      </c>
      <c r="X64" s="72">
        <v>3187.83</v>
      </c>
      <c r="Y64" s="72">
        <v>2889.5700000000006</v>
      </c>
    </row>
    <row r="65" spans="1:25">
      <c r="A65" s="28">
        <v>20</v>
      </c>
      <c r="B65" s="72">
        <v>2702.58</v>
      </c>
      <c r="C65" s="72">
        <v>2659.3999999999996</v>
      </c>
      <c r="D65" s="72">
        <v>2611.0899999999997</v>
      </c>
      <c r="E65" s="72">
        <v>2616.1499999999996</v>
      </c>
      <c r="F65" s="72">
        <v>2682.7799999999997</v>
      </c>
      <c r="G65" s="72">
        <v>2787.3199999999997</v>
      </c>
      <c r="H65" s="72">
        <v>3075.38</v>
      </c>
      <c r="I65" s="72">
        <v>3272.3100000000004</v>
      </c>
      <c r="J65" s="72">
        <v>3424.3600000000006</v>
      </c>
      <c r="K65" s="72">
        <v>3402.26</v>
      </c>
      <c r="L65" s="72">
        <v>3378.7799999999997</v>
      </c>
      <c r="M65" s="72">
        <v>3354.9000000000005</v>
      </c>
      <c r="N65" s="72">
        <v>3346.88</v>
      </c>
      <c r="O65" s="72">
        <v>3356.3100000000004</v>
      </c>
      <c r="P65" s="72">
        <v>3381.3500000000004</v>
      </c>
      <c r="Q65" s="72">
        <v>3419.84</v>
      </c>
      <c r="R65" s="72">
        <v>3427.1900000000005</v>
      </c>
      <c r="S65" s="72">
        <v>3435.1800000000003</v>
      </c>
      <c r="T65" s="72">
        <v>3438.08</v>
      </c>
      <c r="U65" s="72">
        <v>3437.2</v>
      </c>
      <c r="V65" s="72">
        <v>3433.2200000000003</v>
      </c>
      <c r="W65" s="72">
        <v>3392.5600000000004</v>
      </c>
      <c r="X65" s="72">
        <v>3114.0299999999997</v>
      </c>
      <c r="Y65" s="72">
        <v>2735.67</v>
      </c>
    </row>
    <row r="66" spans="1:25">
      <c r="A66" s="28">
        <v>21</v>
      </c>
      <c r="B66" s="72">
        <v>2621.0099999999998</v>
      </c>
      <c r="C66" s="72">
        <v>2549.02</v>
      </c>
      <c r="D66" s="72">
        <v>2489.2199999999998</v>
      </c>
      <c r="E66" s="72">
        <v>2429.12</v>
      </c>
      <c r="F66" s="72">
        <v>2521.5499999999997</v>
      </c>
      <c r="G66" s="72">
        <v>2717.56</v>
      </c>
      <c r="H66" s="72">
        <v>2908.5600000000004</v>
      </c>
      <c r="I66" s="72">
        <v>3100.1900000000005</v>
      </c>
      <c r="J66" s="72">
        <v>3286.71</v>
      </c>
      <c r="K66" s="72">
        <v>3352.01</v>
      </c>
      <c r="L66" s="72">
        <v>3338.1900000000005</v>
      </c>
      <c r="M66" s="72">
        <v>3328.5</v>
      </c>
      <c r="N66" s="72">
        <v>3328.84</v>
      </c>
      <c r="O66" s="72">
        <v>3335.9700000000003</v>
      </c>
      <c r="P66" s="72">
        <v>3348.6100000000006</v>
      </c>
      <c r="Q66" s="72">
        <v>3363.17</v>
      </c>
      <c r="R66" s="72">
        <v>3421.09</v>
      </c>
      <c r="S66" s="72">
        <v>3440.91</v>
      </c>
      <c r="T66" s="72">
        <v>3443.4800000000005</v>
      </c>
      <c r="U66" s="72">
        <v>3438.4300000000003</v>
      </c>
      <c r="V66" s="72">
        <v>3415.7200000000003</v>
      </c>
      <c r="W66" s="72">
        <v>3354.0299999999997</v>
      </c>
      <c r="X66" s="72">
        <v>3151.42</v>
      </c>
      <c r="Y66" s="72">
        <v>2871.37</v>
      </c>
    </row>
    <row r="67" spans="1:25">
      <c r="A67" s="28">
        <v>22</v>
      </c>
      <c r="B67" s="72">
        <v>2688.35</v>
      </c>
      <c r="C67" s="72">
        <v>2647.92</v>
      </c>
      <c r="D67" s="72">
        <v>2595.29</v>
      </c>
      <c r="E67" s="72">
        <v>2585.1999999999998</v>
      </c>
      <c r="F67" s="72">
        <v>2628.5699999999997</v>
      </c>
      <c r="G67" s="72">
        <v>2674.12</v>
      </c>
      <c r="H67" s="72">
        <v>2711.97</v>
      </c>
      <c r="I67" s="72">
        <v>2867.1400000000003</v>
      </c>
      <c r="J67" s="72">
        <v>3084.6100000000006</v>
      </c>
      <c r="K67" s="72">
        <v>3179.8100000000004</v>
      </c>
      <c r="L67" s="72">
        <v>3178.67</v>
      </c>
      <c r="M67" s="72">
        <v>3163.8500000000004</v>
      </c>
      <c r="N67" s="72">
        <v>3150.29</v>
      </c>
      <c r="O67" s="72">
        <v>3157.4800000000005</v>
      </c>
      <c r="P67" s="72">
        <v>3185.45</v>
      </c>
      <c r="Q67" s="72">
        <v>3219.87</v>
      </c>
      <c r="R67" s="72">
        <v>3254.3200000000006</v>
      </c>
      <c r="S67" s="72">
        <v>3293.55</v>
      </c>
      <c r="T67" s="72">
        <v>3306.9000000000005</v>
      </c>
      <c r="U67" s="72">
        <v>3301.3600000000006</v>
      </c>
      <c r="V67" s="72">
        <v>3285.3100000000004</v>
      </c>
      <c r="W67" s="72">
        <v>3219.6800000000003</v>
      </c>
      <c r="X67" s="72">
        <v>2929.51</v>
      </c>
      <c r="Y67" s="72">
        <v>2770.01</v>
      </c>
    </row>
    <row r="68" spans="1:25">
      <c r="A68" s="28">
        <v>23</v>
      </c>
      <c r="B68" s="72">
        <v>2729.7</v>
      </c>
      <c r="C68" s="72">
        <v>2683.2599999999998</v>
      </c>
      <c r="D68" s="72">
        <v>2616.67</v>
      </c>
      <c r="E68" s="72">
        <v>2600.3199999999997</v>
      </c>
      <c r="F68" s="72">
        <v>2646.56</v>
      </c>
      <c r="G68" s="72">
        <v>2690.52</v>
      </c>
      <c r="H68" s="72">
        <v>2715.58</v>
      </c>
      <c r="I68" s="72">
        <v>2762.3</v>
      </c>
      <c r="J68" s="72">
        <v>3033.6400000000003</v>
      </c>
      <c r="K68" s="72">
        <v>3228.12</v>
      </c>
      <c r="L68" s="72">
        <v>3223.88</v>
      </c>
      <c r="M68" s="72">
        <v>3209.7799999999997</v>
      </c>
      <c r="N68" s="72">
        <v>3189.51</v>
      </c>
      <c r="O68" s="72">
        <v>3193.3900000000003</v>
      </c>
      <c r="P68" s="72">
        <v>3219.37</v>
      </c>
      <c r="Q68" s="72">
        <v>3256.1100000000006</v>
      </c>
      <c r="R68" s="72">
        <v>3295.96</v>
      </c>
      <c r="S68" s="72">
        <v>3366.2799999999997</v>
      </c>
      <c r="T68" s="72">
        <v>3385.17</v>
      </c>
      <c r="U68" s="72">
        <v>3375.6100000000006</v>
      </c>
      <c r="V68" s="72">
        <v>3357.0700000000006</v>
      </c>
      <c r="W68" s="72">
        <v>3284.63</v>
      </c>
      <c r="X68" s="72">
        <v>2957.08</v>
      </c>
      <c r="Y68" s="72">
        <v>2752.3999999999996</v>
      </c>
    </row>
    <row r="69" spans="1:25">
      <c r="A69" s="28">
        <v>24</v>
      </c>
      <c r="B69" s="72">
        <v>2694.0299999999997</v>
      </c>
      <c r="C69" s="72">
        <v>2657.42</v>
      </c>
      <c r="D69" s="72">
        <v>2600.2199999999998</v>
      </c>
      <c r="E69" s="72">
        <v>2591.1999999999998</v>
      </c>
      <c r="F69" s="72">
        <v>2660.95</v>
      </c>
      <c r="G69" s="72">
        <v>2744.2999999999997</v>
      </c>
      <c r="H69" s="72">
        <v>3016.5700000000006</v>
      </c>
      <c r="I69" s="72">
        <v>3265.1500000000005</v>
      </c>
      <c r="J69" s="72">
        <v>3421.4300000000003</v>
      </c>
      <c r="K69" s="72">
        <v>3430.75</v>
      </c>
      <c r="L69" s="72">
        <v>3421.71</v>
      </c>
      <c r="M69" s="72">
        <v>3417.9300000000003</v>
      </c>
      <c r="N69" s="72">
        <v>3406.45</v>
      </c>
      <c r="O69" s="72">
        <v>3413.2200000000003</v>
      </c>
      <c r="P69" s="72">
        <v>3426.67</v>
      </c>
      <c r="Q69" s="72">
        <v>3432.5299999999997</v>
      </c>
      <c r="R69" s="72">
        <v>3435.54</v>
      </c>
      <c r="S69" s="72">
        <v>3446.8100000000004</v>
      </c>
      <c r="T69" s="72">
        <v>3454.95</v>
      </c>
      <c r="U69" s="72">
        <v>3453.74</v>
      </c>
      <c r="V69" s="72">
        <v>3444.8</v>
      </c>
      <c r="W69" s="72">
        <v>3364.6100000000006</v>
      </c>
      <c r="X69" s="72">
        <v>3004.9400000000005</v>
      </c>
      <c r="Y69" s="72">
        <v>2768.1099999999997</v>
      </c>
    </row>
    <row r="70" spans="1:25">
      <c r="A70" s="28">
        <v>25</v>
      </c>
      <c r="B70" s="72">
        <v>2668.1499999999996</v>
      </c>
      <c r="C70" s="72">
        <v>2616.06</v>
      </c>
      <c r="D70" s="72">
        <v>2580.8599999999997</v>
      </c>
      <c r="E70" s="72">
        <v>2569.04</v>
      </c>
      <c r="F70" s="72">
        <v>2668.06</v>
      </c>
      <c r="G70" s="72">
        <v>2739.77</v>
      </c>
      <c r="H70" s="72">
        <v>2992.5600000000004</v>
      </c>
      <c r="I70" s="72">
        <v>3272.9400000000005</v>
      </c>
      <c r="J70" s="72">
        <v>3437.84</v>
      </c>
      <c r="K70" s="72">
        <v>3443.04</v>
      </c>
      <c r="L70" s="72">
        <v>3438.9700000000003</v>
      </c>
      <c r="M70" s="72">
        <v>3436.37</v>
      </c>
      <c r="N70" s="72">
        <v>3431.1400000000003</v>
      </c>
      <c r="O70" s="72">
        <v>3433.1800000000003</v>
      </c>
      <c r="P70" s="72">
        <v>3436.87</v>
      </c>
      <c r="Q70" s="72">
        <v>3440.17</v>
      </c>
      <c r="R70" s="72">
        <v>3448.45</v>
      </c>
      <c r="S70" s="72">
        <v>3464.21</v>
      </c>
      <c r="T70" s="72">
        <v>3485.1100000000006</v>
      </c>
      <c r="U70" s="72">
        <v>3477.92</v>
      </c>
      <c r="V70" s="72">
        <v>3457.96</v>
      </c>
      <c r="W70" s="72">
        <v>3433.5</v>
      </c>
      <c r="X70" s="72">
        <v>3238.8500000000004</v>
      </c>
      <c r="Y70" s="72">
        <v>2969.92</v>
      </c>
    </row>
    <row r="71" spans="1:25">
      <c r="A71" s="28">
        <v>26</v>
      </c>
      <c r="B71" s="72">
        <v>2797.4700000000003</v>
      </c>
      <c r="C71" s="72">
        <v>2736.92</v>
      </c>
      <c r="D71" s="72">
        <v>2732.5</v>
      </c>
      <c r="E71" s="72">
        <v>2732.73</v>
      </c>
      <c r="F71" s="72">
        <v>2747.13</v>
      </c>
      <c r="G71" s="72">
        <v>2867.6400000000003</v>
      </c>
      <c r="H71" s="72">
        <v>3045.6500000000005</v>
      </c>
      <c r="I71" s="72">
        <v>3274.9400000000005</v>
      </c>
      <c r="J71" s="72">
        <v>3403.8200000000006</v>
      </c>
      <c r="K71" s="72">
        <v>3400.3600000000006</v>
      </c>
      <c r="L71" s="72">
        <v>3372.3</v>
      </c>
      <c r="M71" s="72">
        <v>3360.8100000000004</v>
      </c>
      <c r="N71" s="72">
        <v>3353.8200000000006</v>
      </c>
      <c r="O71" s="72">
        <v>3368.96</v>
      </c>
      <c r="P71" s="72">
        <v>3394.79</v>
      </c>
      <c r="Q71" s="72">
        <v>3418.2700000000004</v>
      </c>
      <c r="R71" s="72">
        <v>3448.83</v>
      </c>
      <c r="S71" s="72">
        <v>3482.46</v>
      </c>
      <c r="T71" s="72">
        <v>3499.1900000000005</v>
      </c>
      <c r="U71" s="72">
        <v>3489.25</v>
      </c>
      <c r="V71" s="72">
        <v>3459.4300000000003</v>
      </c>
      <c r="W71" s="72">
        <v>3362.45</v>
      </c>
      <c r="X71" s="72">
        <v>3198.04</v>
      </c>
      <c r="Y71" s="72">
        <v>2911.6500000000005</v>
      </c>
    </row>
    <row r="72" spans="1:25">
      <c r="A72" s="28">
        <v>27</v>
      </c>
      <c r="B72" s="72">
        <v>2721.73</v>
      </c>
      <c r="C72" s="72">
        <v>2679.71</v>
      </c>
      <c r="D72" s="72">
        <v>2646.41</v>
      </c>
      <c r="E72" s="72">
        <v>2654</v>
      </c>
      <c r="F72" s="72">
        <v>2725</v>
      </c>
      <c r="G72" s="72">
        <v>2786.3500000000004</v>
      </c>
      <c r="H72" s="72">
        <v>3016.34</v>
      </c>
      <c r="I72" s="72">
        <v>3226.96</v>
      </c>
      <c r="J72" s="72">
        <v>3405.09</v>
      </c>
      <c r="K72" s="72">
        <v>3436.24</v>
      </c>
      <c r="L72" s="72">
        <v>3428.26</v>
      </c>
      <c r="M72" s="72">
        <v>3420.16</v>
      </c>
      <c r="N72" s="72">
        <v>3418.7300000000005</v>
      </c>
      <c r="O72" s="72">
        <v>3419.71</v>
      </c>
      <c r="P72" s="72">
        <v>3422.6400000000003</v>
      </c>
      <c r="Q72" s="72">
        <v>3427.29</v>
      </c>
      <c r="R72" s="72">
        <v>3434.9400000000005</v>
      </c>
      <c r="S72" s="72">
        <v>3464.96</v>
      </c>
      <c r="T72" s="72">
        <v>3476.3900000000003</v>
      </c>
      <c r="U72" s="72">
        <v>3494.96</v>
      </c>
      <c r="V72" s="72">
        <v>3455.9400000000005</v>
      </c>
      <c r="W72" s="72">
        <v>3360.3200000000006</v>
      </c>
      <c r="X72" s="72">
        <v>3184.3900000000003</v>
      </c>
      <c r="Y72" s="72">
        <v>2897.1500000000005</v>
      </c>
    </row>
    <row r="73" spans="1:25">
      <c r="A73" s="28">
        <v>28</v>
      </c>
      <c r="B73" s="72">
        <v>2613.29</v>
      </c>
      <c r="C73" s="72">
        <v>2508.0699999999997</v>
      </c>
      <c r="D73" s="72">
        <v>2440.0899999999997</v>
      </c>
      <c r="E73" s="72">
        <v>1822.1399999999999</v>
      </c>
      <c r="F73" s="72">
        <v>2601.83</v>
      </c>
      <c r="G73" s="72">
        <v>2732.02</v>
      </c>
      <c r="H73" s="72">
        <v>2909.5200000000004</v>
      </c>
      <c r="I73" s="72">
        <v>3193.55</v>
      </c>
      <c r="J73" s="72">
        <v>3505.62</v>
      </c>
      <c r="K73" s="72">
        <v>3538.5299999999997</v>
      </c>
      <c r="L73" s="72">
        <v>3519.9700000000003</v>
      </c>
      <c r="M73" s="72">
        <v>3506.75</v>
      </c>
      <c r="N73" s="72">
        <v>3508.5299999999997</v>
      </c>
      <c r="O73" s="72">
        <v>3511.1900000000005</v>
      </c>
      <c r="P73" s="72">
        <v>3514.9800000000005</v>
      </c>
      <c r="Q73" s="72">
        <v>3524.7799999999997</v>
      </c>
      <c r="R73" s="72">
        <v>3543.55</v>
      </c>
      <c r="S73" s="72">
        <v>3560.8600000000006</v>
      </c>
      <c r="T73" s="72">
        <v>3581.51</v>
      </c>
      <c r="U73" s="72">
        <v>3564.51</v>
      </c>
      <c r="V73" s="72">
        <v>3543.91</v>
      </c>
      <c r="W73" s="72">
        <v>3477.99</v>
      </c>
      <c r="X73" s="72">
        <v>3118.4700000000003</v>
      </c>
      <c r="Y73" s="72">
        <v>2929.71</v>
      </c>
    </row>
    <row r="74" spans="1:25">
      <c r="A74" s="28">
        <v>29</v>
      </c>
      <c r="B74" s="72">
        <v>2768.75</v>
      </c>
      <c r="C74" s="72">
        <v>2710.58</v>
      </c>
      <c r="D74" s="72">
        <v>2658.0499999999997</v>
      </c>
      <c r="E74" s="72">
        <v>2646.9399999999996</v>
      </c>
      <c r="F74" s="72">
        <v>2701.35</v>
      </c>
      <c r="G74" s="72">
        <v>2734.22</v>
      </c>
      <c r="H74" s="72">
        <v>2807.8600000000006</v>
      </c>
      <c r="I74" s="72">
        <v>3029.2200000000003</v>
      </c>
      <c r="J74" s="72">
        <v>3299.5</v>
      </c>
      <c r="K74" s="72">
        <v>3447.76</v>
      </c>
      <c r="L74" s="72">
        <v>3479.8500000000004</v>
      </c>
      <c r="M74" s="72">
        <v>3470.79</v>
      </c>
      <c r="N74" s="72">
        <v>3471.1900000000005</v>
      </c>
      <c r="O74" s="72">
        <v>3466.62</v>
      </c>
      <c r="P74" s="72">
        <v>3442.37</v>
      </c>
      <c r="Q74" s="72">
        <v>3467.51</v>
      </c>
      <c r="R74" s="72">
        <v>3496.91</v>
      </c>
      <c r="S74" s="72">
        <v>3538.2</v>
      </c>
      <c r="T74" s="72">
        <v>3560.3900000000003</v>
      </c>
      <c r="U74" s="72">
        <v>3553.62</v>
      </c>
      <c r="V74" s="72">
        <v>3516.5200000000004</v>
      </c>
      <c r="W74" s="72">
        <v>3419.6400000000003</v>
      </c>
      <c r="X74" s="72">
        <v>3073.42</v>
      </c>
      <c r="Y74" s="72">
        <v>2875.1900000000005</v>
      </c>
    </row>
    <row r="75" spans="1:25">
      <c r="A75" s="28">
        <v>30</v>
      </c>
      <c r="B75" s="72">
        <v>2742.79</v>
      </c>
      <c r="C75" s="72">
        <v>2694.75</v>
      </c>
      <c r="D75" s="72">
        <v>2621.99</v>
      </c>
      <c r="E75" s="72">
        <v>2590.91</v>
      </c>
      <c r="F75" s="72">
        <v>2620.6899999999996</v>
      </c>
      <c r="G75" s="72">
        <v>2654.46</v>
      </c>
      <c r="H75" s="72">
        <v>2669.0699999999997</v>
      </c>
      <c r="I75" s="72">
        <v>2738.99</v>
      </c>
      <c r="J75" s="72">
        <v>2829.1900000000005</v>
      </c>
      <c r="K75" s="72">
        <v>2994.3900000000003</v>
      </c>
      <c r="L75" s="72">
        <v>3121.1400000000003</v>
      </c>
      <c r="M75" s="72">
        <v>3121.8200000000006</v>
      </c>
      <c r="N75" s="72">
        <v>3134.29</v>
      </c>
      <c r="O75" s="72">
        <v>3157.6800000000003</v>
      </c>
      <c r="P75" s="72">
        <v>3128.87</v>
      </c>
      <c r="Q75" s="72">
        <v>3142.3200000000006</v>
      </c>
      <c r="R75" s="72">
        <v>3175.7799999999997</v>
      </c>
      <c r="S75" s="72">
        <v>3264.0600000000004</v>
      </c>
      <c r="T75" s="72">
        <v>3289.5299999999997</v>
      </c>
      <c r="U75" s="72">
        <v>3278.6100000000006</v>
      </c>
      <c r="V75" s="72">
        <v>3259.7200000000003</v>
      </c>
      <c r="W75" s="72">
        <v>3117.91</v>
      </c>
      <c r="X75" s="72">
        <v>2868.41</v>
      </c>
      <c r="Y75" s="72">
        <v>2729.0299999999997</v>
      </c>
    </row>
    <row r="76" spans="1:25" ht="13.5" thickBot="1">
      <c r="A76" s="68">
        <v>31</v>
      </c>
      <c r="B76" s="72">
        <v>2608.5099999999998</v>
      </c>
      <c r="C76" s="72">
        <v>2488.1499999999996</v>
      </c>
      <c r="D76" s="72">
        <v>2339.98</v>
      </c>
      <c r="E76" s="72">
        <v>2082.35</v>
      </c>
      <c r="F76" s="72">
        <v>2573.6099999999997</v>
      </c>
      <c r="G76" s="72">
        <v>2656.31</v>
      </c>
      <c r="H76" s="72">
        <v>2776</v>
      </c>
      <c r="I76" s="72">
        <v>2774.9800000000005</v>
      </c>
      <c r="J76" s="72">
        <v>1973.61</v>
      </c>
      <c r="K76" s="72">
        <v>1974.9799999999998</v>
      </c>
      <c r="L76" s="72">
        <v>1973.61</v>
      </c>
      <c r="M76" s="72">
        <v>1972.3799999999999</v>
      </c>
      <c r="N76" s="72">
        <v>1972.31</v>
      </c>
      <c r="O76" s="72">
        <v>1972.7499999999998</v>
      </c>
      <c r="P76" s="72">
        <v>2799.6900000000005</v>
      </c>
      <c r="Q76" s="72">
        <v>2801.3199999999997</v>
      </c>
      <c r="R76" s="72">
        <v>2804.2</v>
      </c>
      <c r="S76" s="72">
        <v>3298.26</v>
      </c>
      <c r="T76" s="72">
        <v>2805.91</v>
      </c>
      <c r="U76" s="72">
        <v>2805.92</v>
      </c>
      <c r="V76" s="72">
        <v>2800.04</v>
      </c>
      <c r="W76" s="72">
        <v>2789.8100000000004</v>
      </c>
      <c r="X76" s="72">
        <v>1921.55</v>
      </c>
      <c r="Y76" s="72">
        <v>1903.5199999999998</v>
      </c>
    </row>
    <row r="77" spans="1:25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ht="13.5" thickBot="1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s="7" customFormat="1" ht="26.25" customHeight="1">
      <c r="A79" s="302" t="s">
        <v>2</v>
      </c>
      <c r="B79" s="304" t="s">
        <v>122</v>
      </c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5"/>
    </row>
    <row r="80" spans="1:25" ht="45" customHeight="1">
      <c r="A80" s="303"/>
      <c r="B80" s="306" t="s">
        <v>3</v>
      </c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7"/>
    </row>
    <row r="81" spans="1:25" ht="43.5" customHeight="1">
      <c r="A81" s="303"/>
      <c r="B81" s="29" t="s">
        <v>4</v>
      </c>
      <c r="C81" s="29" t="s">
        <v>5</v>
      </c>
      <c r="D81" s="29" t="s">
        <v>6</v>
      </c>
      <c r="E81" s="29" t="s">
        <v>7</v>
      </c>
      <c r="F81" s="29" t="s">
        <v>8</v>
      </c>
      <c r="G81" s="29" t="s">
        <v>9</v>
      </c>
      <c r="H81" s="29" t="s">
        <v>10</v>
      </c>
      <c r="I81" s="29" t="s">
        <v>11</v>
      </c>
      <c r="J81" s="29" t="s">
        <v>12</v>
      </c>
      <c r="K81" s="29" t="s">
        <v>13</v>
      </c>
      <c r="L81" s="29" t="s">
        <v>14</v>
      </c>
      <c r="M81" s="29" t="s">
        <v>15</v>
      </c>
      <c r="N81" s="29" t="s">
        <v>16</v>
      </c>
      <c r="O81" s="29" t="s">
        <v>17</v>
      </c>
      <c r="P81" s="29" t="s">
        <v>18</v>
      </c>
      <c r="Q81" s="29" t="s">
        <v>19</v>
      </c>
      <c r="R81" s="29" t="s">
        <v>20</v>
      </c>
      <c r="S81" s="29" t="s">
        <v>21</v>
      </c>
      <c r="T81" s="29" t="s">
        <v>22</v>
      </c>
      <c r="U81" s="29" t="s">
        <v>23</v>
      </c>
      <c r="V81" s="29" t="s">
        <v>24</v>
      </c>
      <c r="W81" s="29" t="s">
        <v>25</v>
      </c>
      <c r="X81" s="29" t="s">
        <v>26</v>
      </c>
      <c r="Y81" s="30" t="s">
        <v>27</v>
      </c>
    </row>
    <row r="82" spans="1:25">
      <c r="A82" s="28">
        <v>1</v>
      </c>
      <c r="B82" s="72">
        <v>3192.45</v>
      </c>
      <c r="C82" s="72">
        <v>3100.66</v>
      </c>
      <c r="D82" s="72">
        <v>3093.63</v>
      </c>
      <c r="E82" s="72">
        <v>3090.0299999999997</v>
      </c>
      <c r="F82" s="72">
        <v>3095.76</v>
      </c>
      <c r="G82" s="72">
        <v>3172.8199999999997</v>
      </c>
      <c r="H82" s="72">
        <v>3292</v>
      </c>
      <c r="I82" s="72">
        <v>3519.3</v>
      </c>
      <c r="J82" s="72">
        <v>3703.59</v>
      </c>
      <c r="K82" s="72">
        <v>3812.3</v>
      </c>
      <c r="L82" s="72">
        <v>3825.96</v>
      </c>
      <c r="M82" s="72">
        <v>3816.1900000000005</v>
      </c>
      <c r="N82" s="72">
        <v>3821.59</v>
      </c>
      <c r="O82" s="72">
        <v>3836.8999999999996</v>
      </c>
      <c r="P82" s="72">
        <v>3905.8900000000003</v>
      </c>
      <c r="Q82" s="72">
        <v>3946.74</v>
      </c>
      <c r="R82" s="72">
        <v>3991.96</v>
      </c>
      <c r="S82" s="72">
        <v>4016.8599999999997</v>
      </c>
      <c r="T82" s="72">
        <v>4044.0200000000004</v>
      </c>
      <c r="U82" s="72">
        <v>4046.5299999999997</v>
      </c>
      <c r="V82" s="72">
        <v>4027.59</v>
      </c>
      <c r="W82" s="72">
        <v>3856.45</v>
      </c>
      <c r="X82" s="72">
        <v>3504.3900000000003</v>
      </c>
      <c r="Y82" s="72">
        <v>3282.1800000000003</v>
      </c>
    </row>
    <row r="83" spans="1:25">
      <c r="A83" s="28">
        <v>2</v>
      </c>
      <c r="B83" s="72">
        <v>3225.83</v>
      </c>
      <c r="C83" s="72">
        <v>3108.6099999999997</v>
      </c>
      <c r="D83" s="72">
        <v>3083.4300000000003</v>
      </c>
      <c r="E83" s="72">
        <v>3046.08</v>
      </c>
      <c r="F83" s="72">
        <v>3090.4399999999996</v>
      </c>
      <c r="G83" s="72">
        <v>3109.8199999999997</v>
      </c>
      <c r="H83" s="72">
        <v>3124.55</v>
      </c>
      <c r="I83" s="72">
        <v>3368.3999999999996</v>
      </c>
      <c r="J83" s="72">
        <v>3538.51</v>
      </c>
      <c r="K83" s="72">
        <v>3601.91</v>
      </c>
      <c r="L83" s="72">
        <v>3629.4300000000003</v>
      </c>
      <c r="M83" s="72">
        <v>3637.5</v>
      </c>
      <c r="N83" s="72">
        <v>3623.46</v>
      </c>
      <c r="O83" s="72">
        <v>3658.2799999999997</v>
      </c>
      <c r="P83" s="72">
        <v>3708.5600000000004</v>
      </c>
      <c r="Q83" s="72">
        <v>3767.91</v>
      </c>
      <c r="R83" s="72">
        <v>3867.71</v>
      </c>
      <c r="S83" s="72">
        <v>3914.3500000000004</v>
      </c>
      <c r="T83" s="72">
        <v>3952.0200000000004</v>
      </c>
      <c r="U83" s="72">
        <v>3946.24</v>
      </c>
      <c r="V83" s="72">
        <v>3914.9400000000005</v>
      </c>
      <c r="W83" s="72">
        <v>3663.3999999999996</v>
      </c>
      <c r="X83" s="72">
        <v>3420.45</v>
      </c>
      <c r="Y83" s="72">
        <v>3175.5</v>
      </c>
    </row>
    <row r="84" spans="1:25">
      <c r="A84" s="28">
        <v>3</v>
      </c>
      <c r="B84" s="72">
        <v>3064.3999999999996</v>
      </c>
      <c r="C84" s="72">
        <v>2994.6499999999996</v>
      </c>
      <c r="D84" s="72">
        <v>2944.29</v>
      </c>
      <c r="E84" s="72">
        <v>2919.5299999999997</v>
      </c>
      <c r="F84" s="72">
        <v>2954.8599999999997</v>
      </c>
      <c r="G84" s="72">
        <v>3086.91</v>
      </c>
      <c r="H84" s="72">
        <v>3318.67</v>
      </c>
      <c r="I84" s="72">
        <v>3559.51</v>
      </c>
      <c r="J84" s="72">
        <v>3735.71</v>
      </c>
      <c r="K84" s="72">
        <v>3783.4400000000005</v>
      </c>
      <c r="L84" s="72">
        <v>3783.0699999999997</v>
      </c>
      <c r="M84" s="72">
        <v>3773.96</v>
      </c>
      <c r="N84" s="72">
        <v>3784.49</v>
      </c>
      <c r="O84" s="72">
        <v>3821.29</v>
      </c>
      <c r="P84" s="72">
        <v>3904.6499999999996</v>
      </c>
      <c r="Q84" s="72">
        <v>3959.5699999999997</v>
      </c>
      <c r="R84" s="72">
        <v>3978.8199999999997</v>
      </c>
      <c r="S84" s="72">
        <v>4001.9700000000003</v>
      </c>
      <c r="T84" s="72">
        <v>4027.5200000000004</v>
      </c>
      <c r="U84" s="72">
        <v>4032.9800000000005</v>
      </c>
      <c r="V84" s="72">
        <v>4004.09</v>
      </c>
      <c r="W84" s="72">
        <v>3817.4700000000003</v>
      </c>
      <c r="X84" s="72">
        <v>3535.09</v>
      </c>
      <c r="Y84" s="72">
        <v>3258.2</v>
      </c>
    </row>
    <row r="85" spans="1:25">
      <c r="A85" s="28">
        <v>4</v>
      </c>
      <c r="B85" s="72">
        <v>3076.83</v>
      </c>
      <c r="C85" s="72">
        <v>3026.3500000000004</v>
      </c>
      <c r="D85" s="72">
        <v>2992.1899999999996</v>
      </c>
      <c r="E85" s="72">
        <v>2964.7200000000003</v>
      </c>
      <c r="F85" s="72">
        <v>3068.9800000000005</v>
      </c>
      <c r="G85" s="72">
        <v>3205.2300000000005</v>
      </c>
      <c r="H85" s="72">
        <v>3509.1800000000003</v>
      </c>
      <c r="I85" s="72">
        <v>3718.4300000000003</v>
      </c>
      <c r="J85" s="72">
        <v>3880.6499999999996</v>
      </c>
      <c r="K85" s="72">
        <v>3881.75</v>
      </c>
      <c r="L85" s="72">
        <v>3859.3500000000004</v>
      </c>
      <c r="M85" s="72">
        <v>3823.16</v>
      </c>
      <c r="N85" s="72">
        <v>3834.25</v>
      </c>
      <c r="O85" s="72">
        <v>3850.3599999999997</v>
      </c>
      <c r="P85" s="72">
        <v>3863.4300000000003</v>
      </c>
      <c r="Q85" s="72">
        <v>3882.25</v>
      </c>
      <c r="R85" s="72">
        <v>3902.0600000000004</v>
      </c>
      <c r="S85" s="72">
        <v>3923.5600000000004</v>
      </c>
      <c r="T85" s="72">
        <v>3982.3999999999996</v>
      </c>
      <c r="U85" s="72">
        <v>3988.51</v>
      </c>
      <c r="V85" s="72">
        <v>3929.7</v>
      </c>
      <c r="W85" s="72">
        <v>3781.5699999999997</v>
      </c>
      <c r="X85" s="72">
        <v>3597.3900000000003</v>
      </c>
      <c r="Y85" s="72">
        <v>3246.6900000000005</v>
      </c>
    </row>
    <row r="86" spans="1:25">
      <c r="A86" s="28">
        <v>5</v>
      </c>
      <c r="B86" s="72">
        <v>3092.6800000000003</v>
      </c>
      <c r="C86" s="72">
        <v>3069.6499999999996</v>
      </c>
      <c r="D86" s="72">
        <v>3023.5200000000004</v>
      </c>
      <c r="E86" s="72">
        <v>3026.6099999999997</v>
      </c>
      <c r="F86" s="72">
        <v>3088.95</v>
      </c>
      <c r="G86" s="72">
        <v>3288</v>
      </c>
      <c r="H86" s="72">
        <v>3526.2</v>
      </c>
      <c r="I86" s="72">
        <v>3803.79</v>
      </c>
      <c r="J86" s="72">
        <v>3917.58</v>
      </c>
      <c r="K86" s="72">
        <v>3919.4800000000005</v>
      </c>
      <c r="L86" s="72">
        <v>3897.74</v>
      </c>
      <c r="M86" s="72">
        <v>3884.3</v>
      </c>
      <c r="N86" s="72">
        <v>3843.2799999999997</v>
      </c>
      <c r="O86" s="72">
        <v>3859.4300000000003</v>
      </c>
      <c r="P86" s="72">
        <v>3879.25</v>
      </c>
      <c r="Q86" s="72">
        <v>3904.95</v>
      </c>
      <c r="R86" s="72">
        <v>3911.99</v>
      </c>
      <c r="S86" s="72">
        <v>3949.3199999999997</v>
      </c>
      <c r="T86" s="72">
        <v>4005.2</v>
      </c>
      <c r="U86" s="72">
        <v>4005.49</v>
      </c>
      <c r="V86" s="72">
        <v>3968.25</v>
      </c>
      <c r="W86" s="72">
        <v>3836.88</v>
      </c>
      <c r="X86" s="72">
        <v>3529.1499999999996</v>
      </c>
      <c r="Y86" s="72">
        <v>3194.26</v>
      </c>
    </row>
    <row r="87" spans="1:25">
      <c r="A87" s="28">
        <v>6</v>
      </c>
      <c r="B87" s="72">
        <v>3093.8</v>
      </c>
      <c r="C87" s="72">
        <v>3047.6800000000003</v>
      </c>
      <c r="D87" s="72">
        <v>3018.99</v>
      </c>
      <c r="E87" s="72">
        <v>3017.67</v>
      </c>
      <c r="F87" s="72">
        <v>3088.74</v>
      </c>
      <c r="G87" s="72">
        <v>3205.3500000000004</v>
      </c>
      <c r="H87" s="72">
        <v>3481.4800000000005</v>
      </c>
      <c r="I87" s="72">
        <v>3683.5299999999997</v>
      </c>
      <c r="J87" s="72">
        <v>3783.79</v>
      </c>
      <c r="K87" s="72">
        <v>3785.1900000000005</v>
      </c>
      <c r="L87" s="72">
        <v>3734.45</v>
      </c>
      <c r="M87" s="72">
        <v>3707.96</v>
      </c>
      <c r="N87" s="72">
        <v>3674.83</v>
      </c>
      <c r="O87" s="72">
        <v>3695.01</v>
      </c>
      <c r="P87" s="72">
        <v>3719.92</v>
      </c>
      <c r="Q87" s="72">
        <v>3760.0299999999997</v>
      </c>
      <c r="R87" s="72">
        <v>3799.8599999999997</v>
      </c>
      <c r="S87" s="72">
        <v>3875.1099999999997</v>
      </c>
      <c r="T87" s="72">
        <v>3918.54</v>
      </c>
      <c r="U87" s="72">
        <v>3918.71</v>
      </c>
      <c r="V87" s="72">
        <v>3906.08</v>
      </c>
      <c r="W87" s="72">
        <v>3821.8199999999997</v>
      </c>
      <c r="X87" s="72">
        <v>3559.92</v>
      </c>
      <c r="Y87" s="72">
        <v>3210.1099999999997</v>
      </c>
    </row>
    <row r="88" spans="1:25">
      <c r="A88" s="28">
        <v>7</v>
      </c>
      <c r="B88" s="72">
        <v>3101.0200000000004</v>
      </c>
      <c r="C88" s="72">
        <v>3063.1400000000003</v>
      </c>
      <c r="D88" s="72">
        <v>3022.71</v>
      </c>
      <c r="E88" s="72">
        <v>3030.96</v>
      </c>
      <c r="F88" s="72">
        <v>3092.8900000000003</v>
      </c>
      <c r="G88" s="72">
        <v>3235.63</v>
      </c>
      <c r="H88" s="72">
        <v>3490.2300000000005</v>
      </c>
      <c r="I88" s="72">
        <v>3740.45</v>
      </c>
      <c r="J88" s="72">
        <v>3848.74</v>
      </c>
      <c r="K88" s="72">
        <v>3839.59</v>
      </c>
      <c r="L88" s="72">
        <v>3793.7</v>
      </c>
      <c r="M88" s="72">
        <v>3761.8599999999997</v>
      </c>
      <c r="N88" s="72">
        <v>3737.0200000000004</v>
      </c>
      <c r="O88" s="72">
        <v>3772.67</v>
      </c>
      <c r="P88" s="72">
        <v>3816.5600000000004</v>
      </c>
      <c r="Q88" s="72">
        <v>3856.3199999999997</v>
      </c>
      <c r="R88" s="72">
        <v>3905.4300000000003</v>
      </c>
      <c r="S88" s="72">
        <v>3976.51</v>
      </c>
      <c r="T88" s="72">
        <v>3998.7799999999997</v>
      </c>
      <c r="U88" s="72">
        <v>3996.7300000000005</v>
      </c>
      <c r="V88" s="72">
        <v>3978.62</v>
      </c>
      <c r="W88" s="72">
        <v>3917.0699999999997</v>
      </c>
      <c r="X88" s="72">
        <v>3612.54</v>
      </c>
      <c r="Y88" s="72">
        <v>3476.26</v>
      </c>
    </row>
    <row r="89" spans="1:25">
      <c r="A89" s="28">
        <v>8</v>
      </c>
      <c r="B89" s="72">
        <v>3386.95</v>
      </c>
      <c r="C89" s="72">
        <v>3197.09</v>
      </c>
      <c r="D89" s="72">
        <v>3108.8900000000003</v>
      </c>
      <c r="E89" s="72">
        <v>3077.37</v>
      </c>
      <c r="F89" s="72">
        <v>3130.16</v>
      </c>
      <c r="G89" s="72">
        <v>3179.21</v>
      </c>
      <c r="H89" s="72">
        <v>3276.92</v>
      </c>
      <c r="I89" s="72">
        <v>3454.79</v>
      </c>
      <c r="J89" s="72">
        <v>3607.6400000000003</v>
      </c>
      <c r="K89" s="72">
        <v>3688.13</v>
      </c>
      <c r="L89" s="72">
        <v>3684.2200000000003</v>
      </c>
      <c r="M89" s="72">
        <v>3663.84</v>
      </c>
      <c r="N89" s="72">
        <v>3660.8900000000003</v>
      </c>
      <c r="O89" s="72">
        <v>3683.2200000000003</v>
      </c>
      <c r="P89" s="72">
        <v>3742.46</v>
      </c>
      <c r="Q89" s="72">
        <v>3804.4400000000005</v>
      </c>
      <c r="R89" s="72">
        <v>3830.04</v>
      </c>
      <c r="S89" s="72">
        <v>3898.74</v>
      </c>
      <c r="T89" s="72">
        <v>3926.08</v>
      </c>
      <c r="U89" s="72">
        <v>3926.79</v>
      </c>
      <c r="V89" s="72">
        <v>3902.6499999999996</v>
      </c>
      <c r="W89" s="72">
        <v>3747.5600000000004</v>
      </c>
      <c r="X89" s="72">
        <v>3446.8500000000004</v>
      </c>
      <c r="Y89" s="72">
        <v>3197.3</v>
      </c>
    </row>
    <row r="90" spans="1:25">
      <c r="A90" s="28">
        <v>9</v>
      </c>
      <c r="B90" s="72">
        <v>3086.54</v>
      </c>
      <c r="C90" s="72">
        <v>3026.55</v>
      </c>
      <c r="D90" s="72">
        <v>3002.58</v>
      </c>
      <c r="E90" s="72">
        <v>2982.87</v>
      </c>
      <c r="F90" s="72">
        <v>3020.58</v>
      </c>
      <c r="G90" s="72">
        <v>3043.87</v>
      </c>
      <c r="H90" s="72">
        <v>3075.9700000000003</v>
      </c>
      <c r="I90" s="72">
        <v>3139.9700000000003</v>
      </c>
      <c r="J90" s="72">
        <v>3340.01</v>
      </c>
      <c r="K90" s="72">
        <v>3396.96</v>
      </c>
      <c r="L90" s="72">
        <v>3409.58</v>
      </c>
      <c r="M90" s="72">
        <v>3443.8900000000003</v>
      </c>
      <c r="N90" s="72">
        <v>3440.34</v>
      </c>
      <c r="O90" s="72">
        <v>3475.08</v>
      </c>
      <c r="P90" s="72">
        <v>3570.25</v>
      </c>
      <c r="Q90" s="72">
        <v>3714.2</v>
      </c>
      <c r="R90" s="72">
        <v>3798.8500000000004</v>
      </c>
      <c r="S90" s="72">
        <v>3855.16</v>
      </c>
      <c r="T90" s="72">
        <v>3883.58</v>
      </c>
      <c r="U90" s="72">
        <v>3886.1900000000005</v>
      </c>
      <c r="V90" s="72">
        <v>3877.5200000000004</v>
      </c>
      <c r="W90" s="72">
        <v>3734.74</v>
      </c>
      <c r="X90" s="72">
        <v>3557.1099999999997</v>
      </c>
      <c r="Y90" s="72">
        <v>3212.3599999999997</v>
      </c>
    </row>
    <row r="91" spans="1:25">
      <c r="A91" s="28">
        <v>10</v>
      </c>
      <c r="B91" s="72">
        <v>3097.1899999999996</v>
      </c>
      <c r="C91" s="72">
        <v>3057.05</v>
      </c>
      <c r="D91" s="72">
        <v>3022.8599999999997</v>
      </c>
      <c r="E91" s="72">
        <v>3017.6800000000003</v>
      </c>
      <c r="F91" s="72">
        <v>3089.37</v>
      </c>
      <c r="G91" s="72">
        <v>3352.2</v>
      </c>
      <c r="H91" s="72">
        <v>3564</v>
      </c>
      <c r="I91" s="72">
        <v>3783.51</v>
      </c>
      <c r="J91" s="72">
        <v>3873.9300000000003</v>
      </c>
      <c r="K91" s="72">
        <v>3878.16</v>
      </c>
      <c r="L91" s="72">
        <v>3872.01</v>
      </c>
      <c r="M91" s="72">
        <v>3867.9700000000003</v>
      </c>
      <c r="N91" s="72">
        <v>3861.3</v>
      </c>
      <c r="O91" s="72">
        <v>3867.9300000000003</v>
      </c>
      <c r="P91" s="72">
        <v>3872.7300000000005</v>
      </c>
      <c r="Q91" s="72">
        <v>3878.79</v>
      </c>
      <c r="R91" s="72">
        <v>3879.2300000000005</v>
      </c>
      <c r="S91" s="72">
        <v>3887.7799999999997</v>
      </c>
      <c r="T91" s="72">
        <v>3902.16</v>
      </c>
      <c r="U91" s="72">
        <v>3900.6000000000004</v>
      </c>
      <c r="V91" s="72">
        <v>3885.2200000000003</v>
      </c>
      <c r="W91" s="72">
        <v>3866.2799999999997</v>
      </c>
      <c r="X91" s="72">
        <v>3588.63</v>
      </c>
      <c r="Y91" s="72">
        <v>3258.9700000000003</v>
      </c>
    </row>
    <row r="92" spans="1:25">
      <c r="A92" s="28">
        <v>11</v>
      </c>
      <c r="B92" s="72">
        <v>3069.12</v>
      </c>
      <c r="C92" s="72">
        <v>2996.5200000000004</v>
      </c>
      <c r="D92" s="72">
        <v>2971.41</v>
      </c>
      <c r="E92" s="72">
        <v>2988.51</v>
      </c>
      <c r="F92" s="72">
        <v>3028.6099999999997</v>
      </c>
      <c r="G92" s="72">
        <v>3144.7700000000004</v>
      </c>
      <c r="H92" s="72">
        <v>3453.17</v>
      </c>
      <c r="I92" s="72">
        <v>3650.4800000000005</v>
      </c>
      <c r="J92" s="72">
        <v>3729.1099999999997</v>
      </c>
      <c r="K92" s="72">
        <v>3716.6099999999997</v>
      </c>
      <c r="L92" s="72">
        <v>3697.33</v>
      </c>
      <c r="M92" s="72">
        <v>3677.9300000000003</v>
      </c>
      <c r="N92" s="72">
        <v>3625.6800000000003</v>
      </c>
      <c r="O92" s="72">
        <v>3668.59</v>
      </c>
      <c r="P92" s="72">
        <v>3689.58</v>
      </c>
      <c r="Q92" s="72">
        <v>3714.49</v>
      </c>
      <c r="R92" s="72">
        <v>3735.71</v>
      </c>
      <c r="S92" s="72">
        <v>3763.8900000000003</v>
      </c>
      <c r="T92" s="72">
        <v>3808.0600000000004</v>
      </c>
      <c r="U92" s="72">
        <v>3813.2799999999997</v>
      </c>
      <c r="V92" s="72">
        <v>3796.8900000000003</v>
      </c>
      <c r="W92" s="72">
        <v>3723.71</v>
      </c>
      <c r="X92" s="72">
        <v>3477.5</v>
      </c>
      <c r="Y92" s="72">
        <v>3122.7</v>
      </c>
    </row>
    <row r="93" spans="1:25">
      <c r="A93" s="28">
        <v>12</v>
      </c>
      <c r="B93" s="72">
        <v>3041.37</v>
      </c>
      <c r="C93" s="72">
        <v>2984.95</v>
      </c>
      <c r="D93" s="72">
        <v>2963.5200000000004</v>
      </c>
      <c r="E93" s="72">
        <v>2969.3100000000004</v>
      </c>
      <c r="F93" s="72">
        <v>3017.4800000000005</v>
      </c>
      <c r="G93" s="72">
        <v>3145.1099999999997</v>
      </c>
      <c r="H93" s="72">
        <v>3426.2</v>
      </c>
      <c r="I93" s="72">
        <v>3638.1400000000003</v>
      </c>
      <c r="J93" s="72">
        <v>3816.3500000000004</v>
      </c>
      <c r="K93" s="72">
        <v>3839.5299999999997</v>
      </c>
      <c r="L93" s="72">
        <v>3827.1900000000005</v>
      </c>
      <c r="M93" s="72">
        <v>3808.16</v>
      </c>
      <c r="N93" s="72">
        <v>3776.29</v>
      </c>
      <c r="O93" s="72">
        <v>3786.1800000000003</v>
      </c>
      <c r="P93" s="72">
        <v>3818.12</v>
      </c>
      <c r="Q93" s="72">
        <v>3839.8599999999997</v>
      </c>
      <c r="R93" s="72">
        <v>3846.71</v>
      </c>
      <c r="S93" s="72">
        <v>3854.21</v>
      </c>
      <c r="T93" s="72">
        <v>3862.1900000000005</v>
      </c>
      <c r="U93" s="72">
        <v>3862.24</v>
      </c>
      <c r="V93" s="72">
        <v>3857.79</v>
      </c>
      <c r="W93" s="72">
        <v>3840.1499999999996</v>
      </c>
      <c r="X93" s="72">
        <v>3537.24</v>
      </c>
      <c r="Y93" s="72">
        <v>3255.95</v>
      </c>
    </row>
    <row r="94" spans="1:25">
      <c r="A94" s="28">
        <v>13</v>
      </c>
      <c r="B94" s="72">
        <v>3145.4399999999996</v>
      </c>
      <c r="C94" s="72">
        <v>3087.74</v>
      </c>
      <c r="D94" s="72">
        <v>3054.2200000000003</v>
      </c>
      <c r="E94" s="72">
        <v>3046.2799999999997</v>
      </c>
      <c r="F94" s="72">
        <v>3092.63</v>
      </c>
      <c r="G94" s="72">
        <v>3239.76</v>
      </c>
      <c r="H94" s="72">
        <v>3573.0699999999997</v>
      </c>
      <c r="I94" s="72">
        <v>3783.6900000000005</v>
      </c>
      <c r="J94" s="72">
        <v>3817.95</v>
      </c>
      <c r="K94" s="72">
        <v>3806.8500000000004</v>
      </c>
      <c r="L94" s="72">
        <v>3800.1499999999996</v>
      </c>
      <c r="M94" s="72">
        <v>3796.4300000000003</v>
      </c>
      <c r="N94" s="72">
        <v>3795.58</v>
      </c>
      <c r="O94" s="72">
        <v>3804.33</v>
      </c>
      <c r="P94" s="72">
        <v>3812.21</v>
      </c>
      <c r="Q94" s="72">
        <v>3819.2700000000004</v>
      </c>
      <c r="R94" s="72">
        <v>3840.63</v>
      </c>
      <c r="S94" s="72">
        <v>3881.4400000000005</v>
      </c>
      <c r="T94" s="72">
        <v>3911.3100000000004</v>
      </c>
      <c r="U94" s="72">
        <v>3913.6400000000003</v>
      </c>
      <c r="V94" s="72">
        <v>3896.9800000000005</v>
      </c>
      <c r="W94" s="72">
        <v>3850.45</v>
      </c>
      <c r="X94" s="72">
        <v>3754.09</v>
      </c>
      <c r="Y94" s="72">
        <v>3469.8900000000003</v>
      </c>
    </row>
    <row r="95" spans="1:25">
      <c r="A95" s="28">
        <v>14</v>
      </c>
      <c r="B95" s="72">
        <v>3207.5299999999997</v>
      </c>
      <c r="C95" s="72">
        <v>3111.3</v>
      </c>
      <c r="D95" s="72">
        <v>3090.12</v>
      </c>
      <c r="E95" s="72">
        <v>3089.49</v>
      </c>
      <c r="F95" s="72">
        <v>3128.6099999999997</v>
      </c>
      <c r="G95" s="72">
        <v>3393.3599999999997</v>
      </c>
      <c r="H95" s="72">
        <v>3653.9700000000003</v>
      </c>
      <c r="I95" s="72">
        <v>3820.7300000000005</v>
      </c>
      <c r="J95" s="72">
        <v>3829.6499999999996</v>
      </c>
      <c r="K95" s="72">
        <v>3826.8599999999997</v>
      </c>
      <c r="L95" s="72">
        <v>3819.4400000000005</v>
      </c>
      <c r="M95" s="72">
        <v>3816.49</v>
      </c>
      <c r="N95" s="72">
        <v>3815.8500000000004</v>
      </c>
      <c r="O95" s="72">
        <v>3814.8900000000003</v>
      </c>
      <c r="P95" s="72">
        <v>3819.4300000000003</v>
      </c>
      <c r="Q95" s="72">
        <v>3829.67</v>
      </c>
      <c r="R95" s="72">
        <v>3840.7200000000003</v>
      </c>
      <c r="S95" s="72">
        <v>3868.01</v>
      </c>
      <c r="T95" s="72">
        <v>3897.2700000000004</v>
      </c>
      <c r="U95" s="72">
        <v>3896.05</v>
      </c>
      <c r="V95" s="72">
        <v>3885.2700000000004</v>
      </c>
      <c r="W95" s="72">
        <v>3854.45</v>
      </c>
      <c r="X95" s="72">
        <v>3788.1400000000003</v>
      </c>
      <c r="Y95" s="72">
        <v>3496.62</v>
      </c>
    </row>
    <row r="96" spans="1:25">
      <c r="A96" s="28">
        <v>15</v>
      </c>
      <c r="B96" s="72">
        <v>3349.9300000000003</v>
      </c>
      <c r="C96" s="72">
        <v>3200.2300000000005</v>
      </c>
      <c r="D96" s="72">
        <v>3111.8999999999996</v>
      </c>
      <c r="E96" s="72">
        <v>3109.62</v>
      </c>
      <c r="F96" s="72">
        <v>3147.87</v>
      </c>
      <c r="G96" s="72">
        <v>3236.7700000000004</v>
      </c>
      <c r="H96" s="72">
        <v>3342.8100000000004</v>
      </c>
      <c r="I96" s="72">
        <v>3523.83</v>
      </c>
      <c r="J96" s="72">
        <v>3656.1099999999997</v>
      </c>
      <c r="K96" s="72">
        <v>3753.6800000000003</v>
      </c>
      <c r="L96" s="72">
        <v>3758.1499999999996</v>
      </c>
      <c r="M96" s="72">
        <v>3746.05</v>
      </c>
      <c r="N96" s="72">
        <v>3703.1499999999996</v>
      </c>
      <c r="O96" s="72">
        <v>3713.7799999999997</v>
      </c>
      <c r="P96" s="72">
        <v>3729.8</v>
      </c>
      <c r="Q96" s="72">
        <v>3763.01</v>
      </c>
      <c r="R96" s="72">
        <v>3807.0600000000004</v>
      </c>
      <c r="S96" s="72">
        <v>3823.3599999999997</v>
      </c>
      <c r="T96" s="72">
        <v>3831.0200000000004</v>
      </c>
      <c r="U96" s="72">
        <v>3829.7799999999997</v>
      </c>
      <c r="V96" s="72">
        <v>3821.4800000000005</v>
      </c>
      <c r="W96" s="72">
        <v>3812.5600000000004</v>
      </c>
      <c r="X96" s="72">
        <v>3570.4300000000003</v>
      </c>
      <c r="Y96" s="72">
        <v>3315</v>
      </c>
    </row>
    <row r="97" spans="1:25">
      <c r="A97" s="28">
        <v>16</v>
      </c>
      <c r="B97" s="72">
        <v>3184.8500000000004</v>
      </c>
      <c r="C97" s="72">
        <v>3094.16</v>
      </c>
      <c r="D97" s="72">
        <v>3062.9399999999996</v>
      </c>
      <c r="E97" s="72">
        <v>3061.1400000000003</v>
      </c>
      <c r="F97" s="72">
        <v>3085.7300000000005</v>
      </c>
      <c r="G97" s="72">
        <v>3123.7200000000003</v>
      </c>
      <c r="H97" s="72">
        <v>3143.16</v>
      </c>
      <c r="I97" s="72">
        <v>3272.4800000000005</v>
      </c>
      <c r="J97" s="72">
        <v>3393.95</v>
      </c>
      <c r="K97" s="72">
        <v>3537.3</v>
      </c>
      <c r="L97" s="72">
        <v>3543.3999999999996</v>
      </c>
      <c r="M97" s="72">
        <v>3519.9300000000003</v>
      </c>
      <c r="N97" s="72">
        <v>3517.8500000000004</v>
      </c>
      <c r="O97" s="72">
        <v>3549.66</v>
      </c>
      <c r="P97" s="72">
        <v>3597.96</v>
      </c>
      <c r="Q97" s="72">
        <v>3668.8199999999997</v>
      </c>
      <c r="R97" s="72">
        <v>3766.49</v>
      </c>
      <c r="S97" s="72">
        <v>3838.9800000000005</v>
      </c>
      <c r="T97" s="72">
        <v>3881.01</v>
      </c>
      <c r="U97" s="72">
        <v>3872.3199999999997</v>
      </c>
      <c r="V97" s="72">
        <v>3848.59</v>
      </c>
      <c r="W97" s="72">
        <v>3781.6900000000005</v>
      </c>
      <c r="X97" s="72">
        <v>3624.8900000000003</v>
      </c>
      <c r="Y97" s="72">
        <v>3288.87</v>
      </c>
    </row>
    <row r="98" spans="1:25">
      <c r="A98" s="28">
        <v>17</v>
      </c>
      <c r="B98" s="72">
        <v>3101.58</v>
      </c>
      <c r="C98" s="72">
        <v>3069.16</v>
      </c>
      <c r="D98" s="72">
        <v>3047.9399999999996</v>
      </c>
      <c r="E98" s="72">
        <v>3054.38</v>
      </c>
      <c r="F98" s="72">
        <v>3114.6800000000003</v>
      </c>
      <c r="G98" s="72">
        <v>3309.13</v>
      </c>
      <c r="H98" s="72">
        <v>3583.4800000000005</v>
      </c>
      <c r="I98" s="72">
        <v>3719.3</v>
      </c>
      <c r="J98" s="72">
        <v>3806.79</v>
      </c>
      <c r="K98" s="72">
        <v>3801.01</v>
      </c>
      <c r="L98" s="72">
        <v>3793.8199999999997</v>
      </c>
      <c r="M98" s="72">
        <v>3789.1800000000003</v>
      </c>
      <c r="N98" s="72">
        <v>3786.8199999999997</v>
      </c>
      <c r="O98" s="72">
        <v>3793.8100000000004</v>
      </c>
      <c r="P98" s="72">
        <v>3802.26</v>
      </c>
      <c r="Q98" s="72">
        <v>3814.79</v>
      </c>
      <c r="R98" s="72">
        <v>3844.38</v>
      </c>
      <c r="S98" s="72">
        <v>3876.46</v>
      </c>
      <c r="T98" s="72">
        <v>3900.6900000000005</v>
      </c>
      <c r="U98" s="72">
        <v>3903.7799999999997</v>
      </c>
      <c r="V98" s="72">
        <v>3880.55</v>
      </c>
      <c r="W98" s="72">
        <v>3818.38</v>
      </c>
      <c r="X98" s="72">
        <v>3711.45</v>
      </c>
      <c r="Y98" s="72">
        <v>3355.8</v>
      </c>
    </row>
    <row r="99" spans="1:25">
      <c r="A99" s="28">
        <v>18</v>
      </c>
      <c r="B99" s="72">
        <v>3164.12</v>
      </c>
      <c r="C99" s="72">
        <v>3096.08</v>
      </c>
      <c r="D99" s="72">
        <v>3075.76</v>
      </c>
      <c r="E99" s="72">
        <v>3091.59</v>
      </c>
      <c r="F99" s="72">
        <v>3123.63</v>
      </c>
      <c r="G99" s="72">
        <v>3325.42</v>
      </c>
      <c r="H99" s="72">
        <v>3587.6800000000003</v>
      </c>
      <c r="I99" s="72">
        <v>3765.16</v>
      </c>
      <c r="J99" s="72">
        <v>3803.5699999999997</v>
      </c>
      <c r="K99" s="72">
        <v>3795.1900000000005</v>
      </c>
      <c r="L99" s="72">
        <v>3788.34</v>
      </c>
      <c r="M99" s="72">
        <v>3783.09</v>
      </c>
      <c r="N99" s="72">
        <v>3759.17</v>
      </c>
      <c r="O99" s="72">
        <v>3783.41</v>
      </c>
      <c r="P99" s="72">
        <v>3793.3900000000003</v>
      </c>
      <c r="Q99" s="72">
        <v>3802.71</v>
      </c>
      <c r="R99" s="72">
        <v>3814.71</v>
      </c>
      <c r="S99" s="72">
        <v>3857.5600000000004</v>
      </c>
      <c r="T99" s="72">
        <v>3883.51</v>
      </c>
      <c r="U99" s="72">
        <v>3866.96</v>
      </c>
      <c r="V99" s="72">
        <v>3847</v>
      </c>
      <c r="W99" s="72">
        <v>3803.83</v>
      </c>
      <c r="X99" s="72">
        <v>3657.0299999999997</v>
      </c>
      <c r="Y99" s="72">
        <v>3321.67</v>
      </c>
    </row>
    <row r="100" spans="1:25">
      <c r="A100" s="28">
        <v>19</v>
      </c>
      <c r="B100" s="72">
        <v>3078.25</v>
      </c>
      <c r="C100" s="72">
        <v>3021.62</v>
      </c>
      <c r="D100" s="72">
        <v>2971.6099999999997</v>
      </c>
      <c r="E100" s="72">
        <v>2969.63</v>
      </c>
      <c r="F100" s="72">
        <v>3079.41</v>
      </c>
      <c r="G100" s="72">
        <v>3217.3199999999997</v>
      </c>
      <c r="H100" s="72">
        <v>3456.1499999999996</v>
      </c>
      <c r="I100" s="72">
        <v>3621.1900000000005</v>
      </c>
      <c r="J100" s="72">
        <v>3775.83</v>
      </c>
      <c r="K100" s="72">
        <v>3738.2799999999997</v>
      </c>
      <c r="L100" s="72">
        <v>3718.0600000000004</v>
      </c>
      <c r="M100" s="72">
        <v>3698.16</v>
      </c>
      <c r="N100" s="72">
        <v>3677.5200000000004</v>
      </c>
      <c r="O100" s="72">
        <v>3703.4400000000005</v>
      </c>
      <c r="P100" s="72">
        <v>3735.87</v>
      </c>
      <c r="Q100" s="72">
        <v>3774.96</v>
      </c>
      <c r="R100" s="72">
        <v>3791.2799999999997</v>
      </c>
      <c r="S100" s="72">
        <v>3800.6900000000005</v>
      </c>
      <c r="T100" s="72">
        <v>3802.8500000000004</v>
      </c>
      <c r="U100" s="72">
        <v>3801.3199999999997</v>
      </c>
      <c r="V100" s="72">
        <v>3795.6800000000003</v>
      </c>
      <c r="W100" s="72">
        <v>3790.13</v>
      </c>
      <c r="X100" s="72">
        <v>3552.96</v>
      </c>
      <c r="Y100" s="72">
        <v>3254.7</v>
      </c>
    </row>
    <row r="101" spans="1:25">
      <c r="A101" s="28">
        <v>20</v>
      </c>
      <c r="B101" s="72">
        <v>3067.71</v>
      </c>
      <c r="C101" s="72">
        <v>3024.5299999999997</v>
      </c>
      <c r="D101" s="72">
        <v>2976.2200000000003</v>
      </c>
      <c r="E101" s="72">
        <v>2981.2799999999997</v>
      </c>
      <c r="F101" s="72">
        <v>3047.91</v>
      </c>
      <c r="G101" s="72">
        <v>3152.45</v>
      </c>
      <c r="H101" s="72">
        <v>3440.51</v>
      </c>
      <c r="I101" s="72">
        <v>3637.4400000000005</v>
      </c>
      <c r="J101" s="72">
        <v>3789.49</v>
      </c>
      <c r="K101" s="72">
        <v>3767.3900000000003</v>
      </c>
      <c r="L101" s="72">
        <v>3743.91</v>
      </c>
      <c r="M101" s="72">
        <v>3720.0299999999997</v>
      </c>
      <c r="N101" s="72">
        <v>3712.01</v>
      </c>
      <c r="O101" s="72">
        <v>3721.4400000000005</v>
      </c>
      <c r="P101" s="72">
        <v>3746.4800000000005</v>
      </c>
      <c r="Q101" s="72">
        <v>3784.9700000000003</v>
      </c>
      <c r="R101" s="72">
        <v>3792.3199999999997</v>
      </c>
      <c r="S101" s="72">
        <v>3800.3100000000004</v>
      </c>
      <c r="T101" s="72">
        <v>3803.21</v>
      </c>
      <c r="U101" s="72">
        <v>3802.33</v>
      </c>
      <c r="V101" s="72">
        <v>3798.3500000000004</v>
      </c>
      <c r="W101" s="72">
        <v>3757.6900000000005</v>
      </c>
      <c r="X101" s="72">
        <v>3479.16</v>
      </c>
      <c r="Y101" s="72">
        <v>3100.8</v>
      </c>
    </row>
    <row r="102" spans="1:25">
      <c r="A102" s="28">
        <v>21</v>
      </c>
      <c r="B102" s="72">
        <v>2986.1400000000003</v>
      </c>
      <c r="C102" s="72">
        <v>2914.1499999999996</v>
      </c>
      <c r="D102" s="72">
        <v>2854.3500000000004</v>
      </c>
      <c r="E102" s="72">
        <v>2794.25</v>
      </c>
      <c r="F102" s="72">
        <v>2886.6800000000003</v>
      </c>
      <c r="G102" s="72">
        <v>3082.6899999999996</v>
      </c>
      <c r="H102" s="72">
        <v>3273.6900000000005</v>
      </c>
      <c r="I102" s="72">
        <v>3465.3199999999997</v>
      </c>
      <c r="J102" s="72">
        <v>3651.84</v>
      </c>
      <c r="K102" s="72">
        <v>3717.1400000000003</v>
      </c>
      <c r="L102" s="72">
        <v>3703.3199999999997</v>
      </c>
      <c r="M102" s="72">
        <v>3693.63</v>
      </c>
      <c r="N102" s="72">
        <v>3693.9700000000003</v>
      </c>
      <c r="O102" s="72">
        <v>3701.1000000000004</v>
      </c>
      <c r="P102" s="72">
        <v>3713.74</v>
      </c>
      <c r="Q102" s="72">
        <v>3728.3</v>
      </c>
      <c r="R102" s="72">
        <v>3786.2200000000003</v>
      </c>
      <c r="S102" s="72">
        <v>3806.04</v>
      </c>
      <c r="T102" s="72">
        <v>3808.6099999999997</v>
      </c>
      <c r="U102" s="72">
        <v>3803.5600000000004</v>
      </c>
      <c r="V102" s="72">
        <v>3780.8500000000004</v>
      </c>
      <c r="W102" s="72">
        <v>3719.16</v>
      </c>
      <c r="X102" s="72">
        <v>3516.55</v>
      </c>
      <c r="Y102" s="72">
        <v>3236.5</v>
      </c>
    </row>
    <row r="103" spans="1:25">
      <c r="A103" s="28">
        <v>22</v>
      </c>
      <c r="B103" s="72">
        <v>3053.4800000000005</v>
      </c>
      <c r="C103" s="72">
        <v>3013.05</v>
      </c>
      <c r="D103" s="72">
        <v>2960.42</v>
      </c>
      <c r="E103" s="72">
        <v>2950.33</v>
      </c>
      <c r="F103" s="72">
        <v>2993.7</v>
      </c>
      <c r="G103" s="72">
        <v>3039.25</v>
      </c>
      <c r="H103" s="72">
        <v>3077.1000000000004</v>
      </c>
      <c r="I103" s="72">
        <v>3232.2700000000004</v>
      </c>
      <c r="J103" s="72">
        <v>3449.74</v>
      </c>
      <c r="K103" s="72">
        <v>3544.9400000000005</v>
      </c>
      <c r="L103" s="72">
        <v>3543.8</v>
      </c>
      <c r="M103" s="72">
        <v>3528.9800000000005</v>
      </c>
      <c r="N103" s="72">
        <v>3515.42</v>
      </c>
      <c r="O103" s="72">
        <v>3522.6099999999997</v>
      </c>
      <c r="P103" s="72">
        <v>3550.58</v>
      </c>
      <c r="Q103" s="72">
        <v>3585</v>
      </c>
      <c r="R103" s="72">
        <v>3619.45</v>
      </c>
      <c r="S103" s="72">
        <v>3658.6800000000003</v>
      </c>
      <c r="T103" s="72">
        <v>3672.0299999999997</v>
      </c>
      <c r="U103" s="72">
        <v>3666.49</v>
      </c>
      <c r="V103" s="72">
        <v>3650.4400000000005</v>
      </c>
      <c r="W103" s="72">
        <v>3584.8100000000004</v>
      </c>
      <c r="X103" s="72">
        <v>3294.6400000000003</v>
      </c>
      <c r="Y103" s="72">
        <v>3135.1400000000003</v>
      </c>
    </row>
    <row r="104" spans="1:25">
      <c r="A104" s="28">
        <v>23</v>
      </c>
      <c r="B104" s="72">
        <v>3094.83</v>
      </c>
      <c r="C104" s="72">
        <v>3048.3900000000003</v>
      </c>
      <c r="D104" s="72">
        <v>2981.8</v>
      </c>
      <c r="E104" s="72">
        <v>2965.45</v>
      </c>
      <c r="F104" s="72">
        <v>3011.6899999999996</v>
      </c>
      <c r="G104" s="72">
        <v>3055.6499999999996</v>
      </c>
      <c r="H104" s="72">
        <v>3080.71</v>
      </c>
      <c r="I104" s="72">
        <v>3127.4300000000003</v>
      </c>
      <c r="J104" s="72">
        <v>3398.7700000000004</v>
      </c>
      <c r="K104" s="72">
        <v>3593.25</v>
      </c>
      <c r="L104" s="72">
        <v>3589.01</v>
      </c>
      <c r="M104" s="72">
        <v>3574.91</v>
      </c>
      <c r="N104" s="72">
        <v>3554.6400000000003</v>
      </c>
      <c r="O104" s="72">
        <v>3558.5200000000004</v>
      </c>
      <c r="P104" s="72">
        <v>3584.5</v>
      </c>
      <c r="Q104" s="72">
        <v>3621.24</v>
      </c>
      <c r="R104" s="72">
        <v>3661.09</v>
      </c>
      <c r="S104" s="72">
        <v>3731.41</v>
      </c>
      <c r="T104" s="72">
        <v>3750.3</v>
      </c>
      <c r="U104" s="72">
        <v>3740.74</v>
      </c>
      <c r="V104" s="72">
        <v>3722.2</v>
      </c>
      <c r="W104" s="72">
        <v>3649.76</v>
      </c>
      <c r="X104" s="72">
        <v>3322.21</v>
      </c>
      <c r="Y104" s="72">
        <v>3117.5299999999997</v>
      </c>
    </row>
    <row r="105" spans="1:25">
      <c r="A105" s="28">
        <v>24</v>
      </c>
      <c r="B105" s="72">
        <v>3059.16</v>
      </c>
      <c r="C105" s="72">
        <v>3022.55</v>
      </c>
      <c r="D105" s="72">
        <v>2965.3500000000004</v>
      </c>
      <c r="E105" s="72">
        <v>2956.33</v>
      </c>
      <c r="F105" s="72">
        <v>3026.08</v>
      </c>
      <c r="G105" s="72">
        <v>3109.4300000000003</v>
      </c>
      <c r="H105" s="72">
        <v>3381.7</v>
      </c>
      <c r="I105" s="72">
        <v>3630.2799999999997</v>
      </c>
      <c r="J105" s="72">
        <v>3786.5600000000004</v>
      </c>
      <c r="K105" s="72">
        <v>3795.88</v>
      </c>
      <c r="L105" s="72">
        <v>3786.84</v>
      </c>
      <c r="M105" s="72">
        <v>3783.0600000000004</v>
      </c>
      <c r="N105" s="72">
        <v>3771.58</v>
      </c>
      <c r="O105" s="72">
        <v>3778.3500000000004</v>
      </c>
      <c r="P105" s="72">
        <v>3791.8</v>
      </c>
      <c r="Q105" s="72">
        <v>3797.66</v>
      </c>
      <c r="R105" s="72">
        <v>3800.67</v>
      </c>
      <c r="S105" s="72">
        <v>3811.9400000000005</v>
      </c>
      <c r="T105" s="72">
        <v>3820.08</v>
      </c>
      <c r="U105" s="72">
        <v>3818.87</v>
      </c>
      <c r="V105" s="72">
        <v>3809.9300000000003</v>
      </c>
      <c r="W105" s="72">
        <v>3729.74</v>
      </c>
      <c r="X105" s="72">
        <v>3370.0699999999997</v>
      </c>
      <c r="Y105" s="72">
        <v>3133.24</v>
      </c>
    </row>
    <row r="106" spans="1:25">
      <c r="A106" s="28">
        <v>25</v>
      </c>
      <c r="B106" s="72">
        <v>3033.2799999999997</v>
      </c>
      <c r="C106" s="72">
        <v>2981.1899999999996</v>
      </c>
      <c r="D106" s="72">
        <v>2945.99</v>
      </c>
      <c r="E106" s="72">
        <v>2934.17</v>
      </c>
      <c r="F106" s="72">
        <v>3033.1899999999996</v>
      </c>
      <c r="G106" s="72">
        <v>3104.8999999999996</v>
      </c>
      <c r="H106" s="72">
        <v>3357.6900000000005</v>
      </c>
      <c r="I106" s="72">
        <v>3638.0699999999997</v>
      </c>
      <c r="J106" s="72">
        <v>3802.9700000000003</v>
      </c>
      <c r="K106" s="72">
        <v>3808.17</v>
      </c>
      <c r="L106" s="72">
        <v>3804.1000000000004</v>
      </c>
      <c r="M106" s="72">
        <v>3801.5</v>
      </c>
      <c r="N106" s="72">
        <v>3796.2700000000004</v>
      </c>
      <c r="O106" s="72">
        <v>3798.3100000000004</v>
      </c>
      <c r="P106" s="72">
        <v>3802</v>
      </c>
      <c r="Q106" s="72">
        <v>3805.3</v>
      </c>
      <c r="R106" s="72">
        <v>3813.58</v>
      </c>
      <c r="S106" s="72">
        <v>3829.34</v>
      </c>
      <c r="T106" s="72">
        <v>3850.24</v>
      </c>
      <c r="U106" s="72">
        <v>3843.05</v>
      </c>
      <c r="V106" s="72">
        <v>3823.09</v>
      </c>
      <c r="W106" s="72">
        <v>3798.63</v>
      </c>
      <c r="X106" s="72">
        <v>3603.9800000000005</v>
      </c>
      <c r="Y106" s="72">
        <v>3335.05</v>
      </c>
    </row>
    <row r="107" spans="1:25">
      <c r="A107" s="28">
        <v>26</v>
      </c>
      <c r="B107" s="72">
        <v>3162.6000000000004</v>
      </c>
      <c r="C107" s="72">
        <v>3102.05</v>
      </c>
      <c r="D107" s="72">
        <v>3097.63</v>
      </c>
      <c r="E107" s="72">
        <v>3097.8599999999997</v>
      </c>
      <c r="F107" s="72">
        <v>3112.26</v>
      </c>
      <c r="G107" s="72">
        <v>3232.7700000000004</v>
      </c>
      <c r="H107" s="72">
        <v>3410.7799999999997</v>
      </c>
      <c r="I107" s="72">
        <v>3640.0699999999997</v>
      </c>
      <c r="J107" s="72">
        <v>3768.95</v>
      </c>
      <c r="K107" s="72">
        <v>3765.49</v>
      </c>
      <c r="L107" s="72">
        <v>3737.4300000000003</v>
      </c>
      <c r="M107" s="72">
        <v>3725.9400000000005</v>
      </c>
      <c r="N107" s="72">
        <v>3718.95</v>
      </c>
      <c r="O107" s="72">
        <v>3734.09</v>
      </c>
      <c r="P107" s="72">
        <v>3759.92</v>
      </c>
      <c r="Q107" s="72">
        <v>3783.3999999999996</v>
      </c>
      <c r="R107" s="72">
        <v>3813.96</v>
      </c>
      <c r="S107" s="72">
        <v>3847.59</v>
      </c>
      <c r="T107" s="72">
        <v>3864.3199999999997</v>
      </c>
      <c r="U107" s="72">
        <v>3854.38</v>
      </c>
      <c r="V107" s="72">
        <v>3824.5600000000004</v>
      </c>
      <c r="W107" s="72">
        <v>3727.58</v>
      </c>
      <c r="X107" s="72">
        <v>3563.17</v>
      </c>
      <c r="Y107" s="72">
        <v>3276.7799999999997</v>
      </c>
    </row>
    <row r="108" spans="1:25">
      <c r="A108" s="28">
        <v>27</v>
      </c>
      <c r="B108" s="72">
        <v>3086.8599999999997</v>
      </c>
      <c r="C108" s="72">
        <v>3044.84</v>
      </c>
      <c r="D108" s="72">
        <v>3011.54</v>
      </c>
      <c r="E108" s="72">
        <v>3019.13</v>
      </c>
      <c r="F108" s="72">
        <v>3090.13</v>
      </c>
      <c r="G108" s="72">
        <v>3151.4800000000005</v>
      </c>
      <c r="H108" s="72">
        <v>3381.4700000000003</v>
      </c>
      <c r="I108" s="72">
        <v>3592.09</v>
      </c>
      <c r="J108" s="72">
        <v>3770.2200000000003</v>
      </c>
      <c r="K108" s="72">
        <v>3801.37</v>
      </c>
      <c r="L108" s="72">
        <v>3793.3900000000003</v>
      </c>
      <c r="M108" s="72">
        <v>3785.29</v>
      </c>
      <c r="N108" s="72">
        <v>3783.8599999999997</v>
      </c>
      <c r="O108" s="72">
        <v>3784.84</v>
      </c>
      <c r="P108" s="72">
        <v>3787.7700000000004</v>
      </c>
      <c r="Q108" s="72">
        <v>3792.42</v>
      </c>
      <c r="R108" s="72">
        <v>3800.0699999999997</v>
      </c>
      <c r="S108" s="72">
        <v>3830.09</v>
      </c>
      <c r="T108" s="72">
        <v>3841.5200000000004</v>
      </c>
      <c r="U108" s="72">
        <v>3860.09</v>
      </c>
      <c r="V108" s="72">
        <v>3821.0699999999997</v>
      </c>
      <c r="W108" s="72">
        <v>3725.45</v>
      </c>
      <c r="X108" s="72">
        <v>3549.5200000000004</v>
      </c>
      <c r="Y108" s="72">
        <v>3262.2799999999997</v>
      </c>
    </row>
    <row r="109" spans="1:25">
      <c r="A109" s="28">
        <v>28</v>
      </c>
      <c r="B109" s="72">
        <v>2978.42</v>
      </c>
      <c r="C109" s="72">
        <v>2873.2</v>
      </c>
      <c r="D109" s="72">
        <v>2805.2200000000003</v>
      </c>
      <c r="E109" s="72">
        <v>2187.2699999999995</v>
      </c>
      <c r="F109" s="72">
        <v>2966.96</v>
      </c>
      <c r="G109" s="72">
        <v>3097.1499999999996</v>
      </c>
      <c r="H109" s="72">
        <v>3274.6499999999996</v>
      </c>
      <c r="I109" s="72">
        <v>3558.6800000000003</v>
      </c>
      <c r="J109" s="72">
        <v>3870.75</v>
      </c>
      <c r="K109" s="72">
        <v>3903.66</v>
      </c>
      <c r="L109" s="72">
        <v>3885.1000000000004</v>
      </c>
      <c r="M109" s="72">
        <v>3871.88</v>
      </c>
      <c r="N109" s="72">
        <v>3873.66</v>
      </c>
      <c r="O109" s="72">
        <v>3876.3199999999997</v>
      </c>
      <c r="P109" s="72">
        <v>3880.1099999999997</v>
      </c>
      <c r="Q109" s="72">
        <v>3889.91</v>
      </c>
      <c r="R109" s="72">
        <v>3908.6800000000003</v>
      </c>
      <c r="S109" s="72">
        <v>3925.99</v>
      </c>
      <c r="T109" s="72">
        <v>3946.6400000000003</v>
      </c>
      <c r="U109" s="72">
        <v>3929.6400000000003</v>
      </c>
      <c r="V109" s="72">
        <v>3909.04</v>
      </c>
      <c r="W109" s="72">
        <v>3843.12</v>
      </c>
      <c r="X109" s="72">
        <v>3483.6000000000004</v>
      </c>
      <c r="Y109" s="72">
        <v>3294.84</v>
      </c>
    </row>
    <row r="110" spans="1:25">
      <c r="A110" s="28">
        <v>29</v>
      </c>
      <c r="B110" s="72">
        <v>3133.88</v>
      </c>
      <c r="C110" s="72">
        <v>3075.71</v>
      </c>
      <c r="D110" s="72">
        <v>3023.1800000000003</v>
      </c>
      <c r="E110" s="72">
        <v>3012.0699999999997</v>
      </c>
      <c r="F110" s="72">
        <v>3066.4800000000005</v>
      </c>
      <c r="G110" s="72">
        <v>3099.3500000000004</v>
      </c>
      <c r="H110" s="72">
        <v>3172.99</v>
      </c>
      <c r="I110" s="72">
        <v>3394.3500000000004</v>
      </c>
      <c r="J110" s="72">
        <v>3664.63</v>
      </c>
      <c r="K110" s="72">
        <v>3812.8900000000003</v>
      </c>
      <c r="L110" s="72">
        <v>3844.9800000000005</v>
      </c>
      <c r="M110" s="72">
        <v>3835.92</v>
      </c>
      <c r="N110" s="72">
        <v>3836.3199999999997</v>
      </c>
      <c r="O110" s="72">
        <v>3831.75</v>
      </c>
      <c r="P110" s="72">
        <v>3807.5</v>
      </c>
      <c r="Q110" s="72">
        <v>3832.6400000000003</v>
      </c>
      <c r="R110" s="72">
        <v>3862.04</v>
      </c>
      <c r="S110" s="72">
        <v>3903.33</v>
      </c>
      <c r="T110" s="72">
        <v>3925.5200000000004</v>
      </c>
      <c r="U110" s="72">
        <v>3918.75</v>
      </c>
      <c r="V110" s="72">
        <v>3881.6499999999996</v>
      </c>
      <c r="W110" s="72">
        <v>3784.7700000000004</v>
      </c>
      <c r="X110" s="72">
        <v>3438.55</v>
      </c>
      <c r="Y110" s="72">
        <v>3240.3199999999997</v>
      </c>
    </row>
    <row r="111" spans="1:25">
      <c r="A111" s="28">
        <v>30</v>
      </c>
      <c r="B111" s="72">
        <v>3107.92</v>
      </c>
      <c r="C111" s="72">
        <v>3059.88</v>
      </c>
      <c r="D111" s="72">
        <v>2987.12</v>
      </c>
      <c r="E111" s="72">
        <v>2956.04</v>
      </c>
      <c r="F111" s="72">
        <v>2985.8199999999997</v>
      </c>
      <c r="G111" s="72">
        <v>3019.59</v>
      </c>
      <c r="H111" s="72">
        <v>3034.2</v>
      </c>
      <c r="I111" s="72">
        <v>3104.12</v>
      </c>
      <c r="J111" s="72">
        <v>3194.3199999999997</v>
      </c>
      <c r="K111" s="72">
        <v>3359.5200000000004</v>
      </c>
      <c r="L111" s="72">
        <v>3486.2700000000004</v>
      </c>
      <c r="M111" s="72">
        <v>3486.95</v>
      </c>
      <c r="N111" s="72">
        <v>3499.42</v>
      </c>
      <c r="O111" s="72">
        <v>3522.8100000000004</v>
      </c>
      <c r="P111" s="72">
        <v>3494</v>
      </c>
      <c r="Q111" s="72">
        <v>3507.45</v>
      </c>
      <c r="R111" s="72">
        <v>3540.91</v>
      </c>
      <c r="S111" s="72">
        <v>3629.1900000000005</v>
      </c>
      <c r="T111" s="72">
        <v>3654.66</v>
      </c>
      <c r="U111" s="72">
        <v>3643.74</v>
      </c>
      <c r="V111" s="72">
        <v>3624.8500000000004</v>
      </c>
      <c r="W111" s="72">
        <v>3483.04</v>
      </c>
      <c r="X111" s="72">
        <v>3233.54</v>
      </c>
      <c r="Y111" s="72">
        <v>3094.16</v>
      </c>
    </row>
    <row r="112" spans="1:25" ht="13.5" thickBot="1">
      <c r="A112" s="68">
        <v>31</v>
      </c>
      <c r="B112" s="72">
        <v>2973.6400000000003</v>
      </c>
      <c r="C112" s="72">
        <v>2853.2799999999997</v>
      </c>
      <c r="D112" s="72">
        <v>2705.1099999999997</v>
      </c>
      <c r="E112" s="72">
        <v>2447.4799999999996</v>
      </c>
      <c r="F112" s="72">
        <v>2938.74</v>
      </c>
      <c r="G112" s="72">
        <v>3021.4399999999996</v>
      </c>
      <c r="H112" s="72">
        <v>3141.13</v>
      </c>
      <c r="I112" s="72">
        <v>3140.1099999999997</v>
      </c>
      <c r="J112" s="72">
        <v>2338.7399999999998</v>
      </c>
      <c r="K112" s="72">
        <v>2340.1099999999997</v>
      </c>
      <c r="L112" s="72">
        <v>2338.7399999999998</v>
      </c>
      <c r="M112" s="72">
        <v>2337.5099999999998</v>
      </c>
      <c r="N112" s="72">
        <v>2337.4399999999996</v>
      </c>
      <c r="O112" s="72">
        <v>2337.8799999999997</v>
      </c>
      <c r="P112" s="72">
        <v>3164.8199999999997</v>
      </c>
      <c r="Q112" s="72">
        <v>3166.45</v>
      </c>
      <c r="R112" s="72">
        <v>3169.33</v>
      </c>
      <c r="S112" s="72">
        <v>3663.3900000000003</v>
      </c>
      <c r="T112" s="72">
        <v>3171.04</v>
      </c>
      <c r="U112" s="72">
        <v>3171.05</v>
      </c>
      <c r="V112" s="72">
        <v>3165.17</v>
      </c>
      <c r="W112" s="72">
        <v>3154.9399999999996</v>
      </c>
      <c r="X112" s="72">
        <v>2286.6799999999998</v>
      </c>
      <c r="Y112" s="72">
        <v>2268.6499999999996</v>
      </c>
    </row>
    <row r="113" spans="1:25" ht="13.5" thickBot="1">
      <c r="A113" s="12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7" customFormat="1" ht="27.75" customHeight="1">
      <c r="A114" s="302" t="s">
        <v>2</v>
      </c>
      <c r="B114" s="304" t="s">
        <v>123</v>
      </c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5"/>
    </row>
    <row r="115" spans="1:25" ht="51" customHeight="1">
      <c r="A115" s="303"/>
      <c r="B115" s="306" t="s">
        <v>3</v>
      </c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7"/>
    </row>
    <row r="116" spans="1:25" ht="43.5" customHeight="1">
      <c r="A116" s="303"/>
      <c r="B116" s="29" t="s">
        <v>4</v>
      </c>
      <c r="C116" s="29" t="s">
        <v>5</v>
      </c>
      <c r="D116" s="29" t="s">
        <v>6</v>
      </c>
      <c r="E116" s="29" t="s">
        <v>7</v>
      </c>
      <c r="F116" s="29" t="s">
        <v>8</v>
      </c>
      <c r="G116" s="29" t="s">
        <v>9</v>
      </c>
      <c r="H116" s="29" t="s">
        <v>10</v>
      </c>
      <c r="I116" s="29" t="s">
        <v>11</v>
      </c>
      <c r="J116" s="29" t="s">
        <v>12</v>
      </c>
      <c r="K116" s="29" t="s">
        <v>13</v>
      </c>
      <c r="L116" s="29" t="s">
        <v>14</v>
      </c>
      <c r="M116" s="29" t="s">
        <v>15</v>
      </c>
      <c r="N116" s="29" t="s">
        <v>16</v>
      </c>
      <c r="O116" s="29" t="s">
        <v>17</v>
      </c>
      <c r="P116" s="29" t="s">
        <v>18</v>
      </c>
      <c r="Q116" s="29" t="s">
        <v>19</v>
      </c>
      <c r="R116" s="29" t="s">
        <v>20</v>
      </c>
      <c r="S116" s="29" t="s">
        <v>21</v>
      </c>
      <c r="T116" s="29" t="s">
        <v>22</v>
      </c>
      <c r="U116" s="29" t="s">
        <v>23</v>
      </c>
      <c r="V116" s="29" t="s">
        <v>24</v>
      </c>
      <c r="W116" s="29" t="s">
        <v>25</v>
      </c>
      <c r="X116" s="29" t="s">
        <v>26</v>
      </c>
      <c r="Y116" s="30" t="s">
        <v>27</v>
      </c>
    </row>
    <row r="117" spans="1:25">
      <c r="A117" s="28">
        <v>1</v>
      </c>
      <c r="B117" s="72">
        <v>4085.7299999999996</v>
      </c>
      <c r="C117" s="72">
        <v>3993.9399999999996</v>
      </c>
      <c r="D117" s="72">
        <v>3986.91</v>
      </c>
      <c r="E117" s="72">
        <v>3983.3100000000004</v>
      </c>
      <c r="F117" s="72">
        <v>3989.04</v>
      </c>
      <c r="G117" s="72">
        <v>4066.1000000000004</v>
      </c>
      <c r="H117" s="72">
        <v>4185.28</v>
      </c>
      <c r="I117" s="72">
        <v>4412.58</v>
      </c>
      <c r="J117" s="72">
        <v>4596.87</v>
      </c>
      <c r="K117" s="72">
        <v>4705.58</v>
      </c>
      <c r="L117" s="72">
        <v>4719.24</v>
      </c>
      <c r="M117" s="72">
        <v>4709.47</v>
      </c>
      <c r="N117" s="72">
        <v>4714.87</v>
      </c>
      <c r="O117" s="72">
        <v>4730.18</v>
      </c>
      <c r="P117" s="72">
        <v>4799.17</v>
      </c>
      <c r="Q117" s="72">
        <v>4840.0199999999995</v>
      </c>
      <c r="R117" s="72">
        <v>4885.24</v>
      </c>
      <c r="S117" s="72">
        <v>4910.1399999999994</v>
      </c>
      <c r="T117" s="72">
        <v>4937.2999999999993</v>
      </c>
      <c r="U117" s="72">
        <v>4939.8099999999995</v>
      </c>
      <c r="V117" s="72">
        <v>4920.869999999999</v>
      </c>
      <c r="W117" s="72">
        <v>4749.7300000000005</v>
      </c>
      <c r="X117" s="72">
        <v>4397.67</v>
      </c>
      <c r="Y117" s="72">
        <v>4175.46</v>
      </c>
    </row>
    <row r="118" spans="1:25">
      <c r="A118" s="28">
        <v>2</v>
      </c>
      <c r="B118" s="72">
        <v>4119.1099999999997</v>
      </c>
      <c r="C118" s="72">
        <v>4001.8900000000003</v>
      </c>
      <c r="D118" s="72">
        <v>3976.71</v>
      </c>
      <c r="E118" s="72">
        <v>3939.3599999999997</v>
      </c>
      <c r="F118" s="72">
        <v>3983.7200000000003</v>
      </c>
      <c r="G118" s="72">
        <v>4003.1000000000004</v>
      </c>
      <c r="H118" s="72">
        <v>4017.83</v>
      </c>
      <c r="I118" s="72">
        <v>4261.68</v>
      </c>
      <c r="J118" s="72">
        <v>4431.79</v>
      </c>
      <c r="K118" s="72">
        <v>4495.1899999999996</v>
      </c>
      <c r="L118" s="72">
        <v>4522.71</v>
      </c>
      <c r="M118" s="72">
        <v>4530.78</v>
      </c>
      <c r="N118" s="72">
        <v>4516.74</v>
      </c>
      <c r="O118" s="72">
        <v>4551.5600000000004</v>
      </c>
      <c r="P118" s="72">
        <v>4601.84</v>
      </c>
      <c r="Q118" s="72">
        <v>4661.1899999999996</v>
      </c>
      <c r="R118" s="72">
        <v>4760.99</v>
      </c>
      <c r="S118" s="72">
        <v>4807.6299999999992</v>
      </c>
      <c r="T118" s="72">
        <v>4845.2999999999993</v>
      </c>
      <c r="U118" s="72">
        <v>4839.5199999999995</v>
      </c>
      <c r="V118" s="72">
        <v>4808.2199999999993</v>
      </c>
      <c r="W118" s="72">
        <v>4556.68</v>
      </c>
      <c r="X118" s="72">
        <v>4313.7300000000005</v>
      </c>
      <c r="Y118" s="72">
        <v>4068.7799999999997</v>
      </c>
    </row>
    <row r="119" spans="1:25">
      <c r="A119" s="28">
        <v>3</v>
      </c>
      <c r="B119" s="72">
        <v>3957.6800000000003</v>
      </c>
      <c r="C119" s="72">
        <v>3887.9300000000003</v>
      </c>
      <c r="D119" s="72">
        <v>3837.5699999999997</v>
      </c>
      <c r="E119" s="72">
        <v>3812.8100000000004</v>
      </c>
      <c r="F119" s="72">
        <v>3848.1400000000003</v>
      </c>
      <c r="G119" s="72">
        <v>3980.1899999999996</v>
      </c>
      <c r="H119" s="72">
        <v>4211.95</v>
      </c>
      <c r="I119" s="72">
        <v>4452.79</v>
      </c>
      <c r="J119" s="72">
        <v>4628.99</v>
      </c>
      <c r="K119" s="72">
        <v>4676.72</v>
      </c>
      <c r="L119" s="72">
        <v>4676.3500000000004</v>
      </c>
      <c r="M119" s="72">
        <v>4667.24</v>
      </c>
      <c r="N119" s="72">
        <v>4677.7700000000004</v>
      </c>
      <c r="O119" s="72">
        <v>4714.57</v>
      </c>
      <c r="P119" s="72">
        <v>4797.93</v>
      </c>
      <c r="Q119" s="72">
        <v>4852.8499999999995</v>
      </c>
      <c r="R119" s="72">
        <v>4872.0999999999995</v>
      </c>
      <c r="S119" s="72">
        <v>4895.2499999999991</v>
      </c>
      <c r="T119" s="72">
        <v>4920.7999999999993</v>
      </c>
      <c r="U119" s="72">
        <v>4926.2599999999993</v>
      </c>
      <c r="V119" s="72">
        <v>4897.369999999999</v>
      </c>
      <c r="W119" s="72">
        <v>4710.75</v>
      </c>
      <c r="X119" s="72">
        <v>4428.37</v>
      </c>
      <c r="Y119" s="72">
        <v>4151.4800000000005</v>
      </c>
    </row>
    <row r="120" spans="1:25">
      <c r="A120" s="28">
        <v>4</v>
      </c>
      <c r="B120" s="72">
        <v>3970.1099999999997</v>
      </c>
      <c r="C120" s="72">
        <v>3919.63</v>
      </c>
      <c r="D120" s="72">
        <v>3885.4700000000003</v>
      </c>
      <c r="E120" s="72">
        <v>3858</v>
      </c>
      <c r="F120" s="72">
        <v>3962.26</v>
      </c>
      <c r="G120" s="72">
        <v>4098.51</v>
      </c>
      <c r="H120" s="72">
        <v>4402.46</v>
      </c>
      <c r="I120" s="72">
        <v>4611.71</v>
      </c>
      <c r="J120" s="72">
        <v>4773.93</v>
      </c>
      <c r="K120" s="72">
        <v>4775.03</v>
      </c>
      <c r="L120" s="72">
        <v>4752.63</v>
      </c>
      <c r="M120" s="72">
        <v>4716.4399999999996</v>
      </c>
      <c r="N120" s="72">
        <v>4727.53</v>
      </c>
      <c r="O120" s="72">
        <v>4743.6400000000003</v>
      </c>
      <c r="P120" s="72">
        <v>4756.71</v>
      </c>
      <c r="Q120" s="72">
        <v>4775.53</v>
      </c>
      <c r="R120" s="72">
        <v>4795.34</v>
      </c>
      <c r="S120" s="72">
        <v>4816.8399999999992</v>
      </c>
      <c r="T120" s="72">
        <v>4875.6799999999994</v>
      </c>
      <c r="U120" s="72">
        <v>4881.7899999999991</v>
      </c>
      <c r="V120" s="72">
        <v>4822.9799999999996</v>
      </c>
      <c r="W120" s="72">
        <v>4674.8500000000004</v>
      </c>
      <c r="X120" s="72">
        <v>4490.67</v>
      </c>
      <c r="Y120" s="72">
        <v>4139.97</v>
      </c>
    </row>
    <row r="121" spans="1:25">
      <c r="A121" s="28">
        <v>5</v>
      </c>
      <c r="B121" s="72">
        <v>3985.96</v>
      </c>
      <c r="C121" s="72">
        <v>3962.9300000000003</v>
      </c>
      <c r="D121" s="72">
        <v>3916.8</v>
      </c>
      <c r="E121" s="72">
        <v>3919.8900000000003</v>
      </c>
      <c r="F121" s="72">
        <v>3982.2299999999996</v>
      </c>
      <c r="G121" s="72">
        <v>4181.28</v>
      </c>
      <c r="H121" s="72">
        <v>4419.4800000000005</v>
      </c>
      <c r="I121" s="72">
        <v>4697.07</v>
      </c>
      <c r="J121" s="72">
        <v>4810.8599999999997</v>
      </c>
      <c r="K121" s="72">
        <v>4812.7599999999993</v>
      </c>
      <c r="L121" s="72">
        <v>4791.0200000000004</v>
      </c>
      <c r="M121" s="72">
        <v>4777.58</v>
      </c>
      <c r="N121" s="72">
        <v>4736.5600000000004</v>
      </c>
      <c r="O121" s="72">
        <v>4752.71</v>
      </c>
      <c r="P121" s="72">
        <v>4772.53</v>
      </c>
      <c r="Q121" s="72">
        <v>4798.2300000000005</v>
      </c>
      <c r="R121" s="72">
        <v>4805.2700000000004</v>
      </c>
      <c r="S121" s="72">
        <v>4842.5999999999995</v>
      </c>
      <c r="T121" s="72">
        <v>4898.4799999999996</v>
      </c>
      <c r="U121" s="72">
        <v>4898.7699999999995</v>
      </c>
      <c r="V121" s="72">
        <v>4861.5299999999988</v>
      </c>
      <c r="W121" s="72">
        <v>4730.16</v>
      </c>
      <c r="X121" s="72">
        <v>4422.43</v>
      </c>
      <c r="Y121" s="72">
        <v>4087.54</v>
      </c>
    </row>
    <row r="122" spans="1:25">
      <c r="A122" s="28">
        <v>6</v>
      </c>
      <c r="B122" s="72">
        <v>3987.08</v>
      </c>
      <c r="C122" s="72">
        <v>3940.96</v>
      </c>
      <c r="D122" s="72">
        <v>3912.2700000000004</v>
      </c>
      <c r="E122" s="72">
        <v>3910.95</v>
      </c>
      <c r="F122" s="72">
        <v>3982.0200000000004</v>
      </c>
      <c r="G122" s="72">
        <v>4098.63</v>
      </c>
      <c r="H122" s="72">
        <v>4374.76</v>
      </c>
      <c r="I122" s="72">
        <v>4576.8100000000004</v>
      </c>
      <c r="J122" s="72">
        <v>4677.07</v>
      </c>
      <c r="K122" s="72">
        <v>4678.47</v>
      </c>
      <c r="L122" s="72">
        <v>4627.7300000000005</v>
      </c>
      <c r="M122" s="72">
        <v>4601.24</v>
      </c>
      <c r="N122" s="72">
        <v>4568.1099999999997</v>
      </c>
      <c r="O122" s="72">
        <v>4588.29</v>
      </c>
      <c r="P122" s="72">
        <v>4613.2</v>
      </c>
      <c r="Q122" s="72">
        <v>4653.3100000000004</v>
      </c>
      <c r="R122" s="72">
        <v>4693.1400000000003</v>
      </c>
      <c r="S122" s="72">
        <v>4768.3900000000003</v>
      </c>
      <c r="T122" s="72">
        <v>4811.82</v>
      </c>
      <c r="U122" s="72">
        <v>4811.99</v>
      </c>
      <c r="V122" s="72">
        <v>4799.3599999999997</v>
      </c>
      <c r="W122" s="72">
        <v>4715.1000000000004</v>
      </c>
      <c r="X122" s="72">
        <v>4453.2</v>
      </c>
      <c r="Y122" s="72">
        <v>4103.3900000000003</v>
      </c>
    </row>
    <row r="123" spans="1:25">
      <c r="A123" s="28">
        <v>7</v>
      </c>
      <c r="B123" s="72">
        <v>3994.3</v>
      </c>
      <c r="C123" s="72">
        <v>3956.42</v>
      </c>
      <c r="D123" s="72">
        <v>3915.99</v>
      </c>
      <c r="E123" s="72">
        <v>3924.24</v>
      </c>
      <c r="F123" s="72">
        <v>3986.17</v>
      </c>
      <c r="G123" s="72">
        <v>4128.91</v>
      </c>
      <c r="H123" s="72">
        <v>4383.51</v>
      </c>
      <c r="I123" s="72">
        <v>4633.7300000000005</v>
      </c>
      <c r="J123" s="72">
        <v>4742.0200000000004</v>
      </c>
      <c r="K123" s="72">
        <v>4732.87</v>
      </c>
      <c r="L123" s="72">
        <v>4686.9800000000005</v>
      </c>
      <c r="M123" s="72">
        <v>4655.1400000000003</v>
      </c>
      <c r="N123" s="72">
        <v>4630.3</v>
      </c>
      <c r="O123" s="72">
        <v>4665.95</v>
      </c>
      <c r="P123" s="72">
        <v>4709.84</v>
      </c>
      <c r="Q123" s="72">
        <v>4749.6000000000004</v>
      </c>
      <c r="R123" s="72">
        <v>4798.71</v>
      </c>
      <c r="S123" s="72">
        <v>4869.7899999999991</v>
      </c>
      <c r="T123" s="72">
        <v>4892.0599999999995</v>
      </c>
      <c r="U123" s="72">
        <v>4890.0099999999993</v>
      </c>
      <c r="V123" s="72">
        <v>4871.8999999999996</v>
      </c>
      <c r="W123" s="72">
        <v>4810.3499999999995</v>
      </c>
      <c r="X123" s="72">
        <v>4505.82</v>
      </c>
      <c r="Y123" s="72">
        <v>4369.54</v>
      </c>
    </row>
    <row r="124" spans="1:25">
      <c r="A124" s="28">
        <v>8</v>
      </c>
      <c r="B124" s="72">
        <v>4280.2300000000005</v>
      </c>
      <c r="C124" s="72">
        <v>4090.37</v>
      </c>
      <c r="D124" s="72">
        <v>4002.17</v>
      </c>
      <c r="E124" s="72">
        <v>3970.6499999999996</v>
      </c>
      <c r="F124" s="72">
        <v>4023.4399999999996</v>
      </c>
      <c r="G124" s="72">
        <v>4072.49</v>
      </c>
      <c r="H124" s="72">
        <v>4170.2</v>
      </c>
      <c r="I124" s="72">
        <v>4348.07</v>
      </c>
      <c r="J124" s="72">
        <v>4500.92</v>
      </c>
      <c r="K124" s="72">
        <v>4581.41</v>
      </c>
      <c r="L124" s="72">
        <v>4577.5</v>
      </c>
      <c r="M124" s="72">
        <v>4557.12</v>
      </c>
      <c r="N124" s="72">
        <v>4554.17</v>
      </c>
      <c r="O124" s="72">
        <v>4576.5</v>
      </c>
      <c r="P124" s="72">
        <v>4635.74</v>
      </c>
      <c r="Q124" s="72">
        <v>4697.72</v>
      </c>
      <c r="R124" s="72">
        <v>4723.32</v>
      </c>
      <c r="S124" s="72">
        <v>4792.0200000000004</v>
      </c>
      <c r="T124" s="72">
        <v>4819.3599999999988</v>
      </c>
      <c r="U124" s="72">
        <v>4820.07</v>
      </c>
      <c r="V124" s="72">
        <v>4795.93</v>
      </c>
      <c r="W124" s="72">
        <v>4640.84</v>
      </c>
      <c r="X124" s="72">
        <v>4340.13</v>
      </c>
      <c r="Y124" s="72">
        <v>4090.58</v>
      </c>
    </row>
    <row r="125" spans="1:25">
      <c r="A125" s="28">
        <v>9</v>
      </c>
      <c r="B125" s="72">
        <v>3979.8199999999997</v>
      </c>
      <c r="C125" s="72">
        <v>3919.83</v>
      </c>
      <c r="D125" s="72">
        <v>3895.8599999999997</v>
      </c>
      <c r="E125" s="72">
        <v>3876.1499999999996</v>
      </c>
      <c r="F125" s="72">
        <v>3913.8599999999997</v>
      </c>
      <c r="G125" s="72">
        <v>3937.1499999999996</v>
      </c>
      <c r="H125" s="72">
        <v>3969.25</v>
      </c>
      <c r="I125" s="72">
        <v>4033.25</v>
      </c>
      <c r="J125" s="72">
        <v>4233.29</v>
      </c>
      <c r="K125" s="72">
        <v>4290.24</v>
      </c>
      <c r="L125" s="72">
        <v>4302.8599999999997</v>
      </c>
      <c r="M125" s="72">
        <v>4337.17</v>
      </c>
      <c r="N125" s="72">
        <v>4333.62</v>
      </c>
      <c r="O125" s="72">
        <v>4368.3599999999997</v>
      </c>
      <c r="P125" s="72">
        <v>4463.53</v>
      </c>
      <c r="Q125" s="72">
        <v>4607.4800000000005</v>
      </c>
      <c r="R125" s="72">
        <v>4692.13</v>
      </c>
      <c r="S125" s="72">
        <v>4748.4399999999996</v>
      </c>
      <c r="T125" s="72">
        <v>4776.8599999999997</v>
      </c>
      <c r="U125" s="72">
        <v>4779.47</v>
      </c>
      <c r="V125" s="72">
        <v>4770.8</v>
      </c>
      <c r="W125" s="72">
        <v>4628.0200000000004</v>
      </c>
      <c r="X125" s="72">
        <v>4450.3900000000003</v>
      </c>
      <c r="Y125" s="72">
        <v>4105.6400000000003</v>
      </c>
    </row>
    <row r="126" spans="1:25">
      <c r="A126" s="28">
        <v>10</v>
      </c>
      <c r="B126" s="72">
        <v>3990.4700000000003</v>
      </c>
      <c r="C126" s="72">
        <v>3950.33</v>
      </c>
      <c r="D126" s="72">
        <v>3916.1400000000003</v>
      </c>
      <c r="E126" s="72">
        <v>3910.96</v>
      </c>
      <c r="F126" s="72">
        <v>3982.6499999999996</v>
      </c>
      <c r="G126" s="72">
        <v>4245.4800000000005</v>
      </c>
      <c r="H126" s="72">
        <v>4457.28</v>
      </c>
      <c r="I126" s="72">
        <v>4676.79</v>
      </c>
      <c r="J126" s="72">
        <v>4767.21</v>
      </c>
      <c r="K126" s="72">
        <v>4771.4399999999996</v>
      </c>
      <c r="L126" s="72">
        <v>4765.29</v>
      </c>
      <c r="M126" s="72">
        <v>4761.25</v>
      </c>
      <c r="N126" s="72">
        <v>4754.58</v>
      </c>
      <c r="O126" s="72">
        <v>4761.21</v>
      </c>
      <c r="P126" s="72">
        <v>4766.01</v>
      </c>
      <c r="Q126" s="72">
        <v>4772.07</v>
      </c>
      <c r="R126" s="72">
        <v>4772.51</v>
      </c>
      <c r="S126" s="72">
        <v>4781.0600000000004</v>
      </c>
      <c r="T126" s="72">
        <v>4795.4399999999996</v>
      </c>
      <c r="U126" s="72">
        <v>4793.88</v>
      </c>
      <c r="V126" s="72">
        <v>4778.5</v>
      </c>
      <c r="W126" s="72">
        <v>4759.5600000000004</v>
      </c>
      <c r="X126" s="72">
        <v>4481.91</v>
      </c>
      <c r="Y126" s="72">
        <v>4152.25</v>
      </c>
    </row>
    <row r="127" spans="1:25">
      <c r="A127" s="28">
        <v>11</v>
      </c>
      <c r="B127" s="72">
        <v>3962.3999999999996</v>
      </c>
      <c r="C127" s="72">
        <v>3889.8</v>
      </c>
      <c r="D127" s="72">
        <v>3864.6899999999996</v>
      </c>
      <c r="E127" s="72">
        <v>3881.79</v>
      </c>
      <c r="F127" s="72">
        <v>3921.8900000000003</v>
      </c>
      <c r="G127" s="72">
        <v>4038.05</v>
      </c>
      <c r="H127" s="72">
        <v>4346.45</v>
      </c>
      <c r="I127" s="72">
        <v>4543.76</v>
      </c>
      <c r="J127" s="72">
        <v>4622.3900000000003</v>
      </c>
      <c r="K127" s="72">
        <v>4609.8900000000003</v>
      </c>
      <c r="L127" s="72">
        <v>4590.6099999999997</v>
      </c>
      <c r="M127" s="72">
        <v>4571.21</v>
      </c>
      <c r="N127" s="72">
        <v>4518.96</v>
      </c>
      <c r="O127" s="72">
        <v>4561.87</v>
      </c>
      <c r="P127" s="72">
        <v>4582.8599999999997</v>
      </c>
      <c r="Q127" s="72">
        <v>4607.7700000000004</v>
      </c>
      <c r="R127" s="72">
        <v>4628.99</v>
      </c>
      <c r="S127" s="72">
        <v>4657.17</v>
      </c>
      <c r="T127" s="72">
        <v>4701.34</v>
      </c>
      <c r="U127" s="72">
        <v>4706.5600000000004</v>
      </c>
      <c r="V127" s="72">
        <v>4690.17</v>
      </c>
      <c r="W127" s="72">
        <v>4616.99</v>
      </c>
      <c r="X127" s="72">
        <v>4370.78</v>
      </c>
      <c r="Y127" s="72">
        <v>4015.9799999999996</v>
      </c>
    </row>
    <row r="128" spans="1:25">
      <c r="A128" s="28">
        <v>12</v>
      </c>
      <c r="B128" s="72">
        <v>3934.6499999999996</v>
      </c>
      <c r="C128" s="72">
        <v>3878.2299999999996</v>
      </c>
      <c r="D128" s="72">
        <v>3856.8</v>
      </c>
      <c r="E128" s="72">
        <v>3862.59</v>
      </c>
      <c r="F128" s="72">
        <v>3910.76</v>
      </c>
      <c r="G128" s="72">
        <v>4038.3900000000003</v>
      </c>
      <c r="H128" s="72">
        <v>4319.4800000000005</v>
      </c>
      <c r="I128" s="72">
        <v>4531.42</v>
      </c>
      <c r="J128" s="72">
        <v>4709.63</v>
      </c>
      <c r="K128" s="72">
        <v>4732.8100000000004</v>
      </c>
      <c r="L128" s="72">
        <v>4720.47</v>
      </c>
      <c r="M128" s="72">
        <v>4701.4399999999996</v>
      </c>
      <c r="N128" s="72">
        <v>4669.57</v>
      </c>
      <c r="O128" s="72">
        <v>4679.46</v>
      </c>
      <c r="P128" s="72">
        <v>4711.3999999999996</v>
      </c>
      <c r="Q128" s="72">
        <v>4733.1400000000003</v>
      </c>
      <c r="R128" s="72">
        <v>4739.99</v>
      </c>
      <c r="S128" s="72">
        <v>4747.49</v>
      </c>
      <c r="T128" s="72">
        <v>4755.47</v>
      </c>
      <c r="U128" s="72">
        <v>4755.5200000000004</v>
      </c>
      <c r="V128" s="72">
        <v>4751.07</v>
      </c>
      <c r="W128" s="72">
        <v>4733.43</v>
      </c>
      <c r="X128" s="72">
        <v>4430.5200000000004</v>
      </c>
      <c r="Y128" s="72">
        <v>4149.2300000000005</v>
      </c>
    </row>
    <row r="129" spans="1:25">
      <c r="A129" s="28">
        <v>13</v>
      </c>
      <c r="B129" s="72">
        <v>4038.7200000000003</v>
      </c>
      <c r="C129" s="72">
        <v>3981.0200000000004</v>
      </c>
      <c r="D129" s="72">
        <v>3947.5</v>
      </c>
      <c r="E129" s="72">
        <v>3939.5600000000004</v>
      </c>
      <c r="F129" s="72">
        <v>3985.91</v>
      </c>
      <c r="G129" s="72">
        <v>4133.04</v>
      </c>
      <c r="H129" s="72">
        <v>4466.3500000000004</v>
      </c>
      <c r="I129" s="72">
        <v>4676.97</v>
      </c>
      <c r="J129" s="72">
        <v>4711.2300000000005</v>
      </c>
      <c r="K129" s="72">
        <v>4700.13</v>
      </c>
      <c r="L129" s="72">
        <v>4693.43</v>
      </c>
      <c r="M129" s="72">
        <v>4689.71</v>
      </c>
      <c r="N129" s="72">
        <v>4688.8599999999997</v>
      </c>
      <c r="O129" s="72">
        <v>4697.6099999999997</v>
      </c>
      <c r="P129" s="72">
        <v>4705.49</v>
      </c>
      <c r="Q129" s="72">
        <v>4712.55</v>
      </c>
      <c r="R129" s="72">
        <v>4733.91</v>
      </c>
      <c r="S129" s="72">
        <v>4774.72</v>
      </c>
      <c r="T129" s="72">
        <v>4804.59</v>
      </c>
      <c r="U129" s="72">
        <v>4806.92</v>
      </c>
      <c r="V129" s="72">
        <v>4790.26</v>
      </c>
      <c r="W129" s="72">
        <v>4743.7300000000005</v>
      </c>
      <c r="X129" s="72">
        <v>4647.37</v>
      </c>
      <c r="Y129" s="72">
        <v>4363.17</v>
      </c>
    </row>
    <row r="130" spans="1:25">
      <c r="A130" s="28">
        <v>14</v>
      </c>
      <c r="B130" s="72">
        <v>4100.8100000000004</v>
      </c>
      <c r="C130" s="72">
        <v>4004.58</v>
      </c>
      <c r="D130" s="72">
        <v>3983.3999999999996</v>
      </c>
      <c r="E130" s="72">
        <v>3982.7700000000004</v>
      </c>
      <c r="F130" s="72">
        <v>4021.8900000000003</v>
      </c>
      <c r="G130" s="72">
        <v>4286.6400000000003</v>
      </c>
      <c r="H130" s="72">
        <v>4547.25</v>
      </c>
      <c r="I130" s="72">
        <v>4714.01</v>
      </c>
      <c r="J130" s="72">
        <v>4722.93</v>
      </c>
      <c r="K130" s="72">
        <v>4720.1400000000003</v>
      </c>
      <c r="L130" s="72">
        <v>4712.72</v>
      </c>
      <c r="M130" s="72">
        <v>4709.7700000000004</v>
      </c>
      <c r="N130" s="72">
        <v>4709.13</v>
      </c>
      <c r="O130" s="72">
        <v>4708.17</v>
      </c>
      <c r="P130" s="72">
        <v>4712.71</v>
      </c>
      <c r="Q130" s="72">
        <v>4722.95</v>
      </c>
      <c r="R130" s="72">
        <v>4734</v>
      </c>
      <c r="S130" s="72">
        <v>4761.29</v>
      </c>
      <c r="T130" s="72">
        <v>4790.55</v>
      </c>
      <c r="U130" s="72">
        <v>4789.33</v>
      </c>
      <c r="V130" s="72">
        <v>4778.55</v>
      </c>
      <c r="W130" s="72">
        <v>4747.7300000000005</v>
      </c>
      <c r="X130" s="72">
        <v>4681.42</v>
      </c>
      <c r="Y130" s="72">
        <v>4389.8999999999996</v>
      </c>
    </row>
    <row r="131" spans="1:25">
      <c r="A131" s="28">
        <v>15</v>
      </c>
      <c r="B131" s="72">
        <v>4243.21</v>
      </c>
      <c r="C131" s="72">
        <v>4093.51</v>
      </c>
      <c r="D131" s="72">
        <v>4005.1800000000003</v>
      </c>
      <c r="E131" s="72">
        <v>4002.8999999999996</v>
      </c>
      <c r="F131" s="72">
        <v>4041.1499999999996</v>
      </c>
      <c r="G131" s="72">
        <v>4130.05</v>
      </c>
      <c r="H131" s="72">
        <v>4236.09</v>
      </c>
      <c r="I131" s="72">
        <v>4417.1099999999997</v>
      </c>
      <c r="J131" s="72">
        <v>4549.3900000000003</v>
      </c>
      <c r="K131" s="72">
        <v>4646.96</v>
      </c>
      <c r="L131" s="72">
        <v>4651.43</v>
      </c>
      <c r="M131" s="72">
        <v>4639.33</v>
      </c>
      <c r="N131" s="72">
        <v>4596.43</v>
      </c>
      <c r="O131" s="72">
        <v>4607.0600000000004</v>
      </c>
      <c r="P131" s="72">
        <v>4623.08</v>
      </c>
      <c r="Q131" s="72">
        <v>4656.29</v>
      </c>
      <c r="R131" s="72">
        <v>4700.34</v>
      </c>
      <c r="S131" s="72">
        <v>4716.6400000000003</v>
      </c>
      <c r="T131" s="72">
        <v>4724.3</v>
      </c>
      <c r="U131" s="72">
        <v>4723.0600000000004</v>
      </c>
      <c r="V131" s="72">
        <v>4714.76</v>
      </c>
      <c r="W131" s="72">
        <v>4705.84</v>
      </c>
      <c r="X131" s="72">
        <v>4463.71</v>
      </c>
      <c r="Y131" s="72">
        <v>4208.28</v>
      </c>
    </row>
    <row r="132" spans="1:25">
      <c r="A132" s="28">
        <v>16</v>
      </c>
      <c r="B132" s="72">
        <v>4078.13</v>
      </c>
      <c r="C132" s="72">
        <v>3987.4399999999996</v>
      </c>
      <c r="D132" s="72">
        <v>3956.2200000000003</v>
      </c>
      <c r="E132" s="72">
        <v>3954.42</v>
      </c>
      <c r="F132" s="72">
        <v>3979.01</v>
      </c>
      <c r="G132" s="72">
        <v>4017</v>
      </c>
      <c r="H132" s="72">
        <v>4036.4399999999996</v>
      </c>
      <c r="I132" s="72">
        <v>4165.76</v>
      </c>
      <c r="J132" s="72">
        <v>4287.2300000000005</v>
      </c>
      <c r="K132" s="72">
        <v>4430.58</v>
      </c>
      <c r="L132" s="72">
        <v>4436.68</v>
      </c>
      <c r="M132" s="72">
        <v>4413.21</v>
      </c>
      <c r="N132" s="72">
        <v>4411.13</v>
      </c>
      <c r="O132" s="72">
        <v>4442.9399999999996</v>
      </c>
      <c r="P132" s="72">
        <v>4491.24</v>
      </c>
      <c r="Q132" s="72">
        <v>4562.1000000000004</v>
      </c>
      <c r="R132" s="72">
        <v>4659.7700000000004</v>
      </c>
      <c r="S132" s="72">
        <v>4732.26</v>
      </c>
      <c r="T132" s="72">
        <v>4774.29</v>
      </c>
      <c r="U132" s="72">
        <v>4765.6000000000004</v>
      </c>
      <c r="V132" s="72">
        <v>4741.87</v>
      </c>
      <c r="W132" s="72">
        <v>4674.97</v>
      </c>
      <c r="X132" s="72">
        <v>4518.17</v>
      </c>
      <c r="Y132" s="72">
        <v>4182.1499999999996</v>
      </c>
    </row>
    <row r="133" spans="1:25">
      <c r="A133" s="28">
        <v>17</v>
      </c>
      <c r="B133" s="72">
        <v>3994.8599999999997</v>
      </c>
      <c r="C133" s="72">
        <v>3962.4399999999996</v>
      </c>
      <c r="D133" s="72">
        <v>3941.2200000000003</v>
      </c>
      <c r="E133" s="72">
        <v>3947.66</v>
      </c>
      <c r="F133" s="72">
        <v>4007.96</v>
      </c>
      <c r="G133" s="72">
        <v>4202.41</v>
      </c>
      <c r="H133" s="72">
        <v>4476.76</v>
      </c>
      <c r="I133" s="72">
        <v>4612.58</v>
      </c>
      <c r="J133" s="72">
        <v>4700.07</v>
      </c>
      <c r="K133" s="72">
        <v>4694.29</v>
      </c>
      <c r="L133" s="72">
        <v>4687.1000000000004</v>
      </c>
      <c r="M133" s="72">
        <v>4682.46</v>
      </c>
      <c r="N133" s="72">
        <v>4680.1000000000004</v>
      </c>
      <c r="O133" s="72">
        <v>4687.09</v>
      </c>
      <c r="P133" s="72">
        <v>4695.54</v>
      </c>
      <c r="Q133" s="72">
        <v>4708.07</v>
      </c>
      <c r="R133" s="72">
        <v>4737.66</v>
      </c>
      <c r="S133" s="72">
        <v>4769.74</v>
      </c>
      <c r="T133" s="72">
        <v>4793.97</v>
      </c>
      <c r="U133" s="72">
        <v>4797.0600000000004</v>
      </c>
      <c r="V133" s="72">
        <v>4773.83</v>
      </c>
      <c r="W133" s="72">
        <v>4711.66</v>
      </c>
      <c r="X133" s="72">
        <v>4604.7300000000005</v>
      </c>
      <c r="Y133" s="72">
        <v>4249.08</v>
      </c>
    </row>
    <row r="134" spans="1:25">
      <c r="A134" s="28">
        <v>18</v>
      </c>
      <c r="B134" s="72">
        <v>4057.3999999999996</v>
      </c>
      <c r="C134" s="72">
        <v>3989.3599999999997</v>
      </c>
      <c r="D134" s="72">
        <v>3969.04</v>
      </c>
      <c r="E134" s="72">
        <v>3984.87</v>
      </c>
      <c r="F134" s="72">
        <v>4016.91</v>
      </c>
      <c r="G134" s="72">
        <v>4218.7</v>
      </c>
      <c r="H134" s="72">
        <v>4480.96</v>
      </c>
      <c r="I134" s="72">
        <v>4658.4399999999996</v>
      </c>
      <c r="J134" s="72">
        <v>4696.8500000000004</v>
      </c>
      <c r="K134" s="72">
        <v>4688.47</v>
      </c>
      <c r="L134" s="72">
        <v>4681.62</v>
      </c>
      <c r="M134" s="72">
        <v>4676.37</v>
      </c>
      <c r="N134" s="72">
        <v>4652.45</v>
      </c>
      <c r="O134" s="72">
        <v>4676.6899999999996</v>
      </c>
      <c r="P134" s="72">
        <v>4686.67</v>
      </c>
      <c r="Q134" s="72">
        <v>4695.99</v>
      </c>
      <c r="R134" s="72">
        <v>4707.99</v>
      </c>
      <c r="S134" s="72">
        <v>4750.84</v>
      </c>
      <c r="T134" s="72">
        <v>4776.79</v>
      </c>
      <c r="U134" s="72">
        <v>4760.24</v>
      </c>
      <c r="V134" s="72">
        <v>4740.28</v>
      </c>
      <c r="W134" s="72">
        <v>4697.1099999999997</v>
      </c>
      <c r="X134" s="72">
        <v>4550.3100000000004</v>
      </c>
      <c r="Y134" s="72">
        <v>4214.95</v>
      </c>
    </row>
    <row r="135" spans="1:25">
      <c r="A135" s="28">
        <v>19</v>
      </c>
      <c r="B135" s="72">
        <v>3971.5299999999997</v>
      </c>
      <c r="C135" s="72">
        <v>3914.8999999999996</v>
      </c>
      <c r="D135" s="72">
        <v>3864.8900000000003</v>
      </c>
      <c r="E135" s="72">
        <v>3862.91</v>
      </c>
      <c r="F135" s="72">
        <v>3972.6899999999996</v>
      </c>
      <c r="G135" s="72">
        <v>4110.6000000000004</v>
      </c>
      <c r="H135" s="72">
        <v>4349.43</v>
      </c>
      <c r="I135" s="72">
        <v>4514.47</v>
      </c>
      <c r="J135" s="72">
        <v>4669.1099999999997</v>
      </c>
      <c r="K135" s="72">
        <v>4631.5600000000004</v>
      </c>
      <c r="L135" s="72">
        <v>4611.34</v>
      </c>
      <c r="M135" s="72">
        <v>4591.4399999999996</v>
      </c>
      <c r="N135" s="72">
        <v>4570.8</v>
      </c>
      <c r="O135" s="72">
        <v>4596.72</v>
      </c>
      <c r="P135" s="72">
        <v>4629.1499999999996</v>
      </c>
      <c r="Q135" s="72">
        <v>4668.24</v>
      </c>
      <c r="R135" s="72">
        <v>4684.5600000000004</v>
      </c>
      <c r="S135" s="72">
        <v>4693.97</v>
      </c>
      <c r="T135" s="72">
        <v>4696.13</v>
      </c>
      <c r="U135" s="72">
        <v>4694.6000000000004</v>
      </c>
      <c r="V135" s="72">
        <v>4688.96</v>
      </c>
      <c r="W135" s="72">
        <v>4683.41</v>
      </c>
      <c r="X135" s="72">
        <v>4446.24</v>
      </c>
      <c r="Y135" s="72">
        <v>4147.9800000000005</v>
      </c>
    </row>
    <row r="136" spans="1:25">
      <c r="A136" s="28">
        <v>20</v>
      </c>
      <c r="B136" s="72">
        <v>3960.99</v>
      </c>
      <c r="C136" s="72">
        <v>3917.8100000000004</v>
      </c>
      <c r="D136" s="72">
        <v>3869.5</v>
      </c>
      <c r="E136" s="72">
        <v>3874.5600000000004</v>
      </c>
      <c r="F136" s="72">
        <v>3941.1899999999996</v>
      </c>
      <c r="G136" s="72">
        <v>4045.7299999999996</v>
      </c>
      <c r="H136" s="72">
        <v>4333.79</v>
      </c>
      <c r="I136" s="72">
        <v>4530.72</v>
      </c>
      <c r="J136" s="72">
        <v>4682.7700000000004</v>
      </c>
      <c r="K136" s="72">
        <v>4660.67</v>
      </c>
      <c r="L136" s="72">
        <v>4637.1899999999996</v>
      </c>
      <c r="M136" s="72">
        <v>4613.3100000000004</v>
      </c>
      <c r="N136" s="72">
        <v>4605.29</v>
      </c>
      <c r="O136" s="72">
        <v>4614.72</v>
      </c>
      <c r="P136" s="72">
        <v>4639.76</v>
      </c>
      <c r="Q136" s="72">
        <v>4678.25</v>
      </c>
      <c r="R136" s="72">
        <v>4685.6000000000004</v>
      </c>
      <c r="S136" s="72">
        <v>4693.59</v>
      </c>
      <c r="T136" s="72">
        <v>4696.49</v>
      </c>
      <c r="U136" s="72">
        <v>4695.6099999999997</v>
      </c>
      <c r="V136" s="72">
        <v>4691.63</v>
      </c>
      <c r="W136" s="72">
        <v>4650.97</v>
      </c>
      <c r="X136" s="72">
        <v>4372.4399999999996</v>
      </c>
      <c r="Y136" s="72">
        <v>3994.08</v>
      </c>
    </row>
    <row r="137" spans="1:25">
      <c r="A137" s="28">
        <v>21</v>
      </c>
      <c r="B137" s="72">
        <v>3879.42</v>
      </c>
      <c r="C137" s="72">
        <v>3807.4300000000003</v>
      </c>
      <c r="D137" s="72">
        <v>3747.63</v>
      </c>
      <c r="E137" s="72">
        <v>3687.5299999999997</v>
      </c>
      <c r="F137" s="72">
        <v>3779.96</v>
      </c>
      <c r="G137" s="72">
        <v>3975.9700000000003</v>
      </c>
      <c r="H137" s="72">
        <v>4166.97</v>
      </c>
      <c r="I137" s="72">
        <v>4358.6000000000004</v>
      </c>
      <c r="J137" s="72">
        <v>4545.12</v>
      </c>
      <c r="K137" s="72">
        <v>4610.42</v>
      </c>
      <c r="L137" s="72">
        <v>4596.6000000000004</v>
      </c>
      <c r="M137" s="72">
        <v>4586.91</v>
      </c>
      <c r="N137" s="72">
        <v>4587.25</v>
      </c>
      <c r="O137" s="72">
        <v>4594.38</v>
      </c>
      <c r="P137" s="72">
        <v>4607.0200000000004</v>
      </c>
      <c r="Q137" s="72">
        <v>4621.58</v>
      </c>
      <c r="R137" s="72">
        <v>4679.5</v>
      </c>
      <c r="S137" s="72">
        <v>4699.32</v>
      </c>
      <c r="T137" s="72">
        <v>4701.8900000000003</v>
      </c>
      <c r="U137" s="72">
        <v>4696.84</v>
      </c>
      <c r="V137" s="72">
        <v>4674.13</v>
      </c>
      <c r="W137" s="72">
        <v>4612.4399999999996</v>
      </c>
      <c r="X137" s="72">
        <v>4409.83</v>
      </c>
      <c r="Y137" s="72">
        <v>4129.78</v>
      </c>
    </row>
    <row r="138" spans="1:25">
      <c r="A138" s="28">
        <v>22</v>
      </c>
      <c r="B138" s="72">
        <v>3946.76</v>
      </c>
      <c r="C138" s="72">
        <v>3906.33</v>
      </c>
      <c r="D138" s="72">
        <v>3853.7</v>
      </c>
      <c r="E138" s="72">
        <v>3843.6099999999997</v>
      </c>
      <c r="F138" s="72">
        <v>3886.9799999999996</v>
      </c>
      <c r="G138" s="72">
        <v>3932.5299999999997</v>
      </c>
      <c r="H138" s="72">
        <v>3970.38</v>
      </c>
      <c r="I138" s="72">
        <v>4125.55</v>
      </c>
      <c r="J138" s="72">
        <v>4343.0200000000004</v>
      </c>
      <c r="K138" s="72">
        <v>4438.22</v>
      </c>
      <c r="L138" s="72">
        <v>4437.08</v>
      </c>
      <c r="M138" s="72">
        <v>4422.26</v>
      </c>
      <c r="N138" s="72">
        <v>4408.7</v>
      </c>
      <c r="O138" s="72">
        <v>4415.8900000000003</v>
      </c>
      <c r="P138" s="72">
        <v>4443.8599999999997</v>
      </c>
      <c r="Q138" s="72">
        <v>4478.28</v>
      </c>
      <c r="R138" s="72">
        <v>4512.7300000000005</v>
      </c>
      <c r="S138" s="72">
        <v>4551.96</v>
      </c>
      <c r="T138" s="72">
        <v>4565.3100000000004</v>
      </c>
      <c r="U138" s="72">
        <v>4559.7700000000004</v>
      </c>
      <c r="V138" s="72">
        <v>4543.72</v>
      </c>
      <c r="W138" s="72">
        <v>4478.09</v>
      </c>
      <c r="X138" s="72">
        <v>4187.92</v>
      </c>
      <c r="Y138" s="72">
        <v>4028.42</v>
      </c>
    </row>
    <row r="139" spans="1:25">
      <c r="A139" s="28">
        <v>23</v>
      </c>
      <c r="B139" s="72">
        <v>3988.1099999999997</v>
      </c>
      <c r="C139" s="72">
        <v>3941.67</v>
      </c>
      <c r="D139" s="72">
        <v>3875.08</v>
      </c>
      <c r="E139" s="72">
        <v>3858.7299999999996</v>
      </c>
      <c r="F139" s="72">
        <v>3904.9700000000003</v>
      </c>
      <c r="G139" s="72">
        <v>3948.9300000000003</v>
      </c>
      <c r="H139" s="72">
        <v>3973.99</v>
      </c>
      <c r="I139" s="72">
        <v>4020.71</v>
      </c>
      <c r="J139" s="72">
        <v>4292.05</v>
      </c>
      <c r="K139" s="72">
        <v>4486.53</v>
      </c>
      <c r="L139" s="72">
        <v>4482.29</v>
      </c>
      <c r="M139" s="72">
        <v>4468.1899999999996</v>
      </c>
      <c r="N139" s="72">
        <v>4447.92</v>
      </c>
      <c r="O139" s="72">
        <v>4451.8</v>
      </c>
      <c r="P139" s="72">
        <v>4477.78</v>
      </c>
      <c r="Q139" s="72">
        <v>4514.5200000000004</v>
      </c>
      <c r="R139" s="72">
        <v>4554.37</v>
      </c>
      <c r="S139" s="72">
        <v>4624.6899999999996</v>
      </c>
      <c r="T139" s="72">
        <v>4643.58</v>
      </c>
      <c r="U139" s="72">
        <v>4634.0200000000004</v>
      </c>
      <c r="V139" s="72">
        <v>4615.4800000000005</v>
      </c>
      <c r="W139" s="72">
        <v>4543.04</v>
      </c>
      <c r="X139" s="72">
        <v>4215.49</v>
      </c>
      <c r="Y139" s="72">
        <v>4010.8100000000004</v>
      </c>
    </row>
    <row r="140" spans="1:25">
      <c r="A140" s="28">
        <v>24</v>
      </c>
      <c r="B140" s="72">
        <v>3952.4399999999996</v>
      </c>
      <c r="C140" s="72">
        <v>3915.83</v>
      </c>
      <c r="D140" s="72">
        <v>3858.63</v>
      </c>
      <c r="E140" s="72">
        <v>3849.6099999999997</v>
      </c>
      <c r="F140" s="72">
        <v>3919.3599999999997</v>
      </c>
      <c r="G140" s="72">
        <v>4002.71</v>
      </c>
      <c r="H140" s="72">
        <v>4274.9800000000005</v>
      </c>
      <c r="I140" s="72">
        <v>4523.5600000000004</v>
      </c>
      <c r="J140" s="72">
        <v>4679.84</v>
      </c>
      <c r="K140" s="72">
        <v>4689.16</v>
      </c>
      <c r="L140" s="72">
        <v>4680.12</v>
      </c>
      <c r="M140" s="72">
        <v>4676.34</v>
      </c>
      <c r="N140" s="72">
        <v>4664.8599999999997</v>
      </c>
      <c r="O140" s="72">
        <v>4671.63</v>
      </c>
      <c r="P140" s="72">
        <v>4685.08</v>
      </c>
      <c r="Q140" s="72">
        <v>4690.9399999999996</v>
      </c>
      <c r="R140" s="72">
        <v>4693.95</v>
      </c>
      <c r="S140" s="72">
        <v>4705.22</v>
      </c>
      <c r="T140" s="72">
        <v>4713.3599999999997</v>
      </c>
      <c r="U140" s="72">
        <v>4712.1499999999996</v>
      </c>
      <c r="V140" s="72">
        <v>4703.21</v>
      </c>
      <c r="W140" s="72">
        <v>4623.0200000000004</v>
      </c>
      <c r="X140" s="72">
        <v>4263.3500000000004</v>
      </c>
      <c r="Y140" s="72">
        <v>4026.5200000000004</v>
      </c>
    </row>
    <row r="141" spans="1:25">
      <c r="A141" s="28">
        <v>25</v>
      </c>
      <c r="B141" s="72">
        <v>3926.5600000000004</v>
      </c>
      <c r="C141" s="72">
        <v>3874.4700000000003</v>
      </c>
      <c r="D141" s="72">
        <v>3839.2700000000004</v>
      </c>
      <c r="E141" s="72">
        <v>3827.45</v>
      </c>
      <c r="F141" s="72">
        <v>3926.4700000000003</v>
      </c>
      <c r="G141" s="72">
        <v>3998.1800000000003</v>
      </c>
      <c r="H141" s="72">
        <v>4250.97</v>
      </c>
      <c r="I141" s="72">
        <v>4531.3500000000004</v>
      </c>
      <c r="J141" s="72">
        <v>4696.25</v>
      </c>
      <c r="K141" s="72">
        <v>4701.45</v>
      </c>
      <c r="L141" s="72">
        <v>4697.38</v>
      </c>
      <c r="M141" s="72">
        <v>4694.78</v>
      </c>
      <c r="N141" s="72">
        <v>4689.55</v>
      </c>
      <c r="O141" s="72">
        <v>4691.59</v>
      </c>
      <c r="P141" s="72">
        <v>4695.28</v>
      </c>
      <c r="Q141" s="72">
        <v>4698.58</v>
      </c>
      <c r="R141" s="72">
        <v>4706.8599999999997</v>
      </c>
      <c r="S141" s="72">
        <v>4722.62</v>
      </c>
      <c r="T141" s="72">
        <v>4743.5200000000004</v>
      </c>
      <c r="U141" s="72">
        <v>4736.33</v>
      </c>
      <c r="V141" s="72">
        <v>4716.37</v>
      </c>
      <c r="W141" s="72">
        <v>4691.91</v>
      </c>
      <c r="X141" s="72">
        <v>4497.26</v>
      </c>
      <c r="Y141" s="72">
        <v>4228.33</v>
      </c>
    </row>
    <row r="142" spans="1:25">
      <c r="A142" s="28">
        <v>26</v>
      </c>
      <c r="B142" s="72">
        <v>4055.88</v>
      </c>
      <c r="C142" s="72">
        <v>3995.33</v>
      </c>
      <c r="D142" s="72">
        <v>3990.91</v>
      </c>
      <c r="E142" s="72">
        <v>3991.1400000000003</v>
      </c>
      <c r="F142" s="72">
        <v>4005.54</v>
      </c>
      <c r="G142" s="72">
        <v>4126.05</v>
      </c>
      <c r="H142" s="72">
        <v>4304.0600000000004</v>
      </c>
      <c r="I142" s="72">
        <v>4533.3500000000004</v>
      </c>
      <c r="J142" s="72">
        <v>4662.2300000000005</v>
      </c>
      <c r="K142" s="72">
        <v>4658.7700000000004</v>
      </c>
      <c r="L142" s="72">
        <v>4630.71</v>
      </c>
      <c r="M142" s="72">
        <v>4619.22</v>
      </c>
      <c r="N142" s="72">
        <v>4612.2300000000005</v>
      </c>
      <c r="O142" s="72">
        <v>4627.37</v>
      </c>
      <c r="P142" s="72">
        <v>4653.2</v>
      </c>
      <c r="Q142" s="72">
        <v>4676.68</v>
      </c>
      <c r="R142" s="72">
        <v>4707.24</v>
      </c>
      <c r="S142" s="72">
        <v>4740.87</v>
      </c>
      <c r="T142" s="72">
        <v>4757.6000000000004</v>
      </c>
      <c r="U142" s="72">
        <v>4747.66</v>
      </c>
      <c r="V142" s="72">
        <v>4717.84</v>
      </c>
      <c r="W142" s="72">
        <v>4620.8599999999997</v>
      </c>
      <c r="X142" s="72">
        <v>4456.45</v>
      </c>
      <c r="Y142" s="72">
        <v>4170.0600000000004</v>
      </c>
    </row>
    <row r="143" spans="1:25">
      <c r="A143" s="28">
        <v>27</v>
      </c>
      <c r="B143" s="72">
        <v>3980.1400000000003</v>
      </c>
      <c r="C143" s="72">
        <v>3938.12</v>
      </c>
      <c r="D143" s="72">
        <v>3904.8199999999997</v>
      </c>
      <c r="E143" s="72">
        <v>3912.41</v>
      </c>
      <c r="F143" s="72">
        <v>3983.41</v>
      </c>
      <c r="G143" s="72">
        <v>4044.76</v>
      </c>
      <c r="H143" s="72">
        <v>4274.75</v>
      </c>
      <c r="I143" s="72">
        <v>4485.37</v>
      </c>
      <c r="J143" s="72">
        <v>4663.5</v>
      </c>
      <c r="K143" s="72">
        <v>4694.6499999999996</v>
      </c>
      <c r="L143" s="72">
        <v>4686.67</v>
      </c>
      <c r="M143" s="72">
        <v>4678.57</v>
      </c>
      <c r="N143" s="72">
        <v>4677.1400000000003</v>
      </c>
      <c r="O143" s="72">
        <v>4678.12</v>
      </c>
      <c r="P143" s="72">
        <v>4681.05</v>
      </c>
      <c r="Q143" s="72">
        <v>4685.7</v>
      </c>
      <c r="R143" s="72">
        <v>4693.3500000000004</v>
      </c>
      <c r="S143" s="72">
        <v>4723.37</v>
      </c>
      <c r="T143" s="72">
        <v>4734.8</v>
      </c>
      <c r="U143" s="72">
        <v>4753.37</v>
      </c>
      <c r="V143" s="72">
        <v>4714.3500000000004</v>
      </c>
      <c r="W143" s="72">
        <v>4618.7300000000005</v>
      </c>
      <c r="X143" s="72">
        <v>4442.8</v>
      </c>
      <c r="Y143" s="72">
        <v>4155.5600000000004</v>
      </c>
    </row>
    <row r="144" spans="1:25">
      <c r="A144" s="28">
        <v>28</v>
      </c>
      <c r="B144" s="72">
        <v>3871.7</v>
      </c>
      <c r="C144" s="72">
        <v>3766.4799999999996</v>
      </c>
      <c r="D144" s="72">
        <v>3698.5</v>
      </c>
      <c r="E144" s="72">
        <v>3080.55</v>
      </c>
      <c r="F144" s="72">
        <v>3860.24</v>
      </c>
      <c r="G144" s="72">
        <v>3990.4300000000003</v>
      </c>
      <c r="H144" s="72">
        <v>4167.93</v>
      </c>
      <c r="I144" s="72">
        <v>4451.96</v>
      </c>
      <c r="J144" s="72">
        <v>4764.03</v>
      </c>
      <c r="K144" s="72">
        <v>4796.9399999999996</v>
      </c>
      <c r="L144" s="72">
        <v>4778.38</v>
      </c>
      <c r="M144" s="72">
        <v>4765.16</v>
      </c>
      <c r="N144" s="72">
        <v>4766.9399999999996</v>
      </c>
      <c r="O144" s="72">
        <v>4769.6000000000004</v>
      </c>
      <c r="P144" s="72">
        <v>4773.3900000000003</v>
      </c>
      <c r="Q144" s="72">
        <v>4783.1899999999996</v>
      </c>
      <c r="R144" s="72">
        <v>4801.96</v>
      </c>
      <c r="S144" s="72">
        <v>4819.2699999999995</v>
      </c>
      <c r="T144" s="72">
        <v>4839.9199999999992</v>
      </c>
      <c r="U144" s="72">
        <v>4822.9199999999992</v>
      </c>
      <c r="V144" s="72">
        <v>4802.32</v>
      </c>
      <c r="W144" s="72">
        <v>4736.3999999999996</v>
      </c>
      <c r="X144" s="72">
        <v>4376.88</v>
      </c>
      <c r="Y144" s="72">
        <v>4188.12</v>
      </c>
    </row>
    <row r="145" spans="1:25">
      <c r="A145" s="28">
        <v>29</v>
      </c>
      <c r="B145" s="72">
        <v>4027.16</v>
      </c>
      <c r="C145" s="72">
        <v>3968.99</v>
      </c>
      <c r="D145" s="72">
        <v>3916.46</v>
      </c>
      <c r="E145" s="72">
        <v>3905.3500000000004</v>
      </c>
      <c r="F145" s="72">
        <v>3959.76</v>
      </c>
      <c r="G145" s="72">
        <v>3992.63</v>
      </c>
      <c r="H145" s="72">
        <v>4066.2700000000004</v>
      </c>
      <c r="I145" s="72">
        <v>4287.63</v>
      </c>
      <c r="J145" s="72">
        <v>4557.91</v>
      </c>
      <c r="K145" s="72">
        <v>4706.17</v>
      </c>
      <c r="L145" s="72">
        <v>4738.26</v>
      </c>
      <c r="M145" s="72">
        <v>4729.2</v>
      </c>
      <c r="N145" s="72">
        <v>4729.6000000000004</v>
      </c>
      <c r="O145" s="72">
        <v>4725.03</v>
      </c>
      <c r="P145" s="72">
        <v>4700.78</v>
      </c>
      <c r="Q145" s="72">
        <v>4725.92</v>
      </c>
      <c r="R145" s="72">
        <v>4755.32</v>
      </c>
      <c r="S145" s="72">
        <v>4796.6099999999997</v>
      </c>
      <c r="T145" s="72">
        <v>4818.7999999999993</v>
      </c>
      <c r="U145" s="72">
        <v>4812.03</v>
      </c>
      <c r="V145" s="72">
        <v>4774.93</v>
      </c>
      <c r="W145" s="72">
        <v>4678.05</v>
      </c>
      <c r="X145" s="72">
        <v>4331.83</v>
      </c>
      <c r="Y145" s="72">
        <v>4133.6000000000004</v>
      </c>
    </row>
    <row r="146" spans="1:25">
      <c r="A146" s="28">
        <v>30</v>
      </c>
      <c r="B146" s="72">
        <v>4001.2</v>
      </c>
      <c r="C146" s="72">
        <v>3953.16</v>
      </c>
      <c r="D146" s="72">
        <v>3880.3999999999996</v>
      </c>
      <c r="E146" s="72">
        <v>3849.3199999999997</v>
      </c>
      <c r="F146" s="72">
        <v>3879.1000000000004</v>
      </c>
      <c r="G146" s="72">
        <v>3912.87</v>
      </c>
      <c r="H146" s="72">
        <v>3927.4799999999996</v>
      </c>
      <c r="I146" s="72">
        <v>3997.3999999999996</v>
      </c>
      <c r="J146" s="72">
        <v>4087.6000000000004</v>
      </c>
      <c r="K146" s="72">
        <v>4252.8</v>
      </c>
      <c r="L146" s="72">
        <v>4379.55</v>
      </c>
      <c r="M146" s="72">
        <v>4380.2300000000005</v>
      </c>
      <c r="N146" s="72">
        <v>4392.7</v>
      </c>
      <c r="O146" s="72">
        <v>4416.09</v>
      </c>
      <c r="P146" s="72">
        <v>4387.28</v>
      </c>
      <c r="Q146" s="72">
        <v>4400.7300000000005</v>
      </c>
      <c r="R146" s="72">
        <v>4434.1899999999996</v>
      </c>
      <c r="S146" s="72">
        <v>4522.47</v>
      </c>
      <c r="T146" s="72">
        <v>4547.9399999999996</v>
      </c>
      <c r="U146" s="72">
        <v>4537.0200000000004</v>
      </c>
      <c r="V146" s="72">
        <v>4518.13</v>
      </c>
      <c r="W146" s="72">
        <v>4376.32</v>
      </c>
      <c r="X146" s="72">
        <v>4126.82</v>
      </c>
      <c r="Y146" s="72">
        <v>3987.4399999999996</v>
      </c>
    </row>
    <row r="147" spans="1:25" ht="13.5" thickBot="1">
      <c r="A147" s="68">
        <v>31</v>
      </c>
      <c r="B147" s="72">
        <v>3866.92</v>
      </c>
      <c r="C147" s="72">
        <v>3746.5600000000004</v>
      </c>
      <c r="D147" s="72">
        <v>3598.3900000000003</v>
      </c>
      <c r="E147" s="72">
        <v>3340.76</v>
      </c>
      <c r="F147" s="72">
        <v>3832.0200000000004</v>
      </c>
      <c r="G147" s="72">
        <v>3914.7200000000003</v>
      </c>
      <c r="H147" s="72">
        <v>4034.41</v>
      </c>
      <c r="I147" s="72">
        <v>4033.3900000000003</v>
      </c>
      <c r="J147" s="72">
        <v>3232.0199999999995</v>
      </c>
      <c r="K147" s="72">
        <v>3233.3900000000003</v>
      </c>
      <c r="L147" s="72">
        <v>3232.0199999999995</v>
      </c>
      <c r="M147" s="72">
        <v>3230.79</v>
      </c>
      <c r="N147" s="72">
        <v>3230.7200000000003</v>
      </c>
      <c r="O147" s="72">
        <v>3231.16</v>
      </c>
      <c r="P147" s="72">
        <v>4058.1000000000004</v>
      </c>
      <c r="Q147" s="72">
        <v>4059.7299999999996</v>
      </c>
      <c r="R147" s="72">
        <v>4062.6099999999997</v>
      </c>
      <c r="S147" s="72">
        <v>4556.67</v>
      </c>
      <c r="T147" s="72">
        <v>4064.3199999999997</v>
      </c>
      <c r="U147" s="72">
        <v>4064.33</v>
      </c>
      <c r="V147" s="72">
        <v>4058.45</v>
      </c>
      <c r="W147" s="72">
        <v>4048.2200000000003</v>
      </c>
      <c r="X147" s="72">
        <v>3179.96</v>
      </c>
      <c r="Y147" s="72">
        <v>3161.9300000000003</v>
      </c>
    </row>
    <row r="148" spans="1:25" ht="13.5" thickBot="1">
      <c r="A148" s="12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7" customFormat="1" ht="22.5" customHeight="1">
      <c r="A149" s="302" t="s">
        <v>2</v>
      </c>
      <c r="B149" s="304" t="s">
        <v>117</v>
      </c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5"/>
    </row>
    <row r="150" spans="1:25" ht="39" customHeight="1">
      <c r="A150" s="303"/>
      <c r="B150" s="306" t="s">
        <v>3</v>
      </c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7"/>
    </row>
    <row r="151" spans="1:25" ht="42.75" customHeight="1">
      <c r="A151" s="303"/>
      <c r="B151" s="29" t="s">
        <v>4</v>
      </c>
      <c r="C151" s="29" t="s">
        <v>5</v>
      </c>
      <c r="D151" s="29" t="s">
        <v>6</v>
      </c>
      <c r="E151" s="29" t="s">
        <v>7</v>
      </c>
      <c r="F151" s="29" t="s">
        <v>8</v>
      </c>
      <c r="G151" s="29" t="s">
        <v>9</v>
      </c>
      <c r="H151" s="29" t="s">
        <v>10</v>
      </c>
      <c r="I151" s="29" t="s">
        <v>11</v>
      </c>
      <c r="J151" s="29" t="s">
        <v>12</v>
      </c>
      <c r="K151" s="29" t="s">
        <v>13</v>
      </c>
      <c r="L151" s="29" t="s">
        <v>14</v>
      </c>
      <c r="M151" s="29" t="s">
        <v>15</v>
      </c>
      <c r="N151" s="29" t="s">
        <v>16</v>
      </c>
      <c r="O151" s="29" t="s">
        <v>17</v>
      </c>
      <c r="P151" s="29" t="s">
        <v>18</v>
      </c>
      <c r="Q151" s="29" t="s">
        <v>19</v>
      </c>
      <c r="R151" s="29" t="s">
        <v>20</v>
      </c>
      <c r="S151" s="29" t="s">
        <v>21</v>
      </c>
      <c r="T151" s="29" t="s">
        <v>22</v>
      </c>
      <c r="U151" s="29" t="s">
        <v>23</v>
      </c>
      <c r="V151" s="29" t="s">
        <v>24</v>
      </c>
      <c r="W151" s="29" t="s">
        <v>25</v>
      </c>
      <c r="X151" s="29" t="s">
        <v>26</v>
      </c>
      <c r="Y151" s="30" t="s">
        <v>27</v>
      </c>
    </row>
    <row r="152" spans="1:25">
      <c r="A152" s="28">
        <v>1</v>
      </c>
      <c r="B152" s="72">
        <v>5072.2899999999991</v>
      </c>
      <c r="C152" s="72">
        <v>4980.4999999999991</v>
      </c>
      <c r="D152" s="72">
        <v>4973.4699999999993</v>
      </c>
      <c r="E152" s="72">
        <v>4969.869999999999</v>
      </c>
      <c r="F152" s="72">
        <v>4975.5999999999995</v>
      </c>
      <c r="G152" s="72">
        <v>5052.6599999999989</v>
      </c>
      <c r="H152" s="72">
        <v>5171.8399999999992</v>
      </c>
      <c r="I152" s="72">
        <v>5399.1399999999994</v>
      </c>
      <c r="J152" s="72">
        <v>5583.4299999999994</v>
      </c>
      <c r="K152" s="72">
        <v>5692.1399999999994</v>
      </c>
      <c r="L152" s="72">
        <v>5705.7999999999993</v>
      </c>
      <c r="M152" s="72">
        <v>5696.0299999999988</v>
      </c>
      <c r="N152" s="72">
        <v>5701.4299999999994</v>
      </c>
      <c r="O152" s="72">
        <v>5716.7399999999989</v>
      </c>
      <c r="P152" s="72">
        <v>5785.73</v>
      </c>
      <c r="Q152" s="72">
        <v>5826.579999999999</v>
      </c>
      <c r="R152" s="72">
        <v>5871.7999999999993</v>
      </c>
      <c r="S152" s="72">
        <v>5896.6999999999989</v>
      </c>
      <c r="T152" s="72">
        <v>5923.8599999999988</v>
      </c>
      <c r="U152" s="72">
        <v>5926.369999999999</v>
      </c>
      <c r="V152" s="72">
        <v>5907.4299999999994</v>
      </c>
      <c r="W152" s="72">
        <v>5736.2899999999991</v>
      </c>
      <c r="X152" s="72">
        <v>5384.23</v>
      </c>
      <c r="Y152" s="72">
        <v>5162.0199999999995</v>
      </c>
    </row>
    <row r="153" spans="1:25">
      <c r="A153" s="28">
        <v>2</v>
      </c>
      <c r="B153" s="72">
        <v>5105.6699999999992</v>
      </c>
      <c r="C153" s="72">
        <v>4988.4499999999989</v>
      </c>
      <c r="D153" s="72">
        <v>4963.2699999999995</v>
      </c>
      <c r="E153" s="72">
        <v>4925.9199999999992</v>
      </c>
      <c r="F153" s="72">
        <v>4970.2799999999988</v>
      </c>
      <c r="G153" s="72">
        <v>4989.6599999999989</v>
      </c>
      <c r="H153" s="72">
        <v>5004.3899999999994</v>
      </c>
      <c r="I153" s="72">
        <v>5248.2399999999989</v>
      </c>
      <c r="J153" s="72">
        <v>5418.3499999999995</v>
      </c>
      <c r="K153" s="72">
        <v>5481.7499999999991</v>
      </c>
      <c r="L153" s="72">
        <v>5509.2699999999995</v>
      </c>
      <c r="M153" s="72">
        <v>5517.3399999999992</v>
      </c>
      <c r="N153" s="72">
        <v>5503.2999999999993</v>
      </c>
      <c r="O153" s="72">
        <v>5538.119999999999</v>
      </c>
      <c r="P153" s="72">
        <v>5588.4</v>
      </c>
      <c r="Q153" s="72">
        <v>5647.7499999999991</v>
      </c>
      <c r="R153" s="72">
        <v>5747.5499999999993</v>
      </c>
      <c r="S153" s="72">
        <v>5794.1899999999987</v>
      </c>
      <c r="T153" s="72">
        <v>5831.8599999999988</v>
      </c>
      <c r="U153" s="72">
        <v>5826.079999999999</v>
      </c>
      <c r="V153" s="72">
        <v>5794.7799999999988</v>
      </c>
      <c r="W153" s="72">
        <v>5543.2399999999989</v>
      </c>
      <c r="X153" s="72">
        <v>5300.2899999999991</v>
      </c>
      <c r="Y153" s="72">
        <v>5055.3399999999992</v>
      </c>
    </row>
    <row r="154" spans="1:25">
      <c r="A154" s="28">
        <v>3</v>
      </c>
      <c r="B154" s="72">
        <v>4944.2399999999989</v>
      </c>
      <c r="C154" s="72">
        <v>4874.4899999999989</v>
      </c>
      <c r="D154" s="72">
        <v>4824.1299999999992</v>
      </c>
      <c r="E154" s="72">
        <v>4799.37</v>
      </c>
      <c r="F154" s="72">
        <v>4834.6999999999989</v>
      </c>
      <c r="G154" s="72">
        <v>4966.7499999999991</v>
      </c>
      <c r="H154" s="72">
        <v>5198.5099999999993</v>
      </c>
      <c r="I154" s="72">
        <v>5439.3499999999995</v>
      </c>
      <c r="J154" s="72">
        <v>5615.5499999999993</v>
      </c>
      <c r="K154" s="72">
        <v>5663.2799999999988</v>
      </c>
      <c r="L154" s="72">
        <v>5662.9099999999989</v>
      </c>
      <c r="M154" s="72">
        <v>5653.7999999999993</v>
      </c>
      <c r="N154" s="72">
        <v>5664.329999999999</v>
      </c>
      <c r="O154" s="72">
        <v>5701.1299999999992</v>
      </c>
      <c r="P154" s="72">
        <v>5784.4899999999989</v>
      </c>
      <c r="Q154" s="72">
        <v>5839.4099999999989</v>
      </c>
      <c r="R154" s="72">
        <v>5858.6599999999989</v>
      </c>
      <c r="S154" s="72">
        <v>5881.8099999999995</v>
      </c>
      <c r="T154" s="72">
        <v>5907.3599999999988</v>
      </c>
      <c r="U154" s="72">
        <v>5912.82</v>
      </c>
      <c r="V154" s="72">
        <v>5883.9299999999994</v>
      </c>
      <c r="W154" s="72">
        <v>5697.3099999999995</v>
      </c>
      <c r="X154" s="72">
        <v>5414.9299999999994</v>
      </c>
      <c r="Y154" s="72">
        <v>5138.0399999999991</v>
      </c>
    </row>
    <row r="155" spans="1:25">
      <c r="A155" s="28">
        <v>4</v>
      </c>
      <c r="B155" s="72">
        <v>4956.6699999999992</v>
      </c>
      <c r="C155" s="72">
        <v>4906.1899999999987</v>
      </c>
      <c r="D155" s="72">
        <v>4872.0299999999988</v>
      </c>
      <c r="E155" s="72">
        <v>4844.5599999999995</v>
      </c>
      <c r="F155" s="72">
        <v>4948.82</v>
      </c>
      <c r="G155" s="72">
        <v>5085.07</v>
      </c>
      <c r="H155" s="72">
        <v>5389.0199999999995</v>
      </c>
      <c r="I155" s="72">
        <v>5598.2699999999995</v>
      </c>
      <c r="J155" s="72">
        <v>5760.4899999999989</v>
      </c>
      <c r="K155" s="72">
        <v>5761.5899999999992</v>
      </c>
      <c r="L155" s="72">
        <v>5739.1899999999987</v>
      </c>
      <c r="M155" s="72">
        <v>5702.9999999999991</v>
      </c>
      <c r="N155" s="72">
        <v>5714.0899999999992</v>
      </c>
      <c r="O155" s="72">
        <v>5730.1999999999989</v>
      </c>
      <c r="P155" s="72">
        <v>5743.2699999999995</v>
      </c>
      <c r="Q155" s="72">
        <v>5762.0899999999992</v>
      </c>
      <c r="R155" s="72">
        <v>5781.9</v>
      </c>
      <c r="S155" s="72">
        <v>5803.4</v>
      </c>
      <c r="T155" s="72">
        <v>5862.2399999999989</v>
      </c>
      <c r="U155" s="72">
        <v>5868.3499999999995</v>
      </c>
      <c r="V155" s="72">
        <v>5809.5399999999991</v>
      </c>
      <c r="W155" s="72">
        <v>5661.4099999999989</v>
      </c>
      <c r="X155" s="72">
        <v>5477.23</v>
      </c>
      <c r="Y155" s="72">
        <v>5126.5299999999988</v>
      </c>
    </row>
    <row r="156" spans="1:25">
      <c r="A156" s="28">
        <v>5</v>
      </c>
      <c r="B156" s="72">
        <v>4972.5199999999995</v>
      </c>
      <c r="C156" s="72">
        <v>4949.4899999999989</v>
      </c>
      <c r="D156" s="72">
        <v>4903.3599999999988</v>
      </c>
      <c r="E156" s="72">
        <v>4906.4499999999989</v>
      </c>
      <c r="F156" s="72">
        <v>4968.7899999999991</v>
      </c>
      <c r="G156" s="72">
        <v>5167.8399999999992</v>
      </c>
      <c r="H156" s="72">
        <v>5406.0399999999991</v>
      </c>
      <c r="I156" s="72">
        <v>5683.6299999999992</v>
      </c>
      <c r="J156" s="72">
        <v>5797.4199999999992</v>
      </c>
      <c r="K156" s="72">
        <v>5799.32</v>
      </c>
      <c r="L156" s="72">
        <v>5777.579999999999</v>
      </c>
      <c r="M156" s="72">
        <v>5764.1399999999994</v>
      </c>
      <c r="N156" s="72">
        <v>5723.119999999999</v>
      </c>
      <c r="O156" s="72">
        <v>5739.2699999999995</v>
      </c>
      <c r="P156" s="72">
        <v>5759.0899999999992</v>
      </c>
      <c r="Q156" s="72">
        <v>5784.7899999999991</v>
      </c>
      <c r="R156" s="72">
        <v>5791.829999999999</v>
      </c>
      <c r="S156" s="72">
        <v>5829.1599999999989</v>
      </c>
      <c r="T156" s="72">
        <v>5885.0399999999991</v>
      </c>
      <c r="U156" s="72">
        <v>5885.329999999999</v>
      </c>
      <c r="V156" s="72">
        <v>5848.0899999999992</v>
      </c>
      <c r="W156" s="72">
        <v>5716.7199999999993</v>
      </c>
      <c r="X156" s="72">
        <v>5408.9899999999989</v>
      </c>
      <c r="Y156" s="72">
        <v>5074.0999999999995</v>
      </c>
    </row>
    <row r="157" spans="1:25">
      <c r="A157" s="28">
        <v>6</v>
      </c>
      <c r="B157" s="72">
        <v>4973.6399999999994</v>
      </c>
      <c r="C157" s="72">
        <v>4927.5199999999995</v>
      </c>
      <c r="D157" s="72">
        <v>4898.829999999999</v>
      </c>
      <c r="E157" s="72">
        <v>4897.5099999999993</v>
      </c>
      <c r="F157" s="72">
        <v>4968.579999999999</v>
      </c>
      <c r="G157" s="72">
        <v>5085.1899999999987</v>
      </c>
      <c r="H157" s="72">
        <v>5361.32</v>
      </c>
      <c r="I157" s="72">
        <v>5563.369999999999</v>
      </c>
      <c r="J157" s="72">
        <v>5663.6299999999992</v>
      </c>
      <c r="K157" s="72">
        <v>5665.0299999999988</v>
      </c>
      <c r="L157" s="72">
        <v>5614.2899999999991</v>
      </c>
      <c r="M157" s="72">
        <v>5587.7999999999993</v>
      </c>
      <c r="N157" s="72">
        <v>5554.6699999999992</v>
      </c>
      <c r="O157" s="72">
        <v>5574.8499999999995</v>
      </c>
      <c r="P157" s="72">
        <v>5599.7599999999993</v>
      </c>
      <c r="Q157" s="72">
        <v>5639.869999999999</v>
      </c>
      <c r="R157" s="72">
        <v>5679.6999999999989</v>
      </c>
      <c r="S157" s="72">
        <v>5754.9499999999989</v>
      </c>
      <c r="T157" s="72">
        <v>5798.3799999999992</v>
      </c>
      <c r="U157" s="72">
        <v>5798.5499999999993</v>
      </c>
      <c r="V157" s="72">
        <v>5785.9199999999992</v>
      </c>
      <c r="W157" s="72">
        <v>5701.6599999999989</v>
      </c>
      <c r="X157" s="72">
        <v>5439.7599999999993</v>
      </c>
      <c r="Y157" s="72">
        <v>5089.9499999999989</v>
      </c>
    </row>
    <row r="158" spans="1:25">
      <c r="A158" s="28">
        <v>7</v>
      </c>
      <c r="B158" s="72">
        <v>4980.8599999999988</v>
      </c>
      <c r="C158" s="72">
        <v>4942.9799999999996</v>
      </c>
      <c r="D158" s="72">
        <v>4902.5499999999993</v>
      </c>
      <c r="E158" s="72">
        <v>4910.7999999999993</v>
      </c>
      <c r="F158" s="72">
        <v>4972.7299999999996</v>
      </c>
      <c r="G158" s="72">
        <v>5115.4699999999993</v>
      </c>
      <c r="H158" s="72">
        <v>5370.07</v>
      </c>
      <c r="I158" s="72">
        <v>5620.2899999999991</v>
      </c>
      <c r="J158" s="72">
        <v>5728.579999999999</v>
      </c>
      <c r="K158" s="72">
        <v>5719.4299999999994</v>
      </c>
      <c r="L158" s="72">
        <v>5673.5399999999991</v>
      </c>
      <c r="M158" s="72">
        <v>5641.6999999999989</v>
      </c>
      <c r="N158" s="72">
        <v>5616.8599999999988</v>
      </c>
      <c r="O158" s="72">
        <v>5652.5099999999993</v>
      </c>
      <c r="P158" s="72">
        <v>5696.4</v>
      </c>
      <c r="Q158" s="72">
        <v>5736.1599999999989</v>
      </c>
      <c r="R158" s="72">
        <v>5785.2699999999995</v>
      </c>
      <c r="S158" s="72">
        <v>5856.3499999999995</v>
      </c>
      <c r="T158" s="72">
        <v>5878.619999999999</v>
      </c>
      <c r="U158" s="72">
        <v>5876.57</v>
      </c>
      <c r="V158" s="72">
        <v>5858.4599999999991</v>
      </c>
      <c r="W158" s="72">
        <v>5796.9099999999989</v>
      </c>
      <c r="X158" s="72">
        <v>5492.3799999999992</v>
      </c>
      <c r="Y158" s="72">
        <v>5356.0999999999995</v>
      </c>
    </row>
    <row r="159" spans="1:25">
      <c r="A159" s="28">
        <v>8</v>
      </c>
      <c r="B159" s="72">
        <v>5266.7899999999991</v>
      </c>
      <c r="C159" s="72">
        <v>5076.9299999999994</v>
      </c>
      <c r="D159" s="72">
        <v>4988.7299999999996</v>
      </c>
      <c r="E159" s="72">
        <v>4957.2099999999991</v>
      </c>
      <c r="F159" s="72">
        <v>5009.9999999999991</v>
      </c>
      <c r="G159" s="72">
        <v>5059.0499999999993</v>
      </c>
      <c r="H159" s="72">
        <v>5156.7599999999993</v>
      </c>
      <c r="I159" s="72">
        <v>5334.6299999999992</v>
      </c>
      <c r="J159" s="72">
        <v>5487.48</v>
      </c>
      <c r="K159" s="72">
        <v>5567.9699999999993</v>
      </c>
      <c r="L159" s="72">
        <v>5564.0599999999995</v>
      </c>
      <c r="M159" s="72">
        <v>5543.6799999999994</v>
      </c>
      <c r="N159" s="72">
        <v>5540.73</v>
      </c>
      <c r="O159" s="72">
        <v>5563.0599999999995</v>
      </c>
      <c r="P159" s="72">
        <v>5622.2999999999993</v>
      </c>
      <c r="Q159" s="72">
        <v>5684.2799999999988</v>
      </c>
      <c r="R159" s="72">
        <v>5709.8799999999992</v>
      </c>
      <c r="S159" s="72">
        <v>5778.579999999999</v>
      </c>
      <c r="T159" s="72">
        <v>5805.9199999999992</v>
      </c>
      <c r="U159" s="72">
        <v>5806.6299999999992</v>
      </c>
      <c r="V159" s="72">
        <v>5782.4899999999989</v>
      </c>
      <c r="W159" s="72">
        <v>5627.4</v>
      </c>
      <c r="X159" s="72">
        <v>5326.6899999999987</v>
      </c>
      <c r="Y159" s="72">
        <v>5077.1399999999994</v>
      </c>
    </row>
    <row r="160" spans="1:25">
      <c r="A160" s="28">
        <v>9</v>
      </c>
      <c r="B160" s="72">
        <v>4966.3799999999992</v>
      </c>
      <c r="C160" s="72">
        <v>4906.3899999999994</v>
      </c>
      <c r="D160" s="72">
        <v>4882.4199999999992</v>
      </c>
      <c r="E160" s="72">
        <v>4862.7099999999991</v>
      </c>
      <c r="F160" s="72">
        <v>4900.4199999999992</v>
      </c>
      <c r="G160" s="72">
        <v>4923.7099999999991</v>
      </c>
      <c r="H160" s="72">
        <v>4955.8099999999995</v>
      </c>
      <c r="I160" s="72">
        <v>5019.8099999999995</v>
      </c>
      <c r="J160" s="72">
        <v>5219.8499999999995</v>
      </c>
      <c r="K160" s="72">
        <v>5276.7999999999993</v>
      </c>
      <c r="L160" s="72">
        <v>5289.4199999999992</v>
      </c>
      <c r="M160" s="72">
        <v>5323.73</v>
      </c>
      <c r="N160" s="72">
        <v>5320.1799999999994</v>
      </c>
      <c r="O160" s="72">
        <v>5354.9199999999992</v>
      </c>
      <c r="P160" s="72">
        <v>5450.0899999999992</v>
      </c>
      <c r="Q160" s="72">
        <v>5594.0399999999991</v>
      </c>
      <c r="R160" s="72">
        <v>5678.6899999999987</v>
      </c>
      <c r="S160" s="72">
        <v>5734.9999999999991</v>
      </c>
      <c r="T160" s="72">
        <v>5763.4199999999992</v>
      </c>
      <c r="U160" s="72">
        <v>5766.0299999999988</v>
      </c>
      <c r="V160" s="72">
        <v>5757.3599999999988</v>
      </c>
      <c r="W160" s="72">
        <v>5614.579999999999</v>
      </c>
      <c r="X160" s="72">
        <v>5436.9499999999989</v>
      </c>
      <c r="Y160" s="72">
        <v>5092.1999999999989</v>
      </c>
    </row>
    <row r="161" spans="1:25">
      <c r="A161" s="28">
        <v>10</v>
      </c>
      <c r="B161" s="72">
        <v>4977.0299999999988</v>
      </c>
      <c r="C161" s="72">
        <v>4936.8899999999994</v>
      </c>
      <c r="D161" s="72">
        <v>4902.6999999999989</v>
      </c>
      <c r="E161" s="72">
        <v>4897.5199999999995</v>
      </c>
      <c r="F161" s="72">
        <v>4969.2099999999991</v>
      </c>
      <c r="G161" s="72">
        <v>5232.0399999999991</v>
      </c>
      <c r="H161" s="72">
        <v>5443.8399999999992</v>
      </c>
      <c r="I161" s="72">
        <v>5663.3499999999995</v>
      </c>
      <c r="J161" s="72">
        <v>5753.7699999999995</v>
      </c>
      <c r="K161" s="72">
        <v>5757.9999999999991</v>
      </c>
      <c r="L161" s="72">
        <v>5751.8499999999995</v>
      </c>
      <c r="M161" s="72">
        <v>5747.8099999999995</v>
      </c>
      <c r="N161" s="72">
        <v>5741.1399999999994</v>
      </c>
      <c r="O161" s="72">
        <v>5747.7699999999995</v>
      </c>
      <c r="P161" s="72">
        <v>5752.57</v>
      </c>
      <c r="Q161" s="72">
        <v>5758.6299999999992</v>
      </c>
      <c r="R161" s="72">
        <v>5759.07</v>
      </c>
      <c r="S161" s="72">
        <v>5767.619999999999</v>
      </c>
      <c r="T161" s="72">
        <v>5781.9999999999991</v>
      </c>
      <c r="U161" s="72">
        <v>5780.4399999999987</v>
      </c>
      <c r="V161" s="72">
        <v>5765.0599999999995</v>
      </c>
      <c r="W161" s="72">
        <v>5746.119999999999</v>
      </c>
      <c r="X161" s="72">
        <v>5468.4699999999993</v>
      </c>
      <c r="Y161" s="72">
        <v>5138.8099999999995</v>
      </c>
    </row>
    <row r="162" spans="1:25">
      <c r="A162" s="28">
        <v>11</v>
      </c>
      <c r="B162" s="72">
        <v>4948.9599999999991</v>
      </c>
      <c r="C162" s="72">
        <v>4876.3599999999988</v>
      </c>
      <c r="D162" s="72">
        <v>4851.2499999999991</v>
      </c>
      <c r="E162" s="72">
        <v>4868.3499999999995</v>
      </c>
      <c r="F162" s="72">
        <v>4908.4499999999989</v>
      </c>
      <c r="G162" s="72">
        <v>5024.6099999999988</v>
      </c>
      <c r="H162" s="72">
        <v>5333.0099999999993</v>
      </c>
      <c r="I162" s="72">
        <v>5530.32</v>
      </c>
      <c r="J162" s="72">
        <v>5608.9499999999989</v>
      </c>
      <c r="K162" s="72">
        <v>5596.4499999999989</v>
      </c>
      <c r="L162" s="72">
        <v>5577.1699999999992</v>
      </c>
      <c r="M162" s="72">
        <v>5557.7699999999995</v>
      </c>
      <c r="N162" s="72">
        <v>5505.5199999999995</v>
      </c>
      <c r="O162" s="72">
        <v>5548.4299999999994</v>
      </c>
      <c r="P162" s="72">
        <v>5569.4199999999992</v>
      </c>
      <c r="Q162" s="72">
        <v>5594.329999999999</v>
      </c>
      <c r="R162" s="72">
        <v>5615.5499999999993</v>
      </c>
      <c r="S162" s="72">
        <v>5643.73</v>
      </c>
      <c r="T162" s="72">
        <v>5687.9</v>
      </c>
      <c r="U162" s="72">
        <v>5693.119999999999</v>
      </c>
      <c r="V162" s="72">
        <v>5676.73</v>
      </c>
      <c r="W162" s="72">
        <v>5603.5499999999993</v>
      </c>
      <c r="X162" s="72">
        <v>5357.3399999999992</v>
      </c>
      <c r="Y162" s="72">
        <v>5002.5399999999991</v>
      </c>
    </row>
    <row r="163" spans="1:25">
      <c r="A163" s="28">
        <v>12</v>
      </c>
      <c r="B163" s="72">
        <v>4921.2099999999991</v>
      </c>
      <c r="C163" s="72">
        <v>4864.7899999999991</v>
      </c>
      <c r="D163" s="72">
        <v>4843.3599999999988</v>
      </c>
      <c r="E163" s="72">
        <v>4849.1499999999996</v>
      </c>
      <c r="F163" s="72">
        <v>4897.32</v>
      </c>
      <c r="G163" s="72">
        <v>5024.9499999999989</v>
      </c>
      <c r="H163" s="72">
        <v>5306.0399999999991</v>
      </c>
      <c r="I163" s="72">
        <v>5517.98</v>
      </c>
      <c r="J163" s="72">
        <v>5696.1899999999987</v>
      </c>
      <c r="K163" s="72">
        <v>5719.369999999999</v>
      </c>
      <c r="L163" s="72">
        <v>5707.0299999999988</v>
      </c>
      <c r="M163" s="72">
        <v>5687.9999999999991</v>
      </c>
      <c r="N163" s="72">
        <v>5656.1299999999992</v>
      </c>
      <c r="O163" s="72">
        <v>5666.0199999999995</v>
      </c>
      <c r="P163" s="72">
        <v>5697.9599999999991</v>
      </c>
      <c r="Q163" s="72">
        <v>5719.6999999999989</v>
      </c>
      <c r="R163" s="72">
        <v>5726.5499999999993</v>
      </c>
      <c r="S163" s="72">
        <v>5734.0499999999993</v>
      </c>
      <c r="T163" s="72">
        <v>5742.0299999999988</v>
      </c>
      <c r="U163" s="72">
        <v>5742.079999999999</v>
      </c>
      <c r="V163" s="72">
        <v>5737.6299999999992</v>
      </c>
      <c r="W163" s="72">
        <v>5719.9899999999989</v>
      </c>
      <c r="X163" s="72">
        <v>5417.079999999999</v>
      </c>
      <c r="Y163" s="72">
        <v>5135.7899999999991</v>
      </c>
    </row>
    <row r="164" spans="1:25">
      <c r="A164" s="28">
        <v>13</v>
      </c>
      <c r="B164" s="72">
        <v>5025.2799999999988</v>
      </c>
      <c r="C164" s="72">
        <v>4967.579999999999</v>
      </c>
      <c r="D164" s="72">
        <v>4934.0599999999995</v>
      </c>
      <c r="E164" s="72">
        <v>4926.119999999999</v>
      </c>
      <c r="F164" s="72">
        <v>4972.4699999999993</v>
      </c>
      <c r="G164" s="72">
        <v>5119.5999999999995</v>
      </c>
      <c r="H164" s="72">
        <v>5452.9099999999989</v>
      </c>
      <c r="I164" s="72">
        <v>5663.5299999999988</v>
      </c>
      <c r="J164" s="72">
        <v>5697.7899999999991</v>
      </c>
      <c r="K164" s="72">
        <v>5686.6899999999987</v>
      </c>
      <c r="L164" s="72">
        <v>5679.9899999999989</v>
      </c>
      <c r="M164" s="72">
        <v>5676.2699999999995</v>
      </c>
      <c r="N164" s="72">
        <v>5675.4199999999992</v>
      </c>
      <c r="O164" s="72">
        <v>5684.1699999999992</v>
      </c>
      <c r="P164" s="72">
        <v>5692.0499999999993</v>
      </c>
      <c r="Q164" s="72">
        <v>5699.1099999999988</v>
      </c>
      <c r="R164" s="72">
        <v>5720.4699999999993</v>
      </c>
      <c r="S164" s="72">
        <v>5761.2799999999988</v>
      </c>
      <c r="T164" s="72">
        <v>5791.15</v>
      </c>
      <c r="U164" s="72">
        <v>5793.48</v>
      </c>
      <c r="V164" s="72">
        <v>5776.82</v>
      </c>
      <c r="W164" s="72">
        <v>5730.2899999999991</v>
      </c>
      <c r="X164" s="72">
        <v>5633.9299999999994</v>
      </c>
      <c r="Y164" s="72">
        <v>5349.73</v>
      </c>
    </row>
    <row r="165" spans="1:25">
      <c r="A165" s="28">
        <v>14</v>
      </c>
      <c r="B165" s="72">
        <v>5087.369999999999</v>
      </c>
      <c r="C165" s="72">
        <v>4991.1399999999994</v>
      </c>
      <c r="D165" s="72">
        <v>4969.9599999999991</v>
      </c>
      <c r="E165" s="72">
        <v>4969.329999999999</v>
      </c>
      <c r="F165" s="72">
        <v>5008.4499999999989</v>
      </c>
      <c r="G165" s="72">
        <v>5273.1999999999989</v>
      </c>
      <c r="H165" s="72">
        <v>5533.8099999999995</v>
      </c>
      <c r="I165" s="72">
        <v>5700.57</v>
      </c>
      <c r="J165" s="72">
        <v>5709.4899999999989</v>
      </c>
      <c r="K165" s="72">
        <v>5706.6999999999989</v>
      </c>
      <c r="L165" s="72">
        <v>5699.2799999999988</v>
      </c>
      <c r="M165" s="72">
        <v>5696.329999999999</v>
      </c>
      <c r="N165" s="72">
        <v>5695.6899999999987</v>
      </c>
      <c r="O165" s="72">
        <v>5694.73</v>
      </c>
      <c r="P165" s="72">
        <v>5699.2699999999995</v>
      </c>
      <c r="Q165" s="72">
        <v>5709.5099999999993</v>
      </c>
      <c r="R165" s="72">
        <v>5720.5599999999995</v>
      </c>
      <c r="S165" s="72">
        <v>5747.8499999999995</v>
      </c>
      <c r="T165" s="72">
        <v>5777.1099999999988</v>
      </c>
      <c r="U165" s="72">
        <v>5775.8899999999994</v>
      </c>
      <c r="V165" s="72">
        <v>5765.1099999999988</v>
      </c>
      <c r="W165" s="72">
        <v>5734.2899999999991</v>
      </c>
      <c r="X165" s="72">
        <v>5667.98</v>
      </c>
      <c r="Y165" s="72">
        <v>5376.4599999999991</v>
      </c>
    </row>
    <row r="166" spans="1:25">
      <c r="A166" s="28">
        <v>15</v>
      </c>
      <c r="B166" s="72">
        <v>5229.7699999999995</v>
      </c>
      <c r="C166" s="72">
        <v>5080.07</v>
      </c>
      <c r="D166" s="72">
        <v>4991.7399999999989</v>
      </c>
      <c r="E166" s="72">
        <v>4989.4599999999991</v>
      </c>
      <c r="F166" s="72">
        <v>5027.7099999999991</v>
      </c>
      <c r="G166" s="72">
        <v>5116.6099999999988</v>
      </c>
      <c r="H166" s="72">
        <v>5222.6499999999996</v>
      </c>
      <c r="I166" s="72">
        <v>5403.6699999999992</v>
      </c>
      <c r="J166" s="72">
        <v>5535.9499999999989</v>
      </c>
      <c r="K166" s="72">
        <v>5633.5199999999995</v>
      </c>
      <c r="L166" s="72">
        <v>5637.9899999999989</v>
      </c>
      <c r="M166" s="72">
        <v>5625.8899999999994</v>
      </c>
      <c r="N166" s="72">
        <v>5582.9899999999989</v>
      </c>
      <c r="O166" s="72">
        <v>5593.619999999999</v>
      </c>
      <c r="P166" s="72">
        <v>5609.6399999999994</v>
      </c>
      <c r="Q166" s="72">
        <v>5642.8499999999995</v>
      </c>
      <c r="R166" s="72">
        <v>5686.9</v>
      </c>
      <c r="S166" s="72">
        <v>5703.1999999999989</v>
      </c>
      <c r="T166" s="72">
        <v>5710.8599999999988</v>
      </c>
      <c r="U166" s="72">
        <v>5709.619999999999</v>
      </c>
      <c r="V166" s="72">
        <v>5701.32</v>
      </c>
      <c r="W166" s="72">
        <v>5692.4</v>
      </c>
      <c r="X166" s="72">
        <v>5450.2699999999995</v>
      </c>
      <c r="Y166" s="72">
        <v>5194.8399999999992</v>
      </c>
    </row>
    <row r="167" spans="1:25">
      <c r="A167" s="28">
        <v>16</v>
      </c>
      <c r="B167" s="72">
        <v>5064.6899999999987</v>
      </c>
      <c r="C167" s="72">
        <v>4973.9999999999991</v>
      </c>
      <c r="D167" s="72">
        <v>4942.7799999999988</v>
      </c>
      <c r="E167" s="72">
        <v>4940.9799999999996</v>
      </c>
      <c r="F167" s="72">
        <v>4965.57</v>
      </c>
      <c r="G167" s="72">
        <v>5003.5599999999995</v>
      </c>
      <c r="H167" s="72">
        <v>5022.9999999999991</v>
      </c>
      <c r="I167" s="72">
        <v>5152.32</v>
      </c>
      <c r="J167" s="72">
        <v>5273.7899999999991</v>
      </c>
      <c r="K167" s="72">
        <v>5417.1399999999994</v>
      </c>
      <c r="L167" s="72">
        <v>5423.2399999999989</v>
      </c>
      <c r="M167" s="72">
        <v>5399.7699999999995</v>
      </c>
      <c r="N167" s="72">
        <v>5397.6899999999987</v>
      </c>
      <c r="O167" s="72">
        <v>5429.4999999999991</v>
      </c>
      <c r="P167" s="72">
        <v>5477.7999999999993</v>
      </c>
      <c r="Q167" s="72">
        <v>5548.6599999999989</v>
      </c>
      <c r="R167" s="72">
        <v>5646.329999999999</v>
      </c>
      <c r="S167" s="72">
        <v>5718.82</v>
      </c>
      <c r="T167" s="72">
        <v>5760.8499999999995</v>
      </c>
      <c r="U167" s="72">
        <v>5752.1599999999989</v>
      </c>
      <c r="V167" s="72">
        <v>5728.4299999999994</v>
      </c>
      <c r="W167" s="72">
        <v>5661.5299999999988</v>
      </c>
      <c r="X167" s="72">
        <v>5504.73</v>
      </c>
      <c r="Y167" s="72">
        <v>5168.7099999999991</v>
      </c>
    </row>
    <row r="168" spans="1:25">
      <c r="A168" s="28">
        <v>17</v>
      </c>
      <c r="B168" s="72">
        <v>4981.4199999999992</v>
      </c>
      <c r="C168" s="72">
        <v>4948.9999999999991</v>
      </c>
      <c r="D168" s="72">
        <v>4927.7799999999988</v>
      </c>
      <c r="E168" s="72">
        <v>4934.2199999999993</v>
      </c>
      <c r="F168" s="72">
        <v>4994.5199999999995</v>
      </c>
      <c r="G168" s="72">
        <v>5188.9699999999993</v>
      </c>
      <c r="H168" s="72">
        <v>5463.32</v>
      </c>
      <c r="I168" s="72">
        <v>5599.1399999999994</v>
      </c>
      <c r="J168" s="72">
        <v>5686.6299999999992</v>
      </c>
      <c r="K168" s="72">
        <v>5680.8499999999995</v>
      </c>
      <c r="L168" s="72">
        <v>5673.6599999999989</v>
      </c>
      <c r="M168" s="72">
        <v>5669.0199999999995</v>
      </c>
      <c r="N168" s="72">
        <v>5666.6599999999989</v>
      </c>
      <c r="O168" s="72">
        <v>5673.65</v>
      </c>
      <c r="P168" s="72">
        <v>5682.0999999999995</v>
      </c>
      <c r="Q168" s="72">
        <v>5694.6299999999992</v>
      </c>
      <c r="R168" s="72">
        <v>5724.2199999999993</v>
      </c>
      <c r="S168" s="72">
        <v>5756.2999999999993</v>
      </c>
      <c r="T168" s="72">
        <v>5780.5299999999988</v>
      </c>
      <c r="U168" s="72">
        <v>5783.619999999999</v>
      </c>
      <c r="V168" s="72">
        <v>5760.3899999999994</v>
      </c>
      <c r="W168" s="72">
        <v>5698.2199999999993</v>
      </c>
      <c r="X168" s="72">
        <v>5591.2899999999991</v>
      </c>
      <c r="Y168" s="72">
        <v>5235.6399999999994</v>
      </c>
    </row>
    <row r="169" spans="1:25">
      <c r="A169" s="28">
        <v>18</v>
      </c>
      <c r="B169" s="72">
        <v>5043.9599999999991</v>
      </c>
      <c r="C169" s="72">
        <v>4975.9199999999992</v>
      </c>
      <c r="D169" s="72">
        <v>4955.5999999999995</v>
      </c>
      <c r="E169" s="72">
        <v>4971.4299999999994</v>
      </c>
      <c r="F169" s="72">
        <v>5003.4699999999993</v>
      </c>
      <c r="G169" s="72">
        <v>5205.2599999999993</v>
      </c>
      <c r="H169" s="72">
        <v>5467.5199999999995</v>
      </c>
      <c r="I169" s="72">
        <v>5644.9999999999991</v>
      </c>
      <c r="J169" s="72">
        <v>5683.4099999999989</v>
      </c>
      <c r="K169" s="72">
        <v>5675.0299999999988</v>
      </c>
      <c r="L169" s="72">
        <v>5668.1799999999994</v>
      </c>
      <c r="M169" s="72">
        <v>5662.9299999999994</v>
      </c>
      <c r="N169" s="72">
        <v>5639.0099999999993</v>
      </c>
      <c r="O169" s="72">
        <v>5663.2499999999991</v>
      </c>
      <c r="P169" s="72">
        <v>5673.23</v>
      </c>
      <c r="Q169" s="72">
        <v>5682.5499999999993</v>
      </c>
      <c r="R169" s="72">
        <v>5694.5499999999993</v>
      </c>
      <c r="S169" s="72">
        <v>5737.4</v>
      </c>
      <c r="T169" s="72">
        <v>5763.3499999999995</v>
      </c>
      <c r="U169" s="72">
        <v>5746.7999999999993</v>
      </c>
      <c r="V169" s="72">
        <v>5726.8399999999992</v>
      </c>
      <c r="W169" s="72">
        <v>5683.6699999999992</v>
      </c>
      <c r="X169" s="72">
        <v>5536.869999999999</v>
      </c>
      <c r="Y169" s="72">
        <v>5201.5099999999993</v>
      </c>
    </row>
    <row r="170" spans="1:25">
      <c r="A170" s="28">
        <v>19</v>
      </c>
      <c r="B170" s="72">
        <v>4958.0899999999992</v>
      </c>
      <c r="C170" s="72">
        <v>4901.4599999999991</v>
      </c>
      <c r="D170" s="72">
        <v>4851.4499999999989</v>
      </c>
      <c r="E170" s="72">
        <v>4849.4699999999993</v>
      </c>
      <c r="F170" s="72">
        <v>4959.2499999999991</v>
      </c>
      <c r="G170" s="72">
        <v>5097.1599999999989</v>
      </c>
      <c r="H170" s="72">
        <v>5335.9899999999989</v>
      </c>
      <c r="I170" s="72">
        <v>5501.0299999999988</v>
      </c>
      <c r="J170" s="72">
        <v>5655.6699999999992</v>
      </c>
      <c r="K170" s="72">
        <v>5618.119999999999</v>
      </c>
      <c r="L170" s="72">
        <v>5597.9</v>
      </c>
      <c r="M170" s="72">
        <v>5577.9999999999991</v>
      </c>
      <c r="N170" s="72">
        <v>5557.3599999999988</v>
      </c>
      <c r="O170" s="72">
        <v>5583.2799999999988</v>
      </c>
      <c r="P170" s="72">
        <v>5615.7099999999991</v>
      </c>
      <c r="Q170" s="72">
        <v>5654.7999999999993</v>
      </c>
      <c r="R170" s="72">
        <v>5671.119999999999</v>
      </c>
      <c r="S170" s="72">
        <v>5680.5299999999988</v>
      </c>
      <c r="T170" s="72">
        <v>5682.6899999999987</v>
      </c>
      <c r="U170" s="72">
        <v>5681.1599999999989</v>
      </c>
      <c r="V170" s="72">
        <v>5675.5199999999995</v>
      </c>
      <c r="W170" s="72">
        <v>5669.9699999999993</v>
      </c>
      <c r="X170" s="72">
        <v>5432.7999999999993</v>
      </c>
      <c r="Y170" s="72">
        <v>5134.5399999999991</v>
      </c>
    </row>
    <row r="171" spans="1:25">
      <c r="A171" s="28">
        <v>20</v>
      </c>
      <c r="B171" s="72">
        <v>4947.5499999999993</v>
      </c>
      <c r="C171" s="72">
        <v>4904.369999999999</v>
      </c>
      <c r="D171" s="72">
        <v>4856.0599999999995</v>
      </c>
      <c r="E171" s="72">
        <v>4861.119999999999</v>
      </c>
      <c r="F171" s="72">
        <v>4927.7499999999991</v>
      </c>
      <c r="G171" s="72">
        <v>5032.2899999999991</v>
      </c>
      <c r="H171" s="72">
        <v>5320.3499999999995</v>
      </c>
      <c r="I171" s="72">
        <v>5517.2799999999988</v>
      </c>
      <c r="J171" s="72">
        <v>5669.329999999999</v>
      </c>
      <c r="K171" s="72">
        <v>5647.23</v>
      </c>
      <c r="L171" s="72">
        <v>5623.7499999999991</v>
      </c>
      <c r="M171" s="72">
        <v>5599.869999999999</v>
      </c>
      <c r="N171" s="72">
        <v>5591.8499999999995</v>
      </c>
      <c r="O171" s="72">
        <v>5601.2799999999988</v>
      </c>
      <c r="P171" s="72">
        <v>5626.32</v>
      </c>
      <c r="Q171" s="72">
        <v>5664.8099999999995</v>
      </c>
      <c r="R171" s="72">
        <v>5672.1599999999989</v>
      </c>
      <c r="S171" s="72">
        <v>5680.15</v>
      </c>
      <c r="T171" s="72">
        <v>5683.0499999999993</v>
      </c>
      <c r="U171" s="72">
        <v>5682.1699999999992</v>
      </c>
      <c r="V171" s="72">
        <v>5678.1899999999987</v>
      </c>
      <c r="W171" s="72">
        <v>5637.5299999999988</v>
      </c>
      <c r="X171" s="72">
        <v>5358.9999999999991</v>
      </c>
      <c r="Y171" s="72">
        <v>4980.6399999999994</v>
      </c>
    </row>
    <row r="172" spans="1:25">
      <c r="A172" s="28">
        <v>21</v>
      </c>
      <c r="B172" s="72">
        <v>4865.9799999999996</v>
      </c>
      <c r="C172" s="72">
        <v>4793.99</v>
      </c>
      <c r="D172" s="72">
        <v>4734.1899999999996</v>
      </c>
      <c r="E172" s="72">
        <v>4674.09</v>
      </c>
      <c r="F172" s="72">
        <v>4766.5199999999995</v>
      </c>
      <c r="G172" s="72">
        <v>4962.5299999999988</v>
      </c>
      <c r="H172" s="72">
        <v>5153.5299999999988</v>
      </c>
      <c r="I172" s="72">
        <v>5345.1599999999989</v>
      </c>
      <c r="J172" s="72">
        <v>5531.6799999999994</v>
      </c>
      <c r="K172" s="72">
        <v>5596.98</v>
      </c>
      <c r="L172" s="72">
        <v>5583.1599999999989</v>
      </c>
      <c r="M172" s="72">
        <v>5573.4699999999993</v>
      </c>
      <c r="N172" s="72">
        <v>5573.8099999999995</v>
      </c>
      <c r="O172" s="72">
        <v>5580.9399999999987</v>
      </c>
      <c r="P172" s="72">
        <v>5593.579999999999</v>
      </c>
      <c r="Q172" s="72">
        <v>5608.1399999999994</v>
      </c>
      <c r="R172" s="72">
        <v>5666.0599999999995</v>
      </c>
      <c r="S172" s="72">
        <v>5685.8799999999992</v>
      </c>
      <c r="T172" s="72">
        <v>5688.4499999999989</v>
      </c>
      <c r="U172" s="72">
        <v>5683.4</v>
      </c>
      <c r="V172" s="72">
        <v>5660.6899999999987</v>
      </c>
      <c r="W172" s="72">
        <v>5598.9999999999991</v>
      </c>
      <c r="X172" s="72">
        <v>5396.3899999999994</v>
      </c>
      <c r="Y172" s="72">
        <v>5116.3399999999992</v>
      </c>
    </row>
    <row r="173" spans="1:25">
      <c r="A173" s="28">
        <v>22</v>
      </c>
      <c r="B173" s="72">
        <v>4933.32</v>
      </c>
      <c r="C173" s="72">
        <v>4892.8899999999994</v>
      </c>
      <c r="D173" s="72">
        <v>4840.2599999999993</v>
      </c>
      <c r="E173" s="72">
        <v>4830.1699999999992</v>
      </c>
      <c r="F173" s="72">
        <v>4873.5399999999991</v>
      </c>
      <c r="G173" s="72">
        <v>4919.0899999999992</v>
      </c>
      <c r="H173" s="72">
        <v>4956.9399999999987</v>
      </c>
      <c r="I173" s="72">
        <v>5112.1099999999988</v>
      </c>
      <c r="J173" s="72">
        <v>5329.579999999999</v>
      </c>
      <c r="K173" s="72">
        <v>5424.7799999999988</v>
      </c>
      <c r="L173" s="72">
        <v>5423.6399999999994</v>
      </c>
      <c r="M173" s="72">
        <v>5408.82</v>
      </c>
      <c r="N173" s="72">
        <v>5395.2599999999993</v>
      </c>
      <c r="O173" s="72">
        <v>5402.4499999999989</v>
      </c>
      <c r="P173" s="72">
        <v>5430.4199999999992</v>
      </c>
      <c r="Q173" s="72">
        <v>5464.8399999999992</v>
      </c>
      <c r="R173" s="72">
        <v>5499.2899999999991</v>
      </c>
      <c r="S173" s="72">
        <v>5538.5199999999995</v>
      </c>
      <c r="T173" s="72">
        <v>5551.869999999999</v>
      </c>
      <c r="U173" s="72">
        <v>5546.329999999999</v>
      </c>
      <c r="V173" s="72">
        <v>5530.2799999999988</v>
      </c>
      <c r="W173" s="72">
        <v>5464.65</v>
      </c>
      <c r="X173" s="72">
        <v>5174.4799999999996</v>
      </c>
      <c r="Y173" s="72">
        <v>5014.9799999999996</v>
      </c>
    </row>
    <row r="174" spans="1:25">
      <c r="A174" s="28">
        <v>23</v>
      </c>
      <c r="B174" s="72">
        <v>4974.6699999999992</v>
      </c>
      <c r="C174" s="72">
        <v>4928.2299999999996</v>
      </c>
      <c r="D174" s="72">
        <v>4861.6399999999994</v>
      </c>
      <c r="E174" s="72">
        <v>4845.2899999999991</v>
      </c>
      <c r="F174" s="72">
        <v>4891.5299999999988</v>
      </c>
      <c r="G174" s="72">
        <v>4935.4899999999989</v>
      </c>
      <c r="H174" s="72">
        <v>4960.5499999999993</v>
      </c>
      <c r="I174" s="72">
        <v>5007.2699999999995</v>
      </c>
      <c r="J174" s="72">
        <v>5278.6099999999988</v>
      </c>
      <c r="K174" s="72">
        <v>5473.0899999999992</v>
      </c>
      <c r="L174" s="72">
        <v>5468.8499999999995</v>
      </c>
      <c r="M174" s="72">
        <v>5454.7499999999991</v>
      </c>
      <c r="N174" s="72">
        <v>5434.48</v>
      </c>
      <c r="O174" s="72">
        <v>5438.3599999999988</v>
      </c>
      <c r="P174" s="72">
        <v>5464.3399999999992</v>
      </c>
      <c r="Q174" s="72">
        <v>5501.079999999999</v>
      </c>
      <c r="R174" s="72">
        <v>5540.9299999999994</v>
      </c>
      <c r="S174" s="72">
        <v>5611.2499999999991</v>
      </c>
      <c r="T174" s="72">
        <v>5630.1399999999994</v>
      </c>
      <c r="U174" s="72">
        <v>5620.579999999999</v>
      </c>
      <c r="V174" s="72">
        <v>5602.0399999999991</v>
      </c>
      <c r="W174" s="72">
        <v>5529.5999999999995</v>
      </c>
      <c r="X174" s="72">
        <v>5202.0499999999993</v>
      </c>
      <c r="Y174" s="72">
        <v>4997.369999999999</v>
      </c>
    </row>
    <row r="175" spans="1:25">
      <c r="A175" s="28">
        <v>24</v>
      </c>
      <c r="B175" s="72">
        <v>4938.9999999999991</v>
      </c>
      <c r="C175" s="72">
        <v>4902.3899999999994</v>
      </c>
      <c r="D175" s="72">
        <v>4845.1899999999987</v>
      </c>
      <c r="E175" s="72">
        <v>4836.1699999999992</v>
      </c>
      <c r="F175" s="72">
        <v>4905.9199999999992</v>
      </c>
      <c r="G175" s="72">
        <v>4989.2699999999995</v>
      </c>
      <c r="H175" s="72">
        <v>5261.5399999999991</v>
      </c>
      <c r="I175" s="72">
        <v>5510.119999999999</v>
      </c>
      <c r="J175" s="72">
        <v>5666.4</v>
      </c>
      <c r="K175" s="72">
        <v>5675.7199999999993</v>
      </c>
      <c r="L175" s="72">
        <v>5666.6799999999994</v>
      </c>
      <c r="M175" s="72">
        <v>5662.9</v>
      </c>
      <c r="N175" s="72">
        <v>5651.4199999999992</v>
      </c>
      <c r="O175" s="72">
        <v>5658.1899999999987</v>
      </c>
      <c r="P175" s="72">
        <v>5671.6399999999994</v>
      </c>
      <c r="Q175" s="72">
        <v>5677.4999999999991</v>
      </c>
      <c r="R175" s="72">
        <v>5680.5099999999993</v>
      </c>
      <c r="S175" s="72">
        <v>5691.7799999999988</v>
      </c>
      <c r="T175" s="72">
        <v>5699.9199999999992</v>
      </c>
      <c r="U175" s="72">
        <v>5698.7099999999991</v>
      </c>
      <c r="V175" s="72">
        <v>5689.7699999999995</v>
      </c>
      <c r="W175" s="72">
        <v>5609.579999999999</v>
      </c>
      <c r="X175" s="72">
        <v>5249.9099999999989</v>
      </c>
      <c r="Y175" s="72">
        <v>5013.079999999999</v>
      </c>
    </row>
    <row r="176" spans="1:25">
      <c r="A176" s="28">
        <v>25</v>
      </c>
      <c r="B176" s="72">
        <v>4913.119999999999</v>
      </c>
      <c r="C176" s="72">
        <v>4861.0299999999988</v>
      </c>
      <c r="D176" s="72">
        <v>4825.829999999999</v>
      </c>
      <c r="E176" s="72">
        <v>4814.0099999999993</v>
      </c>
      <c r="F176" s="72">
        <v>4913.0299999999988</v>
      </c>
      <c r="G176" s="72">
        <v>4984.7399999999989</v>
      </c>
      <c r="H176" s="72">
        <v>5237.5299999999988</v>
      </c>
      <c r="I176" s="72">
        <v>5517.9099999999989</v>
      </c>
      <c r="J176" s="72">
        <v>5682.8099999999995</v>
      </c>
      <c r="K176" s="72">
        <v>5688.0099999999993</v>
      </c>
      <c r="L176" s="72">
        <v>5683.9399999999987</v>
      </c>
      <c r="M176" s="72">
        <v>5681.3399999999992</v>
      </c>
      <c r="N176" s="72">
        <v>5676.1099999999988</v>
      </c>
      <c r="O176" s="72">
        <v>5678.15</v>
      </c>
      <c r="P176" s="72">
        <v>5681.8399999999992</v>
      </c>
      <c r="Q176" s="72">
        <v>5685.1399999999994</v>
      </c>
      <c r="R176" s="72">
        <v>5693.4199999999992</v>
      </c>
      <c r="S176" s="72">
        <v>5709.1799999999994</v>
      </c>
      <c r="T176" s="72">
        <v>5730.079999999999</v>
      </c>
      <c r="U176" s="72">
        <v>5722.8899999999994</v>
      </c>
      <c r="V176" s="72">
        <v>5702.9299999999994</v>
      </c>
      <c r="W176" s="72">
        <v>5678.4699999999993</v>
      </c>
      <c r="X176" s="72">
        <v>5483.82</v>
      </c>
      <c r="Y176" s="72">
        <v>5214.8899999999994</v>
      </c>
    </row>
    <row r="177" spans="1:25">
      <c r="A177" s="28">
        <v>26</v>
      </c>
      <c r="B177" s="72">
        <v>5042.4399999999987</v>
      </c>
      <c r="C177" s="72">
        <v>4981.8899999999994</v>
      </c>
      <c r="D177" s="72">
        <v>4977.4699999999993</v>
      </c>
      <c r="E177" s="72">
        <v>4977.6999999999989</v>
      </c>
      <c r="F177" s="72">
        <v>4992.0999999999995</v>
      </c>
      <c r="G177" s="72">
        <v>5112.6099999999988</v>
      </c>
      <c r="H177" s="72">
        <v>5290.619999999999</v>
      </c>
      <c r="I177" s="72">
        <v>5519.9099999999989</v>
      </c>
      <c r="J177" s="72">
        <v>5648.7899999999991</v>
      </c>
      <c r="K177" s="72">
        <v>5645.329999999999</v>
      </c>
      <c r="L177" s="72">
        <v>5617.2699999999995</v>
      </c>
      <c r="M177" s="72">
        <v>5605.7799999999988</v>
      </c>
      <c r="N177" s="72">
        <v>5598.7899999999991</v>
      </c>
      <c r="O177" s="72">
        <v>5613.9299999999994</v>
      </c>
      <c r="P177" s="72">
        <v>5639.7599999999993</v>
      </c>
      <c r="Q177" s="72">
        <v>5663.2399999999989</v>
      </c>
      <c r="R177" s="72">
        <v>5693.7999999999993</v>
      </c>
      <c r="S177" s="72">
        <v>5727.4299999999994</v>
      </c>
      <c r="T177" s="72">
        <v>5744.1599999999989</v>
      </c>
      <c r="U177" s="72">
        <v>5734.2199999999993</v>
      </c>
      <c r="V177" s="72">
        <v>5704.4</v>
      </c>
      <c r="W177" s="72">
        <v>5607.4199999999992</v>
      </c>
      <c r="X177" s="72">
        <v>5443.0099999999993</v>
      </c>
      <c r="Y177" s="72">
        <v>5156.619999999999</v>
      </c>
    </row>
    <row r="178" spans="1:25">
      <c r="A178" s="28">
        <v>27</v>
      </c>
      <c r="B178" s="72">
        <v>4966.6999999999989</v>
      </c>
      <c r="C178" s="72">
        <v>4924.6799999999994</v>
      </c>
      <c r="D178" s="72">
        <v>4891.3799999999992</v>
      </c>
      <c r="E178" s="72">
        <v>4898.9699999999993</v>
      </c>
      <c r="F178" s="72">
        <v>4969.9699999999993</v>
      </c>
      <c r="G178" s="72">
        <v>5031.32</v>
      </c>
      <c r="H178" s="72">
        <v>5261.3099999999995</v>
      </c>
      <c r="I178" s="72">
        <v>5471.9299999999994</v>
      </c>
      <c r="J178" s="72">
        <v>5650.0599999999995</v>
      </c>
      <c r="K178" s="72">
        <v>5681.2099999999991</v>
      </c>
      <c r="L178" s="72">
        <v>5673.23</v>
      </c>
      <c r="M178" s="72">
        <v>5665.1299999999992</v>
      </c>
      <c r="N178" s="72">
        <v>5663.6999999999989</v>
      </c>
      <c r="O178" s="72">
        <v>5664.6799999999994</v>
      </c>
      <c r="P178" s="72">
        <v>5667.6099999999988</v>
      </c>
      <c r="Q178" s="72">
        <v>5672.2599999999993</v>
      </c>
      <c r="R178" s="72">
        <v>5679.9099999999989</v>
      </c>
      <c r="S178" s="72">
        <v>5709.9299999999994</v>
      </c>
      <c r="T178" s="72">
        <v>5721.3599999999988</v>
      </c>
      <c r="U178" s="72">
        <v>5739.9299999999994</v>
      </c>
      <c r="V178" s="72">
        <v>5700.9099999999989</v>
      </c>
      <c r="W178" s="72">
        <v>5605.2899999999991</v>
      </c>
      <c r="X178" s="72">
        <v>5429.3599999999988</v>
      </c>
      <c r="Y178" s="72">
        <v>5142.119999999999</v>
      </c>
    </row>
    <row r="179" spans="1:25">
      <c r="A179" s="28">
        <v>28</v>
      </c>
      <c r="B179" s="72">
        <v>4858.2599999999993</v>
      </c>
      <c r="C179" s="72">
        <v>4753.04</v>
      </c>
      <c r="D179" s="72">
        <v>4685.0599999999995</v>
      </c>
      <c r="E179" s="72">
        <v>4067.1099999999997</v>
      </c>
      <c r="F179" s="72">
        <v>4846.7999999999993</v>
      </c>
      <c r="G179" s="72">
        <v>4976.9899999999989</v>
      </c>
      <c r="H179" s="72">
        <v>5154.4899999999989</v>
      </c>
      <c r="I179" s="72">
        <v>5438.5199999999995</v>
      </c>
      <c r="J179" s="72">
        <v>5750.5899999999992</v>
      </c>
      <c r="K179" s="72">
        <v>5783.4999999999991</v>
      </c>
      <c r="L179" s="72">
        <v>5764.9399999999987</v>
      </c>
      <c r="M179" s="72">
        <v>5751.7199999999993</v>
      </c>
      <c r="N179" s="72">
        <v>5753.4999999999991</v>
      </c>
      <c r="O179" s="72">
        <v>5756.1599999999989</v>
      </c>
      <c r="P179" s="72">
        <v>5759.9499999999989</v>
      </c>
      <c r="Q179" s="72">
        <v>5769.7499999999991</v>
      </c>
      <c r="R179" s="72">
        <v>5788.5199999999995</v>
      </c>
      <c r="S179" s="72">
        <v>5805.829999999999</v>
      </c>
      <c r="T179" s="72">
        <v>5826.48</v>
      </c>
      <c r="U179" s="72">
        <v>5809.48</v>
      </c>
      <c r="V179" s="72">
        <v>5788.8799999999992</v>
      </c>
      <c r="W179" s="72">
        <v>5722.9599999999991</v>
      </c>
      <c r="X179" s="72">
        <v>5363.4399999999987</v>
      </c>
      <c r="Y179" s="72">
        <v>5174.6799999999994</v>
      </c>
    </row>
    <row r="180" spans="1:25">
      <c r="A180" s="28">
        <v>29</v>
      </c>
      <c r="B180" s="72">
        <v>5013.7199999999993</v>
      </c>
      <c r="C180" s="72">
        <v>4955.5499999999993</v>
      </c>
      <c r="D180" s="72">
        <v>4903.0199999999995</v>
      </c>
      <c r="E180" s="72">
        <v>4891.9099999999989</v>
      </c>
      <c r="F180" s="72">
        <v>4946.32</v>
      </c>
      <c r="G180" s="72">
        <v>4979.1899999999987</v>
      </c>
      <c r="H180" s="72">
        <v>5052.829999999999</v>
      </c>
      <c r="I180" s="72">
        <v>5274.1899999999987</v>
      </c>
      <c r="J180" s="72">
        <v>5544.4699999999993</v>
      </c>
      <c r="K180" s="72">
        <v>5692.73</v>
      </c>
      <c r="L180" s="72">
        <v>5724.82</v>
      </c>
      <c r="M180" s="72">
        <v>5715.7599999999993</v>
      </c>
      <c r="N180" s="72">
        <v>5716.1599999999989</v>
      </c>
      <c r="O180" s="72">
        <v>5711.5899999999992</v>
      </c>
      <c r="P180" s="72">
        <v>5687.3399999999992</v>
      </c>
      <c r="Q180" s="72">
        <v>5712.48</v>
      </c>
      <c r="R180" s="72">
        <v>5741.8799999999992</v>
      </c>
      <c r="S180" s="72">
        <v>5783.1699999999992</v>
      </c>
      <c r="T180" s="72">
        <v>5805.3599999999988</v>
      </c>
      <c r="U180" s="72">
        <v>5798.5899999999992</v>
      </c>
      <c r="V180" s="72">
        <v>5761.4899999999989</v>
      </c>
      <c r="W180" s="72">
        <v>5664.6099999999988</v>
      </c>
      <c r="X180" s="72">
        <v>5318.3899999999994</v>
      </c>
      <c r="Y180" s="72">
        <v>5120.1599999999989</v>
      </c>
    </row>
    <row r="181" spans="1:25">
      <c r="A181" s="28">
        <v>30</v>
      </c>
      <c r="B181" s="72">
        <v>4987.7599999999993</v>
      </c>
      <c r="C181" s="72">
        <v>4939.7199999999993</v>
      </c>
      <c r="D181" s="72">
        <v>4866.9599999999991</v>
      </c>
      <c r="E181" s="72">
        <v>4835.8799999999992</v>
      </c>
      <c r="F181" s="72">
        <v>4865.6599999999989</v>
      </c>
      <c r="G181" s="72">
        <v>4899.4299999999994</v>
      </c>
      <c r="H181" s="72">
        <v>4914.0399999999991</v>
      </c>
      <c r="I181" s="72">
        <v>4983.9599999999991</v>
      </c>
      <c r="J181" s="72">
        <v>5074.1599999999989</v>
      </c>
      <c r="K181" s="72">
        <v>5239.3599999999988</v>
      </c>
      <c r="L181" s="72">
        <v>5366.1099999999988</v>
      </c>
      <c r="M181" s="72">
        <v>5366.7899999999991</v>
      </c>
      <c r="N181" s="72">
        <v>5379.2599999999993</v>
      </c>
      <c r="O181" s="72">
        <v>5402.65</v>
      </c>
      <c r="P181" s="72">
        <v>5373.8399999999992</v>
      </c>
      <c r="Q181" s="72">
        <v>5387.2899999999991</v>
      </c>
      <c r="R181" s="72">
        <v>5420.7499999999991</v>
      </c>
      <c r="S181" s="72">
        <v>5509.0299999999988</v>
      </c>
      <c r="T181" s="72">
        <v>5534.4999999999991</v>
      </c>
      <c r="U181" s="72">
        <v>5523.579999999999</v>
      </c>
      <c r="V181" s="72">
        <v>5504.6899999999987</v>
      </c>
      <c r="W181" s="72">
        <v>5362.8799999999992</v>
      </c>
      <c r="X181" s="72">
        <v>5113.3799999999992</v>
      </c>
      <c r="Y181" s="72">
        <v>4973.9999999999991</v>
      </c>
    </row>
    <row r="182" spans="1:25" ht="13.5" thickBot="1">
      <c r="A182" s="68">
        <v>31</v>
      </c>
      <c r="B182" s="72">
        <v>4853.4799999999996</v>
      </c>
      <c r="C182" s="72">
        <v>4733.12</v>
      </c>
      <c r="D182" s="72">
        <v>4584.95</v>
      </c>
      <c r="E182" s="72">
        <v>4327.32</v>
      </c>
      <c r="F182" s="72">
        <v>4818.579999999999</v>
      </c>
      <c r="G182" s="72">
        <v>4901.2799999999988</v>
      </c>
      <c r="H182" s="72">
        <v>5020.9699999999993</v>
      </c>
      <c r="I182" s="72">
        <v>5019.9499999999989</v>
      </c>
      <c r="J182" s="72">
        <v>4218.58</v>
      </c>
      <c r="K182" s="72">
        <v>4219.95</v>
      </c>
      <c r="L182" s="72">
        <v>4218.58</v>
      </c>
      <c r="M182" s="72">
        <v>4217.3499999999995</v>
      </c>
      <c r="N182" s="72">
        <v>4217.28</v>
      </c>
      <c r="O182" s="72">
        <v>4217.72</v>
      </c>
      <c r="P182" s="72">
        <v>5044.6599999999989</v>
      </c>
      <c r="Q182" s="72">
        <v>5046.2899999999991</v>
      </c>
      <c r="R182" s="72">
        <v>5049.1699999999992</v>
      </c>
      <c r="S182" s="72">
        <v>5543.23</v>
      </c>
      <c r="T182" s="72">
        <v>5050.8799999999992</v>
      </c>
      <c r="U182" s="72">
        <v>5050.8899999999994</v>
      </c>
      <c r="V182" s="72">
        <v>5045.0099999999993</v>
      </c>
      <c r="W182" s="72">
        <v>5034.7799999999988</v>
      </c>
      <c r="X182" s="72">
        <v>4166.5199999999995</v>
      </c>
      <c r="Y182" s="72">
        <v>4148.49</v>
      </c>
    </row>
    <row r="183" spans="1:25">
      <c r="A183" s="38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3.5" thickBot="1">
      <c r="A184" s="12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33.75" customHeight="1">
      <c r="A185" s="302" t="s">
        <v>2</v>
      </c>
      <c r="B185" s="304" t="s">
        <v>165</v>
      </c>
      <c r="C185" s="304"/>
      <c r="D185" s="304"/>
      <c r="E185" s="304"/>
      <c r="F185" s="304"/>
      <c r="G185" s="304"/>
      <c r="H185" s="304"/>
      <c r="I185" s="304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304"/>
      <c r="U185" s="304"/>
      <c r="V185" s="304"/>
      <c r="W185" s="304"/>
      <c r="X185" s="304"/>
      <c r="Y185" s="305"/>
    </row>
    <row r="186" spans="1:25" ht="44.25" customHeight="1">
      <c r="A186" s="303"/>
      <c r="B186" s="29" t="s">
        <v>4</v>
      </c>
      <c r="C186" s="29" t="s">
        <v>5</v>
      </c>
      <c r="D186" s="29" t="s">
        <v>6</v>
      </c>
      <c r="E186" s="29" t="s">
        <v>7</v>
      </c>
      <c r="F186" s="29" t="s">
        <v>8</v>
      </c>
      <c r="G186" s="29" t="s">
        <v>9</v>
      </c>
      <c r="H186" s="29" t="s">
        <v>10</v>
      </c>
      <c r="I186" s="29" t="s">
        <v>11</v>
      </c>
      <c r="J186" s="29" t="s">
        <v>12</v>
      </c>
      <c r="K186" s="29" t="s">
        <v>13</v>
      </c>
      <c r="L186" s="29" t="s">
        <v>14</v>
      </c>
      <c r="M186" s="29" t="s">
        <v>15</v>
      </c>
      <c r="N186" s="29" t="s">
        <v>16</v>
      </c>
      <c r="O186" s="29" t="s">
        <v>17</v>
      </c>
      <c r="P186" s="29" t="s">
        <v>18</v>
      </c>
      <c r="Q186" s="29" t="s">
        <v>19</v>
      </c>
      <c r="R186" s="29" t="s">
        <v>20</v>
      </c>
      <c r="S186" s="29" t="s">
        <v>21</v>
      </c>
      <c r="T186" s="29" t="s">
        <v>22</v>
      </c>
      <c r="U186" s="29" t="s">
        <v>23</v>
      </c>
      <c r="V186" s="29" t="s">
        <v>24</v>
      </c>
      <c r="W186" s="29" t="s">
        <v>25</v>
      </c>
      <c r="X186" s="29" t="s">
        <v>26</v>
      </c>
      <c r="Y186" s="30" t="s">
        <v>27</v>
      </c>
    </row>
    <row r="187" spans="1:25">
      <c r="A187" s="28">
        <v>1</v>
      </c>
      <c r="B187" s="72">
        <v>0</v>
      </c>
      <c r="C187" s="72">
        <v>0</v>
      </c>
      <c r="D187" s="72">
        <v>0</v>
      </c>
      <c r="E187" s="72">
        <v>0</v>
      </c>
      <c r="F187" s="72">
        <v>0.14000000000000001</v>
      </c>
      <c r="G187" s="72">
        <v>150.99</v>
      </c>
      <c r="H187" s="72">
        <v>11.42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2.13</v>
      </c>
      <c r="Q187" s="72">
        <v>2.5499999999999998</v>
      </c>
      <c r="R187" s="72">
        <v>64.87</v>
      </c>
      <c r="S187" s="72">
        <v>139.47999999999999</v>
      </c>
      <c r="T187" s="72">
        <v>104.3</v>
      </c>
      <c r="U187" s="72">
        <v>87.48</v>
      </c>
      <c r="V187" s="72">
        <v>0</v>
      </c>
      <c r="W187" s="72">
        <v>0</v>
      </c>
      <c r="X187" s="72">
        <v>0</v>
      </c>
      <c r="Y187" s="72">
        <v>0</v>
      </c>
    </row>
    <row r="188" spans="1:25">
      <c r="A188" s="28">
        <v>2</v>
      </c>
      <c r="B188" s="72">
        <v>0</v>
      </c>
      <c r="C188" s="72">
        <v>0</v>
      </c>
      <c r="D188" s="72">
        <v>0</v>
      </c>
      <c r="E188" s="72">
        <v>0</v>
      </c>
      <c r="F188" s="72">
        <v>0.2</v>
      </c>
      <c r="G188" s="72">
        <v>0</v>
      </c>
      <c r="H188" s="72">
        <v>0</v>
      </c>
      <c r="I188" s="72">
        <v>57.73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  <c r="Q188" s="72">
        <v>0</v>
      </c>
      <c r="R188" s="72">
        <v>0</v>
      </c>
      <c r="S188" s="72">
        <v>0</v>
      </c>
      <c r="T188" s="72">
        <v>0</v>
      </c>
      <c r="U188" s="72">
        <v>0</v>
      </c>
      <c r="V188" s="72">
        <v>0</v>
      </c>
      <c r="W188" s="72">
        <v>0</v>
      </c>
      <c r="X188" s="72">
        <v>0</v>
      </c>
      <c r="Y188" s="72">
        <v>0</v>
      </c>
    </row>
    <row r="189" spans="1:25">
      <c r="A189" s="28">
        <v>3</v>
      </c>
      <c r="B189" s="72">
        <v>0</v>
      </c>
      <c r="C189" s="72">
        <v>0</v>
      </c>
      <c r="D189" s="72">
        <v>0</v>
      </c>
      <c r="E189" s="72">
        <v>3.33</v>
      </c>
      <c r="F189" s="72">
        <v>32.94</v>
      </c>
      <c r="G189" s="72">
        <v>100.58</v>
      </c>
      <c r="H189" s="72">
        <v>86.09</v>
      </c>
      <c r="I189" s="72">
        <v>113.45</v>
      </c>
      <c r="J189" s="72">
        <v>14.76</v>
      </c>
      <c r="K189" s="72">
        <v>0</v>
      </c>
      <c r="L189" s="72">
        <v>0</v>
      </c>
      <c r="M189" s="72">
        <v>0</v>
      </c>
      <c r="N189" s="72">
        <v>0</v>
      </c>
      <c r="O189" s="72">
        <v>0</v>
      </c>
      <c r="P189" s="72">
        <v>0</v>
      </c>
      <c r="Q189" s="72">
        <v>0</v>
      </c>
      <c r="R189" s="72">
        <v>0</v>
      </c>
      <c r="S189" s="72">
        <v>0</v>
      </c>
      <c r="T189" s="72">
        <v>0</v>
      </c>
      <c r="U189" s="72">
        <v>0</v>
      </c>
      <c r="V189" s="72">
        <v>0</v>
      </c>
      <c r="W189" s="72">
        <v>0</v>
      </c>
      <c r="X189" s="72">
        <v>0</v>
      </c>
      <c r="Y189" s="72">
        <v>0</v>
      </c>
    </row>
    <row r="190" spans="1:25">
      <c r="A190" s="28">
        <v>4</v>
      </c>
      <c r="B190" s="72">
        <v>0</v>
      </c>
      <c r="C190" s="72">
        <v>0</v>
      </c>
      <c r="D190" s="72">
        <v>0</v>
      </c>
      <c r="E190" s="72">
        <v>0</v>
      </c>
      <c r="F190" s="72">
        <v>0</v>
      </c>
      <c r="G190" s="72">
        <v>183.72</v>
      </c>
      <c r="H190" s="72">
        <v>58.14</v>
      </c>
      <c r="I190" s="72">
        <v>3.17</v>
      </c>
      <c r="J190" s="72">
        <v>40.46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72">
        <v>0</v>
      </c>
      <c r="S190" s="72">
        <v>0</v>
      </c>
      <c r="T190" s="72">
        <v>0</v>
      </c>
      <c r="U190" s="72">
        <v>0</v>
      </c>
      <c r="V190" s="72">
        <v>0</v>
      </c>
      <c r="W190" s="72">
        <v>0</v>
      </c>
      <c r="X190" s="72">
        <v>0</v>
      </c>
      <c r="Y190" s="72">
        <v>0</v>
      </c>
    </row>
    <row r="191" spans="1:25">
      <c r="A191" s="28">
        <v>5</v>
      </c>
      <c r="B191" s="72">
        <v>0</v>
      </c>
      <c r="C191" s="72">
        <v>0</v>
      </c>
      <c r="D191" s="72">
        <v>0</v>
      </c>
      <c r="E191" s="72">
        <v>0</v>
      </c>
      <c r="F191" s="72">
        <v>0</v>
      </c>
      <c r="G191" s="72">
        <v>95.1</v>
      </c>
      <c r="H191" s="72">
        <v>96.79</v>
      </c>
      <c r="I191" s="72">
        <v>48.85</v>
      </c>
      <c r="J191" s="72">
        <v>1.39</v>
      </c>
      <c r="K191" s="72">
        <v>0.14000000000000001</v>
      </c>
      <c r="L191" s="72">
        <v>0</v>
      </c>
      <c r="M191" s="7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v>0</v>
      </c>
      <c r="S191" s="72">
        <v>0</v>
      </c>
      <c r="T191" s="72">
        <v>0.15</v>
      </c>
      <c r="U191" s="72">
        <v>0</v>
      </c>
      <c r="V191" s="72">
        <v>0</v>
      </c>
      <c r="W191" s="72">
        <v>0</v>
      </c>
      <c r="X191" s="72">
        <v>0</v>
      </c>
      <c r="Y191" s="72">
        <v>0</v>
      </c>
    </row>
    <row r="192" spans="1:25">
      <c r="A192" s="28">
        <v>6</v>
      </c>
      <c r="B192" s="72">
        <v>0</v>
      </c>
      <c r="C192" s="72">
        <v>0</v>
      </c>
      <c r="D192" s="72">
        <v>0</v>
      </c>
      <c r="E192" s="72">
        <v>0</v>
      </c>
      <c r="F192" s="72">
        <v>22.28</v>
      </c>
      <c r="G192" s="72">
        <v>94.32</v>
      </c>
      <c r="H192" s="72">
        <v>91.15</v>
      </c>
      <c r="I192" s="72">
        <v>77.55</v>
      </c>
      <c r="J192" s="72">
        <v>59.58</v>
      </c>
      <c r="K192" s="72">
        <v>27.8</v>
      </c>
      <c r="L192" s="72">
        <v>0.28999999999999998</v>
      </c>
      <c r="M192" s="72">
        <v>0.14000000000000001</v>
      </c>
      <c r="N192" s="72">
        <v>3.32</v>
      </c>
      <c r="O192" s="72">
        <v>0.22</v>
      </c>
      <c r="P192" s="72">
        <v>0</v>
      </c>
      <c r="Q192" s="72">
        <v>0.33</v>
      </c>
      <c r="R192" s="72">
        <v>0</v>
      </c>
      <c r="S192" s="72">
        <v>19.64</v>
      </c>
      <c r="T192" s="72">
        <v>41.83</v>
      </c>
      <c r="U192" s="72">
        <v>0</v>
      </c>
      <c r="V192" s="72">
        <v>0</v>
      </c>
      <c r="W192" s="72">
        <v>0</v>
      </c>
      <c r="X192" s="72">
        <v>0</v>
      </c>
      <c r="Y192" s="72">
        <v>0</v>
      </c>
    </row>
    <row r="193" spans="1:25">
      <c r="A193" s="28">
        <v>7</v>
      </c>
      <c r="B193" s="72">
        <v>0</v>
      </c>
      <c r="C193" s="72">
        <v>0</v>
      </c>
      <c r="D193" s="72">
        <v>0</v>
      </c>
      <c r="E193" s="72">
        <v>3.05</v>
      </c>
      <c r="F193" s="72">
        <v>55.1</v>
      </c>
      <c r="G193" s="72">
        <v>245.76</v>
      </c>
      <c r="H193" s="72">
        <v>88.13</v>
      </c>
      <c r="I193" s="72">
        <v>74.78</v>
      </c>
      <c r="J193" s="72">
        <v>1.24</v>
      </c>
      <c r="K193" s="72">
        <v>18.600000000000001</v>
      </c>
      <c r="L193" s="72">
        <v>10.58</v>
      </c>
      <c r="M193" s="72">
        <v>0</v>
      </c>
      <c r="N193" s="72">
        <v>2.2000000000000002</v>
      </c>
      <c r="O193" s="72">
        <v>0</v>
      </c>
      <c r="P193" s="72">
        <v>0</v>
      </c>
      <c r="Q193" s="72">
        <v>0</v>
      </c>
      <c r="R193" s="72">
        <v>0</v>
      </c>
      <c r="S193" s="72">
        <v>0</v>
      </c>
      <c r="T193" s="72">
        <v>0</v>
      </c>
      <c r="U193" s="72">
        <v>0</v>
      </c>
      <c r="V193" s="72">
        <v>0</v>
      </c>
      <c r="W193" s="72">
        <v>0</v>
      </c>
      <c r="X193" s="72">
        <v>0</v>
      </c>
      <c r="Y193" s="72">
        <v>0</v>
      </c>
    </row>
    <row r="194" spans="1:25">
      <c r="A194" s="28">
        <v>8</v>
      </c>
      <c r="B194" s="72">
        <v>0</v>
      </c>
      <c r="C194" s="72">
        <v>67.989999999999995</v>
      </c>
      <c r="D194" s="72">
        <v>58.73</v>
      </c>
      <c r="E194" s="72">
        <v>84.68</v>
      </c>
      <c r="F194" s="72">
        <v>222.92</v>
      </c>
      <c r="G194" s="72">
        <v>257.43</v>
      </c>
      <c r="H194" s="72">
        <v>119.73</v>
      </c>
      <c r="I194" s="72">
        <v>280.95999999999998</v>
      </c>
      <c r="J194" s="72">
        <v>129.19999999999999</v>
      </c>
      <c r="K194" s="72">
        <v>89.62</v>
      </c>
      <c r="L194" s="72">
        <v>9.5299999999999994</v>
      </c>
      <c r="M194" s="72">
        <v>17.39</v>
      </c>
      <c r="N194" s="72">
        <v>8.49</v>
      </c>
      <c r="O194" s="72">
        <v>0</v>
      </c>
      <c r="P194" s="72">
        <v>0</v>
      </c>
      <c r="Q194" s="72">
        <v>0</v>
      </c>
      <c r="R194" s="72">
        <v>0</v>
      </c>
      <c r="S194" s="72">
        <v>0</v>
      </c>
      <c r="T194" s="72">
        <v>0</v>
      </c>
      <c r="U194" s="72">
        <v>0</v>
      </c>
      <c r="V194" s="72">
        <v>0</v>
      </c>
      <c r="W194" s="72">
        <v>0</v>
      </c>
      <c r="X194" s="72">
        <v>0</v>
      </c>
      <c r="Y194" s="72">
        <v>0</v>
      </c>
    </row>
    <row r="195" spans="1:25">
      <c r="A195" s="28">
        <v>9</v>
      </c>
      <c r="B195" s="72">
        <v>0</v>
      </c>
      <c r="C195" s="72">
        <v>0</v>
      </c>
      <c r="D195" s="72">
        <v>0</v>
      </c>
      <c r="E195" s="72">
        <v>0</v>
      </c>
      <c r="F195" s="72">
        <v>0</v>
      </c>
      <c r="G195" s="72">
        <v>26.86</v>
      </c>
      <c r="H195" s="72">
        <v>24.16</v>
      </c>
      <c r="I195" s="72">
        <v>150.88999999999999</v>
      </c>
      <c r="J195" s="72">
        <v>0</v>
      </c>
      <c r="K195" s="72">
        <v>0</v>
      </c>
      <c r="L195" s="72">
        <v>2.88</v>
      </c>
      <c r="M195" s="72">
        <v>0</v>
      </c>
      <c r="N195" s="72">
        <v>0</v>
      </c>
      <c r="O195" s="72">
        <v>0</v>
      </c>
      <c r="P195" s="72">
        <v>0</v>
      </c>
      <c r="Q195" s="72">
        <v>0</v>
      </c>
      <c r="R195" s="72">
        <v>0</v>
      </c>
      <c r="S195" s="72">
        <v>21.38</v>
      </c>
      <c r="T195" s="72">
        <v>9.26</v>
      </c>
      <c r="U195" s="72">
        <v>2.88</v>
      </c>
      <c r="V195" s="72">
        <v>0</v>
      </c>
      <c r="W195" s="72">
        <v>0</v>
      </c>
      <c r="X195" s="72">
        <v>0</v>
      </c>
      <c r="Y195" s="72">
        <v>0</v>
      </c>
    </row>
    <row r="196" spans="1:25">
      <c r="A196" s="28">
        <v>10</v>
      </c>
      <c r="B196" s="72">
        <v>0</v>
      </c>
      <c r="C196" s="72">
        <v>0</v>
      </c>
      <c r="D196" s="72">
        <v>0</v>
      </c>
      <c r="E196" s="72">
        <v>25.04</v>
      </c>
      <c r="F196" s="72">
        <v>62.13</v>
      </c>
      <c r="G196" s="72">
        <v>115.81</v>
      </c>
      <c r="H196" s="72">
        <v>63.38</v>
      </c>
      <c r="I196" s="72">
        <v>95.45</v>
      </c>
      <c r="J196" s="72">
        <v>5.13</v>
      </c>
      <c r="K196" s="72">
        <v>6.05</v>
      </c>
      <c r="L196" s="72">
        <v>7.0000000000000007E-2</v>
      </c>
      <c r="M196" s="72">
        <v>16.940000000000001</v>
      </c>
      <c r="N196" s="72">
        <v>13.82</v>
      </c>
      <c r="O196" s="72">
        <v>19.62</v>
      </c>
      <c r="P196" s="72">
        <v>10.39</v>
      </c>
      <c r="Q196" s="72">
        <v>10.68</v>
      </c>
      <c r="R196" s="72">
        <v>1.73</v>
      </c>
      <c r="S196" s="72">
        <v>41.34</v>
      </c>
      <c r="T196" s="72">
        <v>37.840000000000003</v>
      </c>
      <c r="U196" s="72">
        <v>0.01</v>
      </c>
      <c r="V196" s="72">
        <v>0</v>
      </c>
      <c r="W196" s="72">
        <v>0</v>
      </c>
      <c r="X196" s="72">
        <v>0</v>
      </c>
      <c r="Y196" s="72">
        <v>0</v>
      </c>
    </row>
    <row r="197" spans="1:25">
      <c r="A197" s="28">
        <v>11</v>
      </c>
      <c r="B197" s="72">
        <v>0</v>
      </c>
      <c r="C197" s="72">
        <v>1.35</v>
      </c>
      <c r="D197" s="72">
        <v>0</v>
      </c>
      <c r="E197" s="72">
        <v>10.98</v>
      </c>
      <c r="F197" s="72">
        <v>118.51</v>
      </c>
      <c r="G197" s="72">
        <v>318.67</v>
      </c>
      <c r="H197" s="72">
        <v>149.59</v>
      </c>
      <c r="I197" s="72">
        <v>145.85</v>
      </c>
      <c r="J197" s="72">
        <v>127.02</v>
      </c>
      <c r="K197" s="72">
        <v>116.91</v>
      </c>
      <c r="L197" s="72">
        <v>45.36</v>
      </c>
      <c r="M197" s="72">
        <v>26.04</v>
      </c>
      <c r="N197" s="72">
        <v>58.65</v>
      </c>
      <c r="O197" s="72">
        <v>0</v>
      </c>
      <c r="P197" s="72">
        <v>25.95</v>
      </c>
      <c r="Q197" s="72">
        <v>0.8</v>
      </c>
      <c r="R197" s="72">
        <v>0</v>
      </c>
      <c r="S197" s="72">
        <v>112.33</v>
      </c>
      <c r="T197" s="72">
        <v>88.07</v>
      </c>
      <c r="U197" s="72">
        <v>0.66</v>
      </c>
      <c r="V197" s="72">
        <v>0</v>
      </c>
      <c r="W197" s="72">
        <v>0</v>
      </c>
      <c r="X197" s="72">
        <v>0</v>
      </c>
      <c r="Y197" s="72">
        <v>0</v>
      </c>
    </row>
    <row r="198" spans="1:25">
      <c r="A198" s="28">
        <v>12</v>
      </c>
      <c r="B198" s="72">
        <v>0</v>
      </c>
      <c r="C198" s="72">
        <v>0</v>
      </c>
      <c r="D198" s="72">
        <v>0.83</v>
      </c>
      <c r="E198" s="72">
        <v>0</v>
      </c>
      <c r="F198" s="72">
        <v>110.65</v>
      </c>
      <c r="G198" s="72">
        <v>275.76</v>
      </c>
      <c r="H198" s="72">
        <v>218.73</v>
      </c>
      <c r="I198" s="72">
        <v>194.06</v>
      </c>
      <c r="J198" s="72">
        <v>43.21</v>
      </c>
      <c r="K198" s="72">
        <v>11.37</v>
      </c>
      <c r="L198" s="72">
        <v>13.42</v>
      </c>
      <c r="M198" s="72">
        <v>0.6</v>
      </c>
      <c r="N198" s="72">
        <v>3.04</v>
      </c>
      <c r="O198" s="72">
        <v>0</v>
      </c>
      <c r="P198" s="72">
        <v>0</v>
      </c>
      <c r="Q198" s="72">
        <v>0.03</v>
      </c>
      <c r="R198" s="72">
        <v>0.01</v>
      </c>
      <c r="S198" s="72">
        <v>26.04</v>
      </c>
      <c r="T198" s="72">
        <v>64.510000000000005</v>
      </c>
      <c r="U198" s="72">
        <v>16.3</v>
      </c>
      <c r="V198" s="72">
        <v>4.2300000000000004</v>
      </c>
      <c r="W198" s="72">
        <v>0</v>
      </c>
      <c r="X198" s="72">
        <v>0</v>
      </c>
      <c r="Y198" s="72">
        <v>0</v>
      </c>
    </row>
    <row r="199" spans="1:25">
      <c r="A199" s="28">
        <v>13</v>
      </c>
      <c r="B199" s="72">
        <v>0</v>
      </c>
      <c r="C199" s="72">
        <v>0</v>
      </c>
      <c r="D199" s="72">
        <v>0</v>
      </c>
      <c r="E199" s="72">
        <v>0</v>
      </c>
      <c r="F199" s="72">
        <v>144.46</v>
      </c>
      <c r="G199" s="72">
        <v>249.24</v>
      </c>
      <c r="H199" s="72">
        <v>100.6</v>
      </c>
      <c r="I199" s="72">
        <v>37.78</v>
      </c>
      <c r="J199" s="72">
        <v>33.630000000000003</v>
      </c>
      <c r="K199" s="72">
        <v>15.03</v>
      </c>
      <c r="L199" s="72">
        <v>16.07</v>
      </c>
      <c r="M199" s="72">
        <v>5.52</v>
      </c>
      <c r="N199" s="72">
        <v>15.94</v>
      </c>
      <c r="O199" s="72">
        <v>4.6100000000000003</v>
      </c>
      <c r="P199" s="72">
        <v>12.55</v>
      </c>
      <c r="Q199" s="72">
        <v>22.57</v>
      </c>
      <c r="R199" s="72">
        <v>72.06</v>
      </c>
      <c r="S199" s="72">
        <v>89.9</v>
      </c>
      <c r="T199" s="72">
        <v>72.25</v>
      </c>
      <c r="U199" s="72">
        <v>66.88</v>
      </c>
      <c r="V199" s="72">
        <v>55.74</v>
      </c>
      <c r="W199" s="72">
        <v>0</v>
      </c>
      <c r="X199" s="72">
        <v>0</v>
      </c>
      <c r="Y199" s="72">
        <v>0</v>
      </c>
    </row>
    <row r="200" spans="1:25">
      <c r="A200" s="28">
        <v>14</v>
      </c>
      <c r="B200" s="72">
        <v>0</v>
      </c>
      <c r="C200" s="72">
        <v>15.16</v>
      </c>
      <c r="D200" s="72">
        <v>18.190000000000001</v>
      </c>
      <c r="E200" s="72">
        <v>46.38</v>
      </c>
      <c r="F200" s="72">
        <v>262.42</v>
      </c>
      <c r="G200" s="72">
        <v>186.61</v>
      </c>
      <c r="H200" s="72">
        <v>108.28</v>
      </c>
      <c r="I200" s="72">
        <v>13.24</v>
      </c>
      <c r="J200" s="72">
        <v>9.89</v>
      </c>
      <c r="K200" s="72">
        <v>0.52</v>
      </c>
      <c r="L200" s="72">
        <v>0.01</v>
      </c>
      <c r="M200" s="72">
        <v>0</v>
      </c>
      <c r="N200" s="72">
        <v>0</v>
      </c>
      <c r="O200" s="72">
        <v>0</v>
      </c>
      <c r="P200" s="72">
        <v>0</v>
      </c>
      <c r="Q200" s="72">
        <v>2.2999999999999998</v>
      </c>
      <c r="R200" s="72">
        <v>8.43</v>
      </c>
      <c r="S200" s="72">
        <v>74.459999999999994</v>
      </c>
      <c r="T200" s="72">
        <v>75.28</v>
      </c>
      <c r="U200" s="72">
        <v>38.78</v>
      </c>
      <c r="V200" s="72">
        <v>0</v>
      </c>
      <c r="W200" s="72">
        <v>0</v>
      </c>
      <c r="X200" s="72">
        <v>0</v>
      </c>
      <c r="Y200" s="72">
        <v>0</v>
      </c>
    </row>
    <row r="201" spans="1:25">
      <c r="A201" s="28">
        <v>15</v>
      </c>
      <c r="B201" s="72">
        <v>0</v>
      </c>
      <c r="C201" s="72">
        <v>42.72</v>
      </c>
      <c r="D201" s="72">
        <v>27.01</v>
      </c>
      <c r="E201" s="72">
        <v>48.77</v>
      </c>
      <c r="F201" s="72">
        <v>106.48</v>
      </c>
      <c r="G201" s="72">
        <v>122.07</v>
      </c>
      <c r="H201" s="72">
        <v>79.73</v>
      </c>
      <c r="I201" s="72">
        <v>35.35</v>
      </c>
      <c r="J201" s="72">
        <v>61.34</v>
      </c>
      <c r="K201" s="72">
        <v>12.63</v>
      </c>
      <c r="L201" s="72">
        <v>52.87</v>
      </c>
      <c r="M201" s="72">
        <v>0.7</v>
      </c>
      <c r="N201" s="72">
        <v>0</v>
      </c>
      <c r="O201" s="72">
        <v>0</v>
      </c>
      <c r="P201" s="72">
        <v>0</v>
      </c>
      <c r="Q201" s="72">
        <v>0</v>
      </c>
      <c r="R201" s="72">
        <v>10.39</v>
      </c>
      <c r="S201" s="72">
        <v>69.66</v>
      </c>
      <c r="T201" s="72">
        <v>81.8</v>
      </c>
      <c r="U201" s="72">
        <v>0</v>
      </c>
      <c r="V201" s="72">
        <v>0</v>
      </c>
      <c r="W201" s="72">
        <v>0</v>
      </c>
      <c r="X201" s="72">
        <v>0</v>
      </c>
      <c r="Y201" s="72">
        <v>0</v>
      </c>
    </row>
    <row r="202" spans="1:25">
      <c r="A202" s="28">
        <v>16</v>
      </c>
      <c r="B202" s="72">
        <v>0</v>
      </c>
      <c r="C202" s="72">
        <v>0</v>
      </c>
      <c r="D202" s="72">
        <v>0</v>
      </c>
      <c r="E202" s="72">
        <v>0</v>
      </c>
      <c r="F202" s="72">
        <v>16.25</v>
      </c>
      <c r="G202" s="72">
        <v>14.84</v>
      </c>
      <c r="H202" s="72">
        <v>16.829999999999998</v>
      </c>
      <c r="I202" s="72">
        <v>82.6</v>
      </c>
      <c r="J202" s="72">
        <v>24.49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  <c r="Q202" s="72">
        <v>0</v>
      </c>
      <c r="R202" s="72">
        <v>36.69</v>
      </c>
      <c r="S202" s="72">
        <v>23.15</v>
      </c>
      <c r="T202" s="72">
        <v>0</v>
      </c>
      <c r="U202" s="72">
        <v>0</v>
      </c>
      <c r="V202" s="72">
        <v>0</v>
      </c>
      <c r="W202" s="72">
        <v>0</v>
      </c>
      <c r="X202" s="72">
        <v>0</v>
      </c>
      <c r="Y202" s="72">
        <v>0</v>
      </c>
    </row>
    <row r="203" spans="1:25">
      <c r="A203" s="28">
        <v>17</v>
      </c>
      <c r="B203" s="72">
        <v>0</v>
      </c>
      <c r="C203" s="72">
        <v>0</v>
      </c>
      <c r="D203" s="72">
        <v>0</v>
      </c>
      <c r="E203" s="72">
        <v>0</v>
      </c>
      <c r="F203" s="72">
        <v>37.99</v>
      </c>
      <c r="G203" s="72">
        <v>63.98</v>
      </c>
      <c r="H203" s="72">
        <v>64.47</v>
      </c>
      <c r="I203" s="72">
        <v>0</v>
      </c>
      <c r="J203" s="72">
        <v>2.58</v>
      </c>
      <c r="K203" s="72">
        <v>3.11</v>
      </c>
      <c r="L203" s="72">
        <v>2.13</v>
      </c>
      <c r="M203" s="72">
        <v>10.79</v>
      </c>
      <c r="N203" s="72">
        <v>28.18</v>
      </c>
      <c r="O203" s="72">
        <v>46.49</v>
      </c>
      <c r="P203" s="72">
        <v>64.67</v>
      </c>
      <c r="Q203" s="72">
        <v>86.98</v>
      </c>
      <c r="R203" s="72">
        <v>113.22</v>
      </c>
      <c r="S203" s="72">
        <v>129.88</v>
      </c>
      <c r="T203" s="72">
        <v>117.93</v>
      </c>
      <c r="U203" s="72">
        <v>82.92</v>
      </c>
      <c r="V203" s="72">
        <v>37.79</v>
      </c>
      <c r="W203" s="72">
        <v>0</v>
      </c>
      <c r="X203" s="72">
        <v>0</v>
      </c>
      <c r="Y203" s="72">
        <v>0</v>
      </c>
    </row>
    <row r="204" spans="1:25">
      <c r="A204" s="28">
        <v>18</v>
      </c>
      <c r="B204" s="72">
        <v>0</v>
      </c>
      <c r="C204" s="72">
        <v>0</v>
      </c>
      <c r="D204" s="72">
        <v>0</v>
      </c>
      <c r="E204" s="72">
        <v>0</v>
      </c>
      <c r="F204" s="72">
        <v>120.72</v>
      </c>
      <c r="G204" s="72">
        <v>159.91</v>
      </c>
      <c r="H204" s="72">
        <v>89.1</v>
      </c>
      <c r="I204" s="72">
        <v>27.77</v>
      </c>
      <c r="J204" s="72">
        <v>0</v>
      </c>
      <c r="K204" s="72">
        <v>0</v>
      </c>
      <c r="L204" s="72">
        <v>0.01</v>
      </c>
      <c r="M204" s="72">
        <v>0</v>
      </c>
      <c r="N204" s="72">
        <v>23.5</v>
      </c>
      <c r="O204" s="72">
        <v>0</v>
      </c>
      <c r="P204" s="72">
        <v>0</v>
      </c>
      <c r="Q204" s="72">
        <v>0</v>
      </c>
      <c r="R204" s="72">
        <v>34.270000000000003</v>
      </c>
      <c r="S204" s="72">
        <v>9.64</v>
      </c>
      <c r="T204" s="72">
        <v>6.24</v>
      </c>
      <c r="U204" s="72">
        <v>0</v>
      </c>
      <c r="V204" s="72">
        <v>0</v>
      </c>
      <c r="W204" s="72">
        <v>0</v>
      </c>
      <c r="X204" s="72">
        <v>0</v>
      </c>
      <c r="Y204" s="72">
        <v>0</v>
      </c>
    </row>
    <row r="205" spans="1:25">
      <c r="A205" s="28">
        <v>19</v>
      </c>
      <c r="B205" s="72">
        <v>0</v>
      </c>
      <c r="C205" s="72">
        <v>0</v>
      </c>
      <c r="D205" s="72">
        <v>0</v>
      </c>
      <c r="E205" s="72">
        <v>0</v>
      </c>
      <c r="F205" s="72">
        <v>35.68</v>
      </c>
      <c r="G205" s="72">
        <v>177.39</v>
      </c>
      <c r="H205" s="72">
        <v>103.38</v>
      </c>
      <c r="I205" s="72">
        <v>131.81</v>
      </c>
      <c r="J205" s="72">
        <v>0</v>
      </c>
      <c r="K205" s="72">
        <v>31.78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  <c r="Q205" s="72">
        <v>0</v>
      </c>
      <c r="R205" s="72">
        <v>0</v>
      </c>
      <c r="S205" s="72">
        <v>0</v>
      </c>
      <c r="T205" s="72">
        <v>0</v>
      </c>
      <c r="U205" s="72">
        <v>0</v>
      </c>
      <c r="V205" s="72">
        <v>0</v>
      </c>
      <c r="W205" s="72">
        <v>0</v>
      </c>
      <c r="X205" s="72">
        <v>0</v>
      </c>
      <c r="Y205" s="72">
        <v>0</v>
      </c>
    </row>
    <row r="206" spans="1:25">
      <c r="A206" s="28">
        <v>20</v>
      </c>
      <c r="B206" s="72">
        <v>0</v>
      </c>
      <c r="C206" s="72">
        <v>0</v>
      </c>
      <c r="D206" s="72">
        <v>0</v>
      </c>
      <c r="E206" s="72">
        <v>0</v>
      </c>
      <c r="F206" s="72">
        <v>65.56</v>
      </c>
      <c r="G206" s="72">
        <v>174.12</v>
      </c>
      <c r="H206" s="72">
        <v>186.83</v>
      </c>
      <c r="I206" s="72">
        <v>117.02</v>
      </c>
      <c r="J206" s="72">
        <v>3.72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  <c r="Q206" s="72">
        <v>0</v>
      </c>
      <c r="R206" s="72">
        <v>0</v>
      </c>
      <c r="S206" s="72">
        <v>0</v>
      </c>
      <c r="T206" s="72">
        <v>0</v>
      </c>
      <c r="U206" s="72">
        <v>0</v>
      </c>
      <c r="V206" s="72">
        <v>0</v>
      </c>
      <c r="W206" s="72">
        <v>0</v>
      </c>
      <c r="X206" s="72">
        <v>0</v>
      </c>
      <c r="Y206" s="72">
        <v>0</v>
      </c>
    </row>
    <row r="207" spans="1:25">
      <c r="A207" s="28">
        <v>21</v>
      </c>
      <c r="B207" s="72">
        <v>0</v>
      </c>
      <c r="C207" s="72">
        <v>0</v>
      </c>
      <c r="D207" s="72">
        <v>0</v>
      </c>
      <c r="E207" s="72">
        <v>0</v>
      </c>
      <c r="F207" s="72">
        <v>100.47</v>
      </c>
      <c r="G207" s="72">
        <v>93.41</v>
      </c>
      <c r="H207" s="72">
        <v>176.53</v>
      </c>
      <c r="I207" s="72">
        <v>19.23</v>
      </c>
      <c r="J207" s="72">
        <v>24.88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  <c r="P207" s="72">
        <v>0</v>
      </c>
      <c r="Q207" s="72">
        <v>0.82</v>
      </c>
      <c r="R207" s="72">
        <v>0</v>
      </c>
      <c r="S207" s="72">
        <v>0</v>
      </c>
      <c r="T207" s="72">
        <v>0</v>
      </c>
      <c r="U207" s="72">
        <v>0</v>
      </c>
      <c r="V207" s="72">
        <v>0</v>
      </c>
      <c r="W207" s="72">
        <v>0</v>
      </c>
      <c r="X207" s="72">
        <v>0</v>
      </c>
      <c r="Y207" s="72">
        <v>0</v>
      </c>
    </row>
    <row r="208" spans="1:25">
      <c r="A208" s="28">
        <v>22</v>
      </c>
      <c r="B208" s="72">
        <v>0.57999999999999996</v>
      </c>
      <c r="C208" s="72">
        <v>0</v>
      </c>
      <c r="D208" s="72">
        <v>3.29</v>
      </c>
      <c r="E208" s="72">
        <v>52.57</v>
      </c>
      <c r="F208" s="72">
        <v>105.41</v>
      </c>
      <c r="G208" s="72">
        <v>162.57</v>
      </c>
      <c r="H208" s="72">
        <v>267.57</v>
      </c>
      <c r="I208" s="72">
        <v>314.54000000000002</v>
      </c>
      <c r="J208" s="72">
        <v>254.42</v>
      </c>
      <c r="K208" s="72">
        <v>141.35</v>
      </c>
      <c r="L208" s="72">
        <v>162.94999999999999</v>
      </c>
      <c r="M208" s="72">
        <v>151.25</v>
      </c>
      <c r="N208" s="72">
        <v>163.07</v>
      </c>
      <c r="O208" s="72">
        <v>199.08</v>
      </c>
      <c r="P208" s="72">
        <v>235.05</v>
      </c>
      <c r="Q208" s="72">
        <v>236.01</v>
      </c>
      <c r="R208" s="72">
        <v>217.35</v>
      </c>
      <c r="S208" s="72">
        <v>302.33</v>
      </c>
      <c r="T208" s="72">
        <v>307.56</v>
      </c>
      <c r="U208" s="72">
        <v>245.68</v>
      </c>
      <c r="V208" s="72">
        <v>182.76</v>
      </c>
      <c r="W208" s="72">
        <v>0</v>
      </c>
      <c r="X208" s="72">
        <v>44.25</v>
      </c>
      <c r="Y208" s="72">
        <v>0.28999999999999998</v>
      </c>
    </row>
    <row r="209" spans="1:25">
      <c r="A209" s="28">
        <v>23</v>
      </c>
      <c r="B209" s="72">
        <v>29.9</v>
      </c>
      <c r="C209" s="72">
        <v>60.42</v>
      </c>
      <c r="D209" s="72">
        <v>35.58</v>
      </c>
      <c r="E209" s="72">
        <v>105.3</v>
      </c>
      <c r="F209" s="72">
        <v>66.819999999999993</v>
      </c>
      <c r="G209" s="72">
        <v>72.41</v>
      </c>
      <c r="H209" s="72">
        <v>50.26</v>
      </c>
      <c r="I209" s="72">
        <v>184.88</v>
      </c>
      <c r="J209" s="72">
        <v>0</v>
      </c>
      <c r="K209" s="72">
        <v>48.06</v>
      </c>
      <c r="L209" s="72">
        <v>16.88</v>
      </c>
      <c r="M209" s="72">
        <v>46.76</v>
      </c>
      <c r="N209" s="72">
        <v>37.78</v>
      </c>
      <c r="O209" s="72">
        <v>118.9</v>
      </c>
      <c r="P209" s="72">
        <v>108.94</v>
      </c>
      <c r="Q209" s="72">
        <v>146.28</v>
      </c>
      <c r="R209" s="72">
        <v>148.46</v>
      </c>
      <c r="S209" s="72">
        <v>93.04</v>
      </c>
      <c r="T209" s="72">
        <v>68.12</v>
      </c>
      <c r="U209" s="72">
        <v>0</v>
      </c>
      <c r="V209" s="72">
        <v>0</v>
      </c>
      <c r="W209" s="72">
        <v>0</v>
      </c>
      <c r="X209" s="72">
        <v>0</v>
      </c>
      <c r="Y209" s="72">
        <v>0</v>
      </c>
    </row>
    <row r="210" spans="1:25">
      <c r="A210" s="28">
        <v>24</v>
      </c>
      <c r="B210" s="72">
        <v>0</v>
      </c>
      <c r="C210" s="72">
        <v>0</v>
      </c>
      <c r="D210" s="72">
        <v>1.37</v>
      </c>
      <c r="E210" s="72">
        <v>13.68</v>
      </c>
      <c r="F210" s="72">
        <v>39.1</v>
      </c>
      <c r="G210" s="72">
        <v>92.95</v>
      </c>
      <c r="H210" s="72">
        <v>204.32</v>
      </c>
      <c r="I210" s="72">
        <v>82.21</v>
      </c>
      <c r="J210" s="72">
        <v>18.37</v>
      </c>
      <c r="K210" s="72">
        <v>0.69</v>
      </c>
      <c r="L210" s="72">
        <v>3.79</v>
      </c>
      <c r="M210" s="72">
        <v>0.46</v>
      </c>
      <c r="N210" s="72">
        <v>5.96</v>
      </c>
      <c r="O210" s="72">
        <v>0</v>
      </c>
      <c r="P210" s="72">
        <v>1.49</v>
      </c>
      <c r="Q210" s="72">
        <v>48.12</v>
      </c>
      <c r="R210" s="72">
        <v>110.66</v>
      </c>
      <c r="S210" s="72">
        <v>178.53</v>
      </c>
      <c r="T210" s="72">
        <v>157.19999999999999</v>
      </c>
      <c r="U210" s="72">
        <v>0</v>
      </c>
      <c r="V210" s="72">
        <v>0</v>
      </c>
      <c r="W210" s="72">
        <v>0</v>
      </c>
      <c r="X210" s="72">
        <v>0.21</v>
      </c>
      <c r="Y210" s="72">
        <v>38.270000000000003</v>
      </c>
    </row>
    <row r="211" spans="1:25">
      <c r="A211" s="28">
        <v>25</v>
      </c>
      <c r="B211" s="72">
        <v>63.57</v>
      </c>
      <c r="C211" s="72">
        <v>113.55</v>
      </c>
      <c r="D211" s="72">
        <v>146.25</v>
      </c>
      <c r="E211" s="72">
        <v>158.55000000000001</v>
      </c>
      <c r="F211" s="72">
        <v>196.46</v>
      </c>
      <c r="G211" s="72">
        <v>320.3</v>
      </c>
      <c r="H211" s="72">
        <v>417.95</v>
      </c>
      <c r="I211" s="72">
        <v>199.34</v>
      </c>
      <c r="J211" s="72">
        <v>130.16999999999999</v>
      </c>
      <c r="K211" s="72">
        <v>104.85</v>
      </c>
      <c r="L211" s="72">
        <v>76.03</v>
      </c>
      <c r="M211" s="72">
        <v>31.68</v>
      </c>
      <c r="N211" s="72">
        <v>26.05</v>
      </c>
      <c r="O211" s="72">
        <v>6.61</v>
      </c>
      <c r="P211" s="72">
        <v>2.2000000000000002</v>
      </c>
      <c r="Q211" s="72">
        <v>53.17</v>
      </c>
      <c r="R211" s="72">
        <v>49.53</v>
      </c>
      <c r="S211" s="72">
        <v>200.58</v>
      </c>
      <c r="T211" s="72">
        <v>117.53</v>
      </c>
      <c r="U211" s="72">
        <v>102.02</v>
      </c>
      <c r="V211" s="72">
        <v>66</v>
      </c>
      <c r="W211" s="72">
        <v>0</v>
      </c>
      <c r="X211" s="72">
        <v>0</v>
      </c>
      <c r="Y211" s="72">
        <v>15.6</v>
      </c>
    </row>
    <row r="212" spans="1:25">
      <c r="A212" s="28">
        <v>26</v>
      </c>
      <c r="B212" s="72">
        <v>0</v>
      </c>
      <c r="C212" s="72">
        <v>0.14000000000000001</v>
      </c>
      <c r="D212" s="72">
        <v>0.15</v>
      </c>
      <c r="E212" s="72">
        <v>12.12</v>
      </c>
      <c r="F212" s="72">
        <v>81.08</v>
      </c>
      <c r="G212" s="72">
        <v>214.66</v>
      </c>
      <c r="H212" s="72">
        <v>215.28</v>
      </c>
      <c r="I212" s="72">
        <v>116.33</v>
      </c>
      <c r="J212" s="72">
        <v>67.489999999999995</v>
      </c>
      <c r="K212" s="72">
        <v>45.55</v>
      </c>
      <c r="L212" s="72">
        <v>16.57</v>
      </c>
      <c r="M212" s="72">
        <v>5.42</v>
      </c>
      <c r="N212" s="72">
        <v>10.45</v>
      </c>
      <c r="O212" s="72">
        <v>21.64</v>
      </c>
      <c r="P212" s="72">
        <v>8.61</v>
      </c>
      <c r="Q212" s="72">
        <v>16.61</v>
      </c>
      <c r="R212" s="72">
        <v>11.77</v>
      </c>
      <c r="S212" s="72">
        <v>108.85</v>
      </c>
      <c r="T212" s="72">
        <v>2.52</v>
      </c>
      <c r="U212" s="72">
        <v>0</v>
      </c>
      <c r="V212" s="72">
        <v>0</v>
      </c>
      <c r="W212" s="72">
        <v>0</v>
      </c>
      <c r="X212" s="72">
        <v>0</v>
      </c>
      <c r="Y212" s="72">
        <v>0</v>
      </c>
    </row>
    <row r="213" spans="1:25">
      <c r="A213" s="28">
        <v>27</v>
      </c>
      <c r="B213" s="72">
        <v>0</v>
      </c>
      <c r="C213" s="72">
        <v>0</v>
      </c>
      <c r="D213" s="72">
        <v>0</v>
      </c>
      <c r="E213" s="72">
        <v>0</v>
      </c>
      <c r="F213" s="72">
        <v>0</v>
      </c>
      <c r="G213" s="72">
        <v>25.02</v>
      </c>
      <c r="H213" s="72">
        <v>126.71</v>
      </c>
      <c r="I213" s="72">
        <v>0.13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  <c r="Q213" s="72">
        <v>0</v>
      </c>
      <c r="R213" s="72">
        <v>0</v>
      </c>
      <c r="S213" s="72">
        <v>0</v>
      </c>
      <c r="T213" s="72">
        <v>0</v>
      </c>
      <c r="U213" s="72">
        <v>0</v>
      </c>
      <c r="V213" s="72">
        <v>0</v>
      </c>
      <c r="W213" s="72">
        <v>0</v>
      </c>
      <c r="X213" s="72">
        <v>0</v>
      </c>
      <c r="Y213" s="72">
        <v>0</v>
      </c>
    </row>
    <row r="214" spans="1:25">
      <c r="A214" s="28">
        <v>28</v>
      </c>
      <c r="B214" s="72">
        <v>0</v>
      </c>
      <c r="C214" s="72">
        <v>7.97</v>
      </c>
      <c r="D214" s="72">
        <v>0</v>
      </c>
      <c r="E214" s="72">
        <v>0</v>
      </c>
      <c r="F214" s="72">
        <v>51.99</v>
      </c>
      <c r="G214" s="72">
        <v>93.27</v>
      </c>
      <c r="H214" s="72">
        <v>190.61</v>
      </c>
      <c r="I214" s="72">
        <v>172.01</v>
      </c>
      <c r="J214" s="72">
        <v>21.19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2">
        <v>0</v>
      </c>
      <c r="Q214" s="72">
        <v>0</v>
      </c>
      <c r="R214" s="72">
        <v>0</v>
      </c>
      <c r="S214" s="72">
        <v>0</v>
      </c>
      <c r="T214" s="72">
        <v>0</v>
      </c>
      <c r="U214" s="72">
        <v>0</v>
      </c>
      <c r="V214" s="72">
        <v>0</v>
      </c>
      <c r="W214" s="72">
        <v>0</v>
      </c>
      <c r="X214" s="72">
        <v>0</v>
      </c>
      <c r="Y214" s="72">
        <v>0</v>
      </c>
    </row>
    <row r="215" spans="1:25">
      <c r="A215" s="28">
        <v>29</v>
      </c>
      <c r="B215" s="72">
        <v>0</v>
      </c>
      <c r="C215" s="72">
        <v>13.89</v>
      </c>
      <c r="D215" s="72">
        <v>37.46</v>
      </c>
      <c r="E215" s="72">
        <v>50.34</v>
      </c>
      <c r="F215" s="72">
        <v>32.01</v>
      </c>
      <c r="G215" s="72">
        <v>31.92</v>
      </c>
      <c r="H215" s="72">
        <v>161.88</v>
      </c>
      <c r="I215" s="72">
        <v>94.8</v>
      </c>
      <c r="J215" s="72">
        <v>101.31</v>
      </c>
      <c r="K215" s="72">
        <v>20.309999999999999</v>
      </c>
      <c r="L215" s="72">
        <v>28.69</v>
      </c>
      <c r="M215" s="72">
        <v>22.04</v>
      </c>
      <c r="N215" s="72">
        <v>44.45</v>
      </c>
      <c r="O215" s="72">
        <v>4.22</v>
      </c>
      <c r="P215" s="72">
        <v>45.82</v>
      </c>
      <c r="Q215" s="72">
        <v>16.559999999999999</v>
      </c>
      <c r="R215" s="72">
        <v>56.1</v>
      </c>
      <c r="S215" s="72">
        <v>76.05</v>
      </c>
      <c r="T215" s="72">
        <v>84.07</v>
      </c>
      <c r="U215" s="72">
        <v>0</v>
      </c>
      <c r="V215" s="72">
        <v>0</v>
      </c>
      <c r="W215" s="72">
        <v>0</v>
      </c>
      <c r="X215" s="72">
        <v>0</v>
      </c>
      <c r="Y215" s="72">
        <v>0</v>
      </c>
    </row>
    <row r="216" spans="1:25">
      <c r="A216" s="28">
        <v>30</v>
      </c>
      <c r="B216" s="72">
        <v>0</v>
      </c>
      <c r="C216" s="72">
        <v>1.03</v>
      </c>
      <c r="D216" s="72">
        <v>31.98</v>
      </c>
      <c r="E216" s="72">
        <v>0</v>
      </c>
      <c r="F216" s="72">
        <v>0</v>
      </c>
      <c r="G216" s="72">
        <v>1.25</v>
      </c>
      <c r="H216" s="72">
        <v>0</v>
      </c>
      <c r="I216" s="72">
        <v>6.41</v>
      </c>
      <c r="J216" s="72">
        <v>7.67</v>
      </c>
      <c r="K216" s="72">
        <v>0</v>
      </c>
      <c r="L216" s="72">
        <v>0</v>
      </c>
      <c r="M216" s="72">
        <v>0</v>
      </c>
      <c r="N216" s="72">
        <v>0</v>
      </c>
      <c r="O216" s="72">
        <v>0</v>
      </c>
      <c r="P216" s="72">
        <v>0</v>
      </c>
      <c r="Q216" s="72">
        <v>0</v>
      </c>
      <c r="R216" s="72">
        <v>0</v>
      </c>
      <c r="S216" s="72">
        <v>0</v>
      </c>
      <c r="T216" s="72">
        <v>0</v>
      </c>
      <c r="U216" s="72">
        <v>0</v>
      </c>
      <c r="V216" s="72">
        <v>0</v>
      </c>
      <c r="W216" s="72">
        <v>0</v>
      </c>
      <c r="X216" s="72">
        <v>0</v>
      </c>
      <c r="Y216" s="72">
        <v>0</v>
      </c>
    </row>
    <row r="217" spans="1:25" ht="13.5" thickBot="1">
      <c r="A217" s="68">
        <v>31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60.63</v>
      </c>
      <c r="H217" s="72">
        <v>143.04</v>
      </c>
      <c r="I217" s="72">
        <v>4.0999999999999996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858.27</v>
      </c>
      <c r="P217" s="72">
        <v>564.69000000000005</v>
      </c>
      <c r="Q217" s="72">
        <v>559.30999999999995</v>
      </c>
      <c r="R217" s="72">
        <v>561.82000000000005</v>
      </c>
      <c r="S217" s="72">
        <v>51.77</v>
      </c>
      <c r="T217" s="72">
        <v>578.13</v>
      </c>
      <c r="U217" s="72">
        <v>366.86</v>
      </c>
      <c r="V217" s="72">
        <v>171.06</v>
      </c>
      <c r="W217" s="72">
        <v>0</v>
      </c>
      <c r="X217" s="72">
        <v>577.82000000000005</v>
      </c>
      <c r="Y217" s="72">
        <v>21.98</v>
      </c>
    </row>
    <row r="218" spans="1:25">
      <c r="A218" s="38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ht="13.5" thickBot="1">
      <c r="A219" s="12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ht="30.75" customHeight="1">
      <c r="A220" s="302" t="s">
        <v>2</v>
      </c>
      <c r="B220" s="304" t="s">
        <v>163</v>
      </c>
      <c r="C220" s="304"/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304"/>
      <c r="O220" s="304"/>
      <c r="P220" s="304"/>
      <c r="Q220" s="304"/>
      <c r="R220" s="304"/>
      <c r="S220" s="304"/>
      <c r="T220" s="304"/>
      <c r="U220" s="304"/>
      <c r="V220" s="304"/>
      <c r="W220" s="304"/>
      <c r="X220" s="304"/>
      <c r="Y220" s="305"/>
    </row>
    <row r="221" spans="1:25" ht="42" customHeight="1">
      <c r="A221" s="303"/>
      <c r="B221" s="29" t="s">
        <v>4</v>
      </c>
      <c r="C221" s="29" t="s">
        <v>5</v>
      </c>
      <c r="D221" s="29" t="s">
        <v>6</v>
      </c>
      <c r="E221" s="29" t="s">
        <v>7</v>
      </c>
      <c r="F221" s="29" t="s">
        <v>8</v>
      </c>
      <c r="G221" s="29" t="s">
        <v>9</v>
      </c>
      <c r="H221" s="29" t="s">
        <v>10</v>
      </c>
      <c r="I221" s="29" t="s">
        <v>11</v>
      </c>
      <c r="J221" s="29" t="s">
        <v>12</v>
      </c>
      <c r="K221" s="29" t="s">
        <v>13</v>
      </c>
      <c r="L221" s="29" t="s">
        <v>14</v>
      </c>
      <c r="M221" s="29" t="s">
        <v>15</v>
      </c>
      <c r="N221" s="29" t="s">
        <v>16</v>
      </c>
      <c r="O221" s="29" t="s">
        <v>17</v>
      </c>
      <c r="P221" s="29" t="s">
        <v>18</v>
      </c>
      <c r="Q221" s="29" t="s">
        <v>19</v>
      </c>
      <c r="R221" s="29" t="s">
        <v>20</v>
      </c>
      <c r="S221" s="29" t="s">
        <v>21</v>
      </c>
      <c r="T221" s="29" t="s">
        <v>22</v>
      </c>
      <c r="U221" s="29" t="s">
        <v>23</v>
      </c>
      <c r="V221" s="29" t="s">
        <v>24</v>
      </c>
      <c r="W221" s="29" t="s">
        <v>25</v>
      </c>
      <c r="X221" s="29" t="s">
        <v>26</v>
      </c>
      <c r="Y221" s="30" t="s">
        <v>27</v>
      </c>
    </row>
    <row r="222" spans="1:25">
      <c r="A222" s="28">
        <v>1</v>
      </c>
      <c r="B222" s="72">
        <v>139.44</v>
      </c>
      <c r="C222" s="72">
        <v>63.88</v>
      </c>
      <c r="D222" s="72">
        <v>67.91</v>
      </c>
      <c r="E222" s="72">
        <v>42.36</v>
      </c>
      <c r="F222" s="72">
        <v>0.54</v>
      </c>
      <c r="G222" s="72">
        <v>0</v>
      </c>
      <c r="H222" s="72">
        <v>0</v>
      </c>
      <c r="I222" s="72">
        <v>52.03</v>
      </c>
      <c r="J222" s="72">
        <v>64.62</v>
      </c>
      <c r="K222" s="72">
        <v>67.23</v>
      </c>
      <c r="L222" s="72">
        <v>64.19</v>
      </c>
      <c r="M222" s="72">
        <v>141.15</v>
      </c>
      <c r="N222" s="72">
        <v>94.14</v>
      </c>
      <c r="O222" s="72">
        <v>58.68</v>
      </c>
      <c r="P222" s="72">
        <v>0.36</v>
      </c>
      <c r="Q222" s="72">
        <v>0.35</v>
      </c>
      <c r="R222" s="72">
        <v>0</v>
      </c>
      <c r="S222" s="72">
        <v>0</v>
      </c>
      <c r="T222" s="72">
        <v>0</v>
      </c>
      <c r="U222" s="72">
        <v>0</v>
      </c>
      <c r="V222" s="72">
        <v>53.23</v>
      </c>
      <c r="W222" s="72">
        <v>303.52</v>
      </c>
      <c r="X222" s="72">
        <v>338.31</v>
      </c>
      <c r="Y222" s="72">
        <v>174.04</v>
      </c>
    </row>
    <row r="223" spans="1:25">
      <c r="A223" s="28">
        <v>2</v>
      </c>
      <c r="B223" s="72">
        <v>139.16999999999999</v>
      </c>
      <c r="C223" s="72">
        <v>36.1</v>
      </c>
      <c r="D223" s="72">
        <v>64.94</v>
      </c>
      <c r="E223" s="72">
        <v>34.53</v>
      </c>
      <c r="F223" s="72">
        <v>0.96</v>
      </c>
      <c r="G223" s="72">
        <v>19.25</v>
      </c>
      <c r="H223" s="72">
        <v>3.16</v>
      </c>
      <c r="I223" s="72">
        <v>0</v>
      </c>
      <c r="J223" s="72">
        <v>85.88</v>
      </c>
      <c r="K223" s="72">
        <v>114.35</v>
      </c>
      <c r="L223" s="72">
        <v>150.36000000000001</v>
      </c>
      <c r="M223" s="72">
        <v>129.11000000000001</v>
      </c>
      <c r="N223" s="72">
        <v>152.59</v>
      </c>
      <c r="O223" s="72">
        <v>112.94</v>
      </c>
      <c r="P223" s="72">
        <v>83.2</v>
      </c>
      <c r="Q223" s="72">
        <v>84.36</v>
      </c>
      <c r="R223" s="72">
        <v>128.51</v>
      </c>
      <c r="S223" s="72">
        <v>52.38</v>
      </c>
      <c r="T223" s="72">
        <v>173.68</v>
      </c>
      <c r="U223" s="72">
        <v>280.93</v>
      </c>
      <c r="V223" s="72">
        <v>485.23</v>
      </c>
      <c r="W223" s="72">
        <v>598.07000000000005</v>
      </c>
      <c r="X223" s="72">
        <v>461.7</v>
      </c>
      <c r="Y223" s="72">
        <v>284.08999999999997</v>
      </c>
    </row>
    <row r="224" spans="1:25">
      <c r="A224" s="28">
        <v>3</v>
      </c>
      <c r="B224" s="72">
        <v>167.58</v>
      </c>
      <c r="C224" s="72">
        <v>133.38</v>
      </c>
      <c r="D224" s="72">
        <v>101.74</v>
      </c>
      <c r="E224" s="72">
        <v>0</v>
      </c>
      <c r="F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78.48</v>
      </c>
      <c r="L224" s="72">
        <v>134.47999999999999</v>
      </c>
      <c r="M224" s="72">
        <v>121.13</v>
      </c>
      <c r="N224" s="72">
        <v>126.37</v>
      </c>
      <c r="O224" s="72">
        <v>113.07</v>
      </c>
      <c r="P224" s="72">
        <v>205.08</v>
      </c>
      <c r="Q224" s="72">
        <v>220.69</v>
      </c>
      <c r="R224" s="72">
        <v>213.68</v>
      </c>
      <c r="S224" s="72">
        <v>63.24</v>
      </c>
      <c r="T224" s="72">
        <v>43.64</v>
      </c>
      <c r="U224" s="72">
        <v>92.75</v>
      </c>
      <c r="V224" s="72">
        <v>272.58</v>
      </c>
      <c r="W224" s="72">
        <v>520.84</v>
      </c>
      <c r="X224" s="72">
        <v>466.37</v>
      </c>
      <c r="Y224" s="72">
        <v>319.77999999999997</v>
      </c>
    </row>
    <row r="225" spans="1:25">
      <c r="A225" s="28">
        <v>4</v>
      </c>
      <c r="B225" s="72">
        <v>188.41</v>
      </c>
      <c r="C225" s="72">
        <v>119.09</v>
      </c>
      <c r="D225" s="72">
        <v>854.31</v>
      </c>
      <c r="E225" s="72">
        <v>825.6</v>
      </c>
      <c r="F225" s="72">
        <v>40.229999999999997</v>
      </c>
      <c r="G225" s="72">
        <v>0</v>
      </c>
      <c r="H225" s="72">
        <v>0</v>
      </c>
      <c r="I225" s="72">
        <v>1.51</v>
      </c>
      <c r="J225" s="72">
        <v>0</v>
      </c>
      <c r="K225" s="72">
        <v>53.14</v>
      </c>
      <c r="L225" s="72">
        <v>107.81</v>
      </c>
      <c r="M225" s="72">
        <v>170.35</v>
      </c>
      <c r="N225" s="72">
        <v>197.61</v>
      </c>
      <c r="O225" s="72">
        <v>174.48</v>
      </c>
      <c r="P225" s="72">
        <v>146.46</v>
      </c>
      <c r="Q225" s="72">
        <v>191.65</v>
      </c>
      <c r="R225" s="72">
        <v>276.01</v>
      </c>
      <c r="S225" s="72">
        <v>95.21</v>
      </c>
      <c r="T225" s="72">
        <v>166.36</v>
      </c>
      <c r="U225" s="72">
        <v>315.19</v>
      </c>
      <c r="V225" s="72">
        <v>571.94000000000005</v>
      </c>
      <c r="W225" s="72">
        <v>609.15</v>
      </c>
      <c r="X225" s="72">
        <v>557.84</v>
      </c>
      <c r="Y225" s="72">
        <v>307.52999999999997</v>
      </c>
    </row>
    <row r="226" spans="1:25">
      <c r="A226" s="28">
        <v>5</v>
      </c>
      <c r="B226" s="72">
        <v>217.97</v>
      </c>
      <c r="C226" s="72">
        <v>192.27</v>
      </c>
      <c r="D226" s="72">
        <v>188.62</v>
      </c>
      <c r="E226" s="72">
        <v>160.86000000000001</v>
      </c>
      <c r="F226" s="72">
        <v>36.130000000000003</v>
      </c>
      <c r="G226" s="72">
        <v>0</v>
      </c>
      <c r="H226" s="72">
        <v>0</v>
      </c>
      <c r="I226" s="72">
        <v>0</v>
      </c>
      <c r="J226" s="72">
        <v>6.37</v>
      </c>
      <c r="K226" s="72">
        <v>5.59</v>
      </c>
      <c r="L226" s="72">
        <v>101.62</v>
      </c>
      <c r="M226" s="72">
        <v>113.94</v>
      </c>
      <c r="N226" s="72">
        <v>87.58</v>
      </c>
      <c r="O226" s="72">
        <v>117.71</v>
      </c>
      <c r="P226" s="72">
        <v>97.21</v>
      </c>
      <c r="Q226" s="72">
        <v>154.96</v>
      </c>
      <c r="R226" s="72">
        <v>191.93</v>
      </c>
      <c r="S226" s="72">
        <v>98.3</v>
      </c>
      <c r="T226" s="72">
        <v>16.3</v>
      </c>
      <c r="U226" s="72">
        <v>103.46</v>
      </c>
      <c r="V226" s="72">
        <v>135.31</v>
      </c>
      <c r="W226" s="72">
        <v>529.99</v>
      </c>
      <c r="X226" s="72">
        <v>418</v>
      </c>
      <c r="Y226" s="72">
        <v>228.17</v>
      </c>
    </row>
    <row r="227" spans="1:25">
      <c r="A227" s="28">
        <v>6</v>
      </c>
      <c r="B227" s="72">
        <v>99.85</v>
      </c>
      <c r="C227" s="72">
        <v>71.489999999999995</v>
      </c>
      <c r="D227" s="72">
        <v>31.06</v>
      </c>
      <c r="E227" s="72">
        <v>17.62</v>
      </c>
      <c r="F227" s="72">
        <v>0</v>
      </c>
      <c r="G227" s="72">
        <v>0</v>
      </c>
      <c r="H227" s="72">
        <v>0</v>
      </c>
      <c r="I227" s="72">
        <v>0</v>
      </c>
      <c r="J227" s="72">
        <v>0</v>
      </c>
      <c r="K227" s="72">
        <v>0</v>
      </c>
      <c r="L227" s="72">
        <v>6.42</v>
      </c>
      <c r="M227" s="72">
        <v>5.71</v>
      </c>
      <c r="N227" s="72">
        <v>1.86</v>
      </c>
      <c r="O227" s="72">
        <v>13.37</v>
      </c>
      <c r="P227" s="72">
        <v>28.29</v>
      </c>
      <c r="Q227" s="72">
        <v>11.51</v>
      </c>
      <c r="R227" s="72">
        <v>56.81</v>
      </c>
      <c r="S227" s="72">
        <v>0</v>
      </c>
      <c r="T227" s="72">
        <v>0</v>
      </c>
      <c r="U227" s="72">
        <v>57.79</v>
      </c>
      <c r="V227" s="72">
        <v>179.84</v>
      </c>
      <c r="W227" s="72">
        <v>353.71</v>
      </c>
      <c r="X227" s="72">
        <v>492</v>
      </c>
      <c r="Y227" s="72">
        <v>123.46</v>
      </c>
    </row>
    <row r="228" spans="1:25">
      <c r="A228" s="28">
        <v>7</v>
      </c>
      <c r="B228" s="72">
        <v>72.569999999999993</v>
      </c>
      <c r="C228" s="72">
        <v>47.5</v>
      </c>
      <c r="D228" s="72">
        <v>45.39</v>
      </c>
      <c r="E228" s="72">
        <v>0.04</v>
      </c>
      <c r="F228" s="72">
        <v>0</v>
      </c>
      <c r="G228" s="72">
        <v>0</v>
      </c>
      <c r="H228" s="72">
        <v>0</v>
      </c>
      <c r="I228" s="72">
        <v>0</v>
      </c>
      <c r="J228" s="72">
        <v>17.77</v>
      </c>
      <c r="K228" s="72">
        <v>0.57999999999999996</v>
      </c>
      <c r="L228" s="72">
        <v>1.32</v>
      </c>
      <c r="M228" s="72">
        <v>24.76</v>
      </c>
      <c r="N228" s="72">
        <v>3.23</v>
      </c>
      <c r="O228" s="72">
        <v>34.4</v>
      </c>
      <c r="P228" s="72">
        <v>43.65</v>
      </c>
      <c r="Q228" s="72">
        <v>52.78</v>
      </c>
      <c r="R228" s="72">
        <v>100.47</v>
      </c>
      <c r="S228" s="72">
        <v>31.03</v>
      </c>
      <c r="T228" s="72">
        <v>47.11</v>
      </c>
      <c r="U228" s="72">
        <v>119.64</v>
      </c>
      <c r="V228" s="72">
        <v>234.7</v>
      </c>
      <c r="W228" s="72">
        <v>342.93</v>
      </c>
      <c r="X228" s="72">
        <v>297.58999999999997</v>
      </c>
      <c r="Y228" s="72">
        <v>241.33</v>
      </c>
    </row>
    <row r="229" spans="1:25">
      <c r="A229" s="28">
        <v>8</v>
      </c>
      <c r="B229" s="72">
        <v>39.49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0.24</v>
      </c>
      <c r="M229" s="72">
        <v>0.72</v>
      </c>
      <c r="N229" s="72">
        <v>1.7</v>
      </c>
      <c r="O229" s="72">
        <v>40.96</v>
      </c>
      <c r="P229" s="72">
        <v>63.62</v>
      </c>
      <c r="Q229" s="72">
        <v>87.65</v>
      </c>
      <c r="R229" s="72">
        <v>105.29</v>
      </c>
      <c r="S229" s="72">
        <v>94.19</v>
      </c>
      <c r="T229" s="72">
        <v>114.26</v>
      </c>
      <c r="U229" s="72">
        <v>152.56</v>
      </c>
      <c r="V229" s="72">
        <v>175.15</v>
      </c>
      <c r="W229" s="72">
        <v>587.37</v>
      </c>
      <c r="X229" s="72">
        <v>329.57</v>
      </c>
      <c r="Y229" s="72">
        <v>173.21</v>
      </c>
    </row>
    <row r="230" spans="1:25">
      <c r="A230" s="28">
        <v>9</v>
      </c>
      <c r="B230" s="72">
        <v>66.11</v>
      </c>
      <c r="C230" s="72">
        <v>36.86</v>
      </c>
      <c r="D230" s="72">
        <v>122.77</v>
      </c>
      <c r="E230" s="72">
        <v>28.46</v>
      </c>
      <c r="F230" s="72">
        <v>5.35</v>
      </c>
      <c r="G230" s="72">
        <v>0</v>
      </c>
      <c r="H230" s="72">
        <v>0</v>
      </c>
      <c r="I230" s="72">
        <v>0</v>
      </c>
      <c r="J230" s="72">
        <v>6.09</v>
      </c>
      <c r="K230" s="72">
        <v>24.8</v>
      </c>
      <c r="L230" s="72">
        <v>1.8</v>
      </c>
      <c r="M230" s="72">
        <v>62.73</v>
      </c>
      <c r="N230" s="72">
        <v>80.89</v>
      </c>
      <c r="O230" s="72">
        <v>194.78</v>
      </c>
      <c r="P230" s="72">
        <v>112.92</v>
      </c>
      <c r="Q230" s="72">
        <v>179.17</v>
      </c>
      <c r="R230" s="72">
        <v>72.209999999999994</v>
      </c>
      <c r="S230" s="72">
        <v>0</v>
      </c>
      <c r="T230" s="72">
        <v>0.01</v>
      </c>
      <c r="U230" s="72">
        <v>2.13</v>
      </c>
      <c r="V230" s="72">
        <v>150.58000000000001</v>
      </c>
      <c r="W230" s="72">
        <v>460.02</v>
      </c>
      <c r="X230" s="72">
        <v>415.96</v>
      </c>
      <c r="Y230" s="72">
        <v>179.3</v>
      </c>
    </row>
    <row r="231" spans="1:25">
      <c r="A231" s="28">
        <v>10</v>
      </c>
      <c r="B231" s="72">
        <v>71.22</v>
      </c>
      <c r="C231" s="72">
        <v>87.66</v>
      </c>
      <c r="D231" s="72">
        <v>55.23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0.19</v>
      </c>
      <c r="K231" s="72">
        <v>0.51</v>
      </c>
      <c r="L231" s="72">
        <v>9.9700000000000006</v>
      </c>
      <c r="M231" s="72">
        <v>0</v>
      </c>
      <c r="N231" s="72">
        <v>2.0699999999999998</v>
      </c>
      <c r="O231" s="72">
        <v>0</v>
      </c>
      <c r="P231" s="72">
        <v>0</v>
      </c>
      <c r="Q231" s="72">
        <v>0</v>
      </c>
      <c r="R231" s="72">
        <v>1.82</v>
      </c>
      <c r="S231" s="72">
        <v>0</v>
      </c>
      <c r="T231" s="72">
        <v>0</v>
      </c>
      <c r="U231" s="72">
        <v>14.83</v>
      </c>
      <c r="V231" s="72">
        <v>71.13</v>
      </c>
      <c r="W231" s="72">
        <v>789.48</v>
      </c>
      <c r="X231" s="72">
        <v>611.04999999999995</v>
      </c>
      <c r="Y231" s="72">
        <v>296.98</v>
      </c>
    </row>
    <row r="232" spans="1:25">
      <c r="A232" s="28">
        <v>11</v>
      </c>
      <c r="B232" s="72">
        <v>88.18</v>
      </c>
      <c r="C232" s="72">
        <v>2.31</v>
      </c>
      <c r="D232" s="72">
        <v>36.79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8.93</v>
      </c>
      <c r="P232" s="72">
        <v>0</v>
      </c>
      <c r="Q232" s="72">
        <v>1.71</v>
      </c>
      <c r="R232" s="72">
        <v>12</v>
      </c>
      <c r="S232" s="72">
        <v>0</v>
      </c>
      <c r="T232" s="72">
        <v>0</v>
      </c>
      <c r="U232" s="72">
        <v>4.79</v>
      </c>
      <c r="V232" s="72">
        <v>54.03</v>
      </c>
      <c r="W232" s="72">
        <v>543.66</v>
      </c>
      <c r="X232" s="72">
        <v>386.04</v>
      </c>
      <c r="Y232" s="72">
        <v>90</v>
      </c>
    </row>
    <row r="233" spans="1:25">
      <c r="A233" s="28">
        <v>12</v>
      </c>
      <c r="B233" s="72">
        <v>132.56</v>
      </c>
      <c r="C233" s="72">
        <v>117.49</v>
      </c>
      <c r="D233" s="72">
        <v>4.79</v>
      </c>
      <c r="E233" s="72">
        <v>3.69</v>
      </c>
      <c r="F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0.28999999999999998</v>
      </c>
      <c r="L233" s="72">
        <v>0.41</v>
      </c>
      <c r="M233" s="72">
        <v>37.47</v>
      </c>
      <c r="N233" s="72">
        <v>3.11</v>
      </c>
      <c r="O233" s="72">
        <v>42.45</v>
      </c>
      <c r="P233" s="72">
        <v>70.489999999999995</v>
      </c>
      <c r="Q233" s="72">
        <v>30.77</v>
      </c>
      <c r="R233" s="72">
        <v>5.9</v>
      </c>
      <c r="S233" s="72">
        <v>0</v>
      </c>
      <c r="T233" s="72">
        <v>0</v>
      </c>
      <c r="U233" s="72">
        <v>0</v>
      </c>
      <c r="V233" s="72">
        <v>2</v>
      </c>
      <c r="W233" s="72">
        <v>143.31</v>
      </c>
      <c r="X233" s="72">
        <v>311.60000000000002</v>
      </c>
      <c r="Y233" s="72">
        <v>157.26</v>
      </c>
    </row>
    <row r="234" spans="1:25">
      <c r="A234" s="28">
        <v>13</v>
      </c>
      <c r="B234" s="72">
        <v>50.85</v>
      </c>
      <c r="C234" s="72">
        <v>31.02</v>
      </c>
      <c r="D234" s="72">
        <v>17.5</v>
      </c>
      <c r="E234" s="72">
        <v>5.16</v>
      </c>
      <c r="F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0.02</v>
      </c>
      <c r="L234" s="72">
        <v>0.01</v>
      </c>
      <c r="M234" s="72">
        <v>0.06</v>
      </c>
      <c r="N234" s="72">
        <v>0</v>
      </c>
      <c r="O234" s="72">
        <v>0.15</v>
      </c>
      <c r="P234" s="72">
        <v>0</v>
      </c>
      <c r="Q234" s="72">
        <v>0</v>
      </c>
      <c r="R234" s="72">
        <v>0</v>
      </c>
      <c r="S234" s="72">
        <v>0</v>
      </c>
      <c r="T234" s="72">
        <v>0</v>
      </c>
      <c r="U234" s="72">
        <v>0</v>
      </c>
      <c r="V234" s="72">
        <v>0</v>
      </c>
      <c r="W234" s="72">
        <v>48.93</v>
      </c>
      <c r="X234" s="72">
        <v>325.89999999999998</v>
      </c>
      <c r="Y234" s="72">
        <v>195.64</v>
      </c>
    </row>
    <row r="235" spans="1:25">
      <c r="A235" s="28">
        <v>14</v>
      </c>
      <c r="B235" s="72">
        <v>33.26</v>
      </c>
      <c r="C235" s="72">
        <v>0</v>
      </c>
      <c r="D235" s="72">
        <v>0</v>
      </c>
      <c r="E235" s="72">
        <v>0</v>
      </c>
      <c r="F235" s="72">
        <v>0</v>
      </c>
      <c r="G235" s="72">
        <v>0</v>
      </c>
      <c r="H235" s="72">
        <v>0</v>
      </c>
      <c r="I235" s="72">
        <v>0</v>
      </c>
      <c r="J235" s="72">
        <v>0</v>
      </c>
      <c r="K235" s="72">
        <v>4.09</v>
      </c>
      <c r="L235" s="72">
        <v>7.9</v>
      </c>
      <c r="M235" s="72">
        <v>9.32</v>
      </c>
      <c r="N235" s="72">
        <v>12.62</v>
      </c>
      <c r="O235" s="72">
        <v>25.35</v>
      </c>
      <c r="P235" s="72">
        <v>6.87</v>
      </c>
      <c r="Q235" s="72">
        <v>0.54</v>
      </c>
      <c r="R235" s="72">
        <v>3.56</v>
      </c>
      <c r="S235" s="72">
        <v>0</v>
      </c>
      <c r="T235" s="72">
        <v>0</v>
      </c>
      <c r="U235" s="72">
        <v>0</v>
      </c>
      <c r="V235" s="72">
        <v>13.89</v>
      </c>
      <c r="W235" s="72">
        <v>385.26</v>
      </c>
      <c r="X235" s="72">
        <v>732.55</v>
      </c>
      <c r="Y235" s="72">
        <v>414.67</v>
      </c>
    </row>
    <row r="236" spans="1:25">
      <c r="A236" s="28">
        <v>15</v>
      </c>
      <c r="B236" s="72">
        <v>62.41</v>
      </c>
      <c r="C236" s="72">
        <v>0</v>
      </c>
      <c r="D236" s="72">
        <v>0</v>
      </c>
      <c r="E236" s="72">
        <v>0</v>
      </c>
      <c r="F236" s="72">
        <v>0</v>
      </c>
      <c r="G236" s="72">
        <v>0</v>
      </c>
      <c r="H236" s="72">
        <v>0</v>
      </c>
      <c r="I236" s="72">
        <v>0</v>
      </c>
      <c r="J236" s="72">
        <v>0</v>
      </c>
      <c r="K236" s="72">
        <v>0</v>
      </c>
      <c r="L236" s="72">
        <v>0</v>
      </c>
      <c r="M236" s="72">
        <v>17.21</v>
      </c>
      <c r="N236" s="72">
        <v>65.73</v>
      </c>
      <c r="O236" s="72">
        <v>46.04</v>
      </c>
      <c r="P236" s="72">
        <v>57.71</v>
      </c>
      <c r="Q236" s="72">
        <v>26.74</v>
      </c>
      <c r="R236" s="72">
        <v>0</v>
      </c>
      <c r="S236" s="72">
        <v>0</v>
      </c>
      <c r="T236" s="72">
        <v>0</v>
      </c>
      <c r="U236" s="72">
        <v>14.66</v>
      </c>
      <c r="V236" s="72">
        <v>45.35</v>
      </c>
      <c r="W236" s="72">
        <v>610.39</v>
      </c>
      <c r="X236" s="72">
        <v>455.57</v>
      </c>
      <c r="Y236" s="72">
        <v>274.81</v>
      </c>
    </row>
    <row r="237" spans="1:25">
      <c r="A237" s="28">
        <v>16</v>
      </c>
      <c r="B237" s="72">
        <v>44.79</v>
      </c>
      <c r="C237" s="72">
        <v>98.34</v>
      </c>
      <c r="D237" s="72">
        <v>59.23</v>
      </c>
      <c r="E237" s="72">
        <v>74.44</v>
      </c>
      <c r="F237" s="72">
        <v>0</v>
      </c>
      <c r="G237" s="72">
        <v>0</v>
      </c>
      <c r="H237" s="72">
        <v>0</v>
      </c>
      <c r="I237" s="72">
        <v>0</v>
      </c>
      <c r="J237" s="72">
        <v>0</v>
      </c>
      <c r="K237" s="72">
        <v>144.11000000000001</v>
      </c>
      <c r="L237" s="72">
        <v>13.85</v>
      </c>
      <c r="M237" s="72">
        <v>50.27</v>
      </c>
      <c r="N237" s="72">
        <v>91.85</v>
      </c>
      <c r="O237" s="72">
        <v>338.09</v>
      </c>
      <c r="P237" s="72">
        <v>48.89</v>
      </c>
      <c r="Q237" s="72">
        <v>15.21</v>
      </c>
      <c r="R237" s="72">
        <v>0</v>
      </c>
      <c r="S237" s="72">
        <v>0</v>
      </c>
      <c r="T237" s="72">
        <v>22.13</v>
      </c>
      <c r="U237" s="72">
        <v>69.25</v>
      </c>
      <c r="V237" s="72">
        <v>248.71</v>
      </c>
      <c r="W237" s="72">
        <v>647.46</v>
      </c>
      <c r="X237" s="72">
        <v>671.92</v>
      </c>
      <c r="Y237" s="72">
        <v>421.46</v>
      </c>
    </row>
    <row r="238" spans="1:25">
      <c r="A238" s="28">
        <v>17</v>
      </c>
      <c r="B238" s="72">
        <v>119.18</v>
      </c>
      <c r="C238" s="72">
        <v>96.5</v>
      </c>
      <c r="D238" s="72">
        <v>196.69</v>
      </c>
      <c r="E238" s="72">
        <v>58.94</v>
      </c>
      <c r="F238" s="72">
        <v>0</v>
      </c>
      <c r="G238" s="72">
        <v>0</v>
      </c>
      <c r="H238" s="72">
        <v>0</v>
      </c>
      <c r="I238" s="72">
        <v>4.7699999999999996</v>
      </c>
      <c r="J238" s="72">
        <v>7.0000000000000007E-2</v>
      </c>
      <c r="K238" s="72">
        <v>0.06</v>
      </c>
      <c r="L238" s="72">
        <v>0.38</v>
      </c>
      <c r="M238" s="72">
        <v>0</v>
      </c>
      <c r="N238" s="72">
        <v>0</v>
      </c>
      <c r="O238" s="72">
        <v>0</v>
      </c>
      <c r="P238" s="72">
        <v>0</v>
      </c>
      <c r="Q238" s="72">
        <v>0</v>
      </c>
      <c r="R238" s="72">
        <v>0</v>
      </c>
      <c r="S238" s="72">
        <v>0</v>
      </c>
      <c r="T238" s="72">
        <v>0</v>
      </c>
      <c r="U238" s="72">
        <v>0</v>
      </c>
      <c r="V238" s="72">
        <v>0</v>
      </c>
      <c r="W238" s="72">
        <v>107.19</v>
      </c>
      <c r="X238" s="72">
        <v>503.26</v>
      </c>
      <c r="Y238" s="72">
        <v>940.32</v>
      </c>
    </row>
    <row r="239" spans="1:25">
      <c r="A239" s="28">
        <v>18</v>
      </c>
      <c r="B239" s="72">
        <v>120.94</v>
      </c>
      <c r="C239" s="72">
        <v>55.59</v>
      </c>
      <c r="D239" s="72">
        <v>48.36</v>
      </c>
      <c r="E239" s="72">
        <v>51.66</v>
      </c>
      <c r="F239" s="72">
        <v>0</v>
      </c>
      <c r="G239" s="72">
        <v>0</v>
      </c>
      <c r="H239" s="72">
        <v>0</v>
      </c>
      <c r="I239" s="72">
        <v>0</v>
      </c>
      <c r="J239" s="72">
        <v>4.3</v>
      </c>
      <c r="K239" s="72">
        <v>7.47</v>
      </c>
      <c r="L239" s="72">
        <v>4.0599999999999996</v>
      </c>
      <c r="M239" s="72">
        <v>44.44</v>
      </c>
      <c r="N239" s="72">
        <v>0</v>
      </c>
      <c r="O239" s="72">
        <v>47.02</v>
      </c>
      <c r="P239" s="72">
        <v>4.59</v>
      </c>
      <c r="Q239" s="72">
        <v>8.92</v>
      </c>
      <c r="R239" s="72">
        <v>0</v>
      </c>
      <c r="S239" s="72">
        <v>5.68</v>
      </c>
      <c r="T239" s="72">
        <v>4.45</v>
      </c>
      <c r="U239" s="72">
        <v>82.64</v>
      </c>
      <c r="V239" s="72">
        <v>83.99</v>
      </c>
      <c r="W239" s="72">
        <v>753.94</v>
      </c>
      <c r="X239" s="72">
        <v>669.97</v>
      </c>
      <c r="Y239" s="72">
        <v>425.09</v>
      </c>
    </row>
    <row r="240" spans="1:25">
      <c r="A240" s="28">
        <v>19</v>
      </c>
      <c r="B240" s="72">
        <v>102.32</v>
      </c>
      <c r="C240" s="72">
        <v>96.61</v>
      </c>
      <c r="D240" s="72">
        <v>57.57</v>
      </c>
      <c r="E240" s="72">
        <v>7.79</v>
      </c>
      <c r="F240" s="72">
        <v>0</v>
      </c>
      <c r="G240" s="72">
        <v>0</v>
      </c>
      <c r="H240" s="72">
        <v>0</v>
      </c>
      <c r="I240" s="72">
        <v>0</v>
      </c>
      <c r="J240" s="72">
        <v>21.25</v>
      </c>
      <c r="K240" s="72">
        <v>0</v>
      </c>
      <c r="L240" s="72">
        <v>26.98</v>
      </c>
      <c r="M240" s="72">
        <v>62.31</v>
      </c>
      <c r="N240" s="72">
        <v>15.69</v>
      </c>
      <c r="O240" s="72">
        <v>118.96</v>
      </c>
      <c r="P240" s="72">
        <v>187.66</v>
      </c>
      <c r="Q240" s="72">
        <v>78.7</v>
      </c>
      <c r="R240" s="72">
        <v>197.15</v>
      </c>
      <c r="S240" s="72">
        <v>37.49</v>
      </c>
      <c r="T240" s="72">
        <v>67.010000000000005</v>
      </c>
      <c r="U240" s="72">
        <v>280.75</v>
      </c>
      <c r="V240" s="72">
        <v>350.02</v>
      </c>
      <c r="W240" s="72">
        <v>674.5</v>
      </c>
      <c r="X240" s="72">
        <v>537.13</v>
      </c>
      <c r="Y240" s="72">
        <v>350.01</v>
      </c>
    </row>
    <row r="241" spans="1:25">
      <c r="A241" s="28">
        <v>20</v>
      </c>
      <c r="B241" s="72">
        <v>143.61000000000001</v>
      </c>
      <c r="C241" s="72">
        <v>111.85</v>
      </c>
      <c r="D241" s="72">
        <v>25.12</v>
      </c>
      <c r="E241" s="72">
        <v>49.14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72.349999999999994</v>
      </c>
      <c r="L241" s="72">
        <v>97.34</v>
      </c>
      <c r="M241" s="72">
        <v>157.36000000000001</v>
      </c>
      <c r="N241" s="72">
        <v>177.04</v>
      </c>
      <c r="O241" s="72">
        <v>67.19</v>
      </c>
      <c r="P241" s="72">
        <v>63.04</v>
      </c>
      <c r="Q241" s="72">
        <v>66.739999999999995</v>
      </c>
      <c r="R241" s="72">
        <v>21.52</v>
      </c>
      <c r="S241" s="72">
        <v>16.91</v>
      </c>
      <c r="T241" s="72">
        <v>17.45</v>
      </c>
      <c r="U241" s="72">
        <v>212.67</v>
      </c>
      <c r="V241" s="72">
        <v>262.95999999999998</v>
      </c>
      <c r="W241" s="72">
        <v>592.91</v>
      </c>
      <c r="X241" s="72">
        <v>545.48</v>
      </c>
      <c r="Y241" s="72">
        <v>330</v>
      </c>
    </row>
    <row r="242" spans="1:25">
      <c r="A242" s="28">
        <v>21</v>
      </c>
      <c r="B242" s="72">
        <v>71.86</v>
      </c>
      <c r="C242" s="72">
        <v>187.91</v>
      </c>
      <c r="D242" s="72">
        <v>230.44</v>
      </c>
      <c r="E242" s="72">
        <v>252.65</v>
      </c>
      <c r="F242" s="72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193.9</v>
      </c>
      <c r="L242" s="72">
        <v>184.34</v>
      </c>
      <c r="M242" s="72">
        <v>108.61</v>
      </c>
      <c r="N242" s="72">
        <v>173.79</v>
      </c>
      <c r="O242" s="72">
        <v>97.61</v>
      </c>
      <c r="P242" s="72">
        <v>120.82</v>
      </c>
      <c r="Q242" s="72">
        <v>9.68</v>
      </c>
      <c r="R242" s="72">
        <v>97.19</v>
      </c>
      <c r="S242" s="72">
        <v>245.53</v>
      </c>
      <c r="T242" s="72">
        <v>191.71</v>
      </c>
      <c r="U242" s="72">
        <v>342.09</v>
      </c>
      <c r="V242" s="72">
        <v>371.62</v>
      </c>
      <c r="W242" s="72">
        <v>584.23</v>
      </c>
      <c r="X242" s="72">
        <v>530.54</v>
      </c>
      <c r="Y242" s="72">
        <v>243.02</v>
      </c>
    </row>
    <row r="243" spans="1:25">
      <c r="A243" s="28">
        <v>22</v>
      </c>
      <c r="B243" s="72">
        <v>0.46</v>
      </c>
      <c r="C243" s="72">
        <v>14.65</v>
      </c>
      <c r="D243" s="72">
        <v>0.04</v>
      </c>
      <c r="E243" s="72">
        <v>0</v>
      </c>
      <c r="F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  <c r="Q243" s="72">
        <v>0</v>
      </c>
      <c r="R243" s="72">
        <v>0</v>
      </c>
      <c r="S243" s="72">
        <v>0</v>
      </c>
      <c r="T243" s="72">
        <v>0</v>
      </c>
      <c r="U243" s="72">
        <v>0</v>
      </c>
      <c r="V243" s="72">
        <v>0</v>
      </c>
      <c r="W243" s="72">
        <v>121.14</v>
      </c>
      <c r="X243" s="72">
        <v>0</v>
      </c>
      <c r="Y243" s="72">
        <v>23.22</v>
      </c>
    </row>
    <row r="244" spans="1:25">
      <c r="A244" s="28">
        <v>23</v>
      </c>
      <c r="B244" s="72">
        <v>0</v>
      </c>
      <c r="C244" s="72">
        <v>0</v>
      </c>
      <c r="D244" s="72">
        <v>0</v>
      </c>
      <c r="E244" s="72">
        <v>0</v>
      </c>
      <c r="F244" s="72">
        <v>0</v>
      </c>
      <c r="G244" s="72">
        <v>0</v>
      </c>
      <c r="H244" s="72">
        <v>0</v>
      </c>
      <c r="I244" s="72">
        <v>0</v>
      </c>
      <c r="J244" s="72">
        <v>236.74</v>
      </c>
      <c r="K244" s="72">
        <v>0</v>
      </c>
      <c r="L244" s="72">
        <v>0</v>
      </c>
      <c r="M244" s="72">
        <v>0</v>
      </c>
      <c r="N244" s="72">
        <v>0</v>
      </c>
      <c r="O244" s="72">
        <v>0</v>
      </c>
      <c r="P244" s="72">
        <v>0</v>
      </c>
      <c r="Q244" s="72">
        <v>0</v>
      </c>
      <c r="R244" s="72">
        <v>0</v>
      </c>
      <c r="S244" s="72">
        <v>0</v>
      </c>
      <c r="T244" s="72">
        <v>0</v>
      </c>
      <c r="U244" s="72">
        <v>163.72</v>
      </c>
      <c r="V244" s="72">
        <v>346.28</v>
      </c>
      <c r="W244" s="72">
        <v>502.73</v>
      </c>
      <c r="X244" s="72">
        <v>236.53</v>
      </c>
      <c r="Y244" s="72">
        <v>108.84</v>
      </c>
    </row>
    <row r="245" spans="1:25">
      <c r="A245" s="28">
        <v>24</v>
      </c>
      <c r="B245" s="72">
        <v>88.57</v>
      </c>
      <c r="C245" s="72">
        <v>69.849999999999994</v>
      </c>
      <c r="D245" s="72">
        <v>0.7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49.15</v>
      </c>
      <c r="L245" s="72">
        <v>10.99</v>
      </c>
      <c r="M245" s="72">
        <v>15.32</v>
      </c>
      <c r="N245" s="72">
        <v>4.53</v>
      </c>
      <c r="O245" s="72">
        <v>19.82</v>
      </c>
      <c r="P245" s="72">
        <v>11.4</v>
      </c>
      <c r="Q245" s="72">
        <v>0</v>
      </c>
      <c r="R245" s="72">
        <v>0</v>
      </c>
      <c r="S245" s="72">
        <v>0.05</v>
      </c>
      <c r="T245" s="72">
        <v>0</v>
      </c>
      <c r="U245" s="72">
        <v>20.13</v>
      </c>
      <c r="V245" s="72">
        <v>231.63</v>
      </c>
      <c r="W245" s="72">
        <v>56.58</v>
      </c>
      <c r="X245" s="72">
        <v>4.75</v>
      </c>
      <c r="Y245" s="72">
        <v>0</v>
      </c>
    </row>
    <row r="246" spans="1:25">
      <c r="A246" s="28">
        <v>25</v>
      </c>
      <c r="B246" s="72">
        <v>0</v>
      </c>
      <c r="C246" s="72">
        <v>0</v>
      </c>
      <c r="D246" s="72">
        <v>0</v>
      </c>
      <c r="E246" s="72">
        <v>0</v>
      </c>
      <c r="F246" s="72">
        <v>0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1.67</v>
      </c>
      <c r="N246" s="72">
        <v>0.54</v>
      </c>
      <c r="O246" s="72">
        <v>0</v>
      </c>
      <c r="P246" s="72">
        <v>0.79</v>
      </c>
      <c r="Q246" s="72">
        <v>0</v>
      </c>
      <c r="R246" s="72">
        <v>4.0199999999999996</v>
      </c>
      <c r="S246" s="72">
        <v>0</v>
      </c>
      <c r="T246" s="72">
        <v>2.2999999999999998</v>
      </c>
      <c r="U246" s="72">
        <v>1.28</v>
      </c>
      <c r="V246" s="72">
        <v>0</v>
      </c>
      <c r="W246" s="72">
        <v>319.32</v>
      </c>
      <c r="X246" s="72">
        <v>131.93</v>
      </c>
      <c r="Y246" s="72">
        <v>0.53</v>
      </c>
    </row>
    <row r="247" spans="1:25">
      <c r="A247" s="28">
        <v>26</v>
      </c>
      <c r="B247" s="72">
        <v>24.32</v>
      </c>
      <c r="C247" s="72">
        <v>1.42</v>
      </c>
      <c r="D247" s="72">
        <v>3.69</v>
      </c>
      <c r="E247" s="72">
        <v>0</v>
      </c>
      <c r="F247" s="72">
        <v>0</v>
      </c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3.08</v>
      </c>
      <c r="N247" s="72">
        <v>0.4</v>
      </c>
      <c r="O247" s="72">
        <v>0</v>
      </c>
      <c r="P247" s="72">
        <v>3.99</v>
      </c>
      <c r="Q247" s="72">
        <v>2.64</v>
      </c>
      <c r="R247" s="72">
        <v>7.87</v>
      </c>
      <c r="S247" s="72">
        <v>0</v>
      </c>
      <c r="T247" s="72">
        <v>6.83</v>
      </c>
      <c r="U247" s="72">
        <v>85.06</v>
      </c>
      <c r="V247" s="72">
        <v>238.92</v>
      </c>
      <c r="W247" s="72">
        <v>720.21</v>
      </c>
      <c r="X247" s="72">
        <v>635.87</v>
      </c>
      <c r="Y247" s="72">
        <v>396.01</v>
      </c>
    </row>
    <row r="248" spans="1:25">
      <c r="A248" s="28">
        <v>27</v>
      </c>
      <c r="B248" s="72">
        <v>943.28</v>
      </c>
      <c r="C248" s="72">
        <v>67.52</v>
      </c>
      <c r="D248" s="72">
        <v>860.08</v>
      </c>
      <c r="E248" s="72">
        <v>874.38</v>
      </c>
      <c r="F248" s="72">
        <v>99.36</v>
      </c>
      <c r="G248" s="72">
        <v>1.42</v>
      </c>
      <c r="H248" s="72">
        <v>0</v>
      </c>
      <c r="I248" s="72">
        <v>1.28</v>
      </c>
      <c r="J248" s="72">
        <v>104.72</v>
      </c>
      <c r="K248" s="72">
        <v>184.68</v>
      </c>
      <c r="L248" s="72">
        <v>270.37</v>
      </c>
      <c r="M248" s="72">
        <v>234.72</v>
      </c>
      <c r="N248" s="72">
        <v>251.63</v>
      </c>
      <c r="O248" s="72">
        <v>239.26</v>
      </c>
      <c r="P248" s="72">
        <v>216.72</v>
      </c>
      <c r="Q248" s="72">
        <v>221.25</v>
      </c>
      <c r="R248" s="72">
        <v>248.04</v>
      </c>
      <c r="S248" s="72">
        <v>80.430000000000007</v>
      </c>
      <c r="T248" s="72">
        <v>117.48</v>
      </c>
      <c r="U248" s="72">
        <v>183.25</v>
      </c>
      <c r="V248" s="72">
        <v>440.06</v>
      </c>
      <c r="W248" s="72">
        <v>758.8</v>
      </c>
      <c r="X248" s="72">
        <v>685.62</v>
      </c>
      <c r="Y248" s="72">
        <v>1127.76</v>
      </c>
    </row>
    <row r="249" spans="1:25">
      <c r="A249" s="28">
        <v>28</v>
      </c>
      <c r="B249" s="72">
        <v>55.05</v>
      </c>
      <c r="C249" s="72">
        <v>0</v>
      </c>
      <c r="D249" s="72">
        <v>650.91999999999996</v>
      </c>
      <c r="E249" s="72">
        <v>3.64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66.98</v>
      </c>
      <c r="L249" s="72">
        <v>94.97</v>
      </c>
      <c r="M249" s="72">
        <v>102.5</v>
      </c>
      <c r="N249" s="72">
        <v>115.1</v>
      </c>
      <c r="O249" s="72">
        <v>94.21</v>
      </c>
      <c r="P249" s="72">
        <v>97.09</v>
      </c>
      <c r="Q249" s="72">
        <v>102.46</v>
      </c>
      <c r="R249" s="72">
        <v>120.66</v>
      </c>
      <c r="S249" s="72">
        <v>14.2</v>
      </c>
      <c r="T249" s="72">
        <v>109.85</v>
      </c>
      <c r="U249" s="72">
        <v>173.36</v>
      </c>
      <c r="V249" s="72">
        <v>360.38</v>
      </c>
      <c r="W249" s="72">
        <v>601.69000000000005</v>
      </c>
      <c r="X249" s="72">
        <v>399.96</v>
      </c>
      <c r="Y249" s="72">
        <v>203.03</v>
      </c>
    </row>
    <row r="250" spans="1:25">
      <c r="A250" s="28">
        <v>29</v>
      </c>
      <c r="B250" s="72">
        <v>32.08</v>
      </c>
      <c r="C250" s="72">
        <v>0</v>
      </c>
      <c r="D250" s="72">
        <v>0</v>
      </c>
      <c r="E250" s="72">
        <v>0</v>
      </c>
      <c r="F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7.96</v>
      </c>
      <c r="P250" s="72">
        <v>0</v>
      </c>
      <c r="Q250" s="72">
        <v>0.01</v>
      </c>
      <c r="R250" s="72">
        <v>0</v>
      </c>
      <c r="S250" s="72">
        <v>0</v>
      </c>
      <c r="T250" s="72">
        <v>0</v>
      </c>
      <c r="U250" s="72">
        <v>90.76</v>
      </c>
      <c r="V250" s="72">
        <v>77.290000000000006</v>
      </c>
      <c r="W250" s="72">
        <v>221.86</v>
      </c>
      <c r="X250" s="72">
        <v>86.72</v>
      </c>
      <c r="Y250" s="72">
        <v>313.36</v>
      </c>
    </row>
    <row r="251" spans="1:25">
      <c r="A251" s="28">
        <v>30</v>
      </c>
      <c r="B251" s="72">
        <v>9.66</v>
      </c>
      <c r="C251" s="72">
        <v>4.2</v>
      </c>
      <c r="D251" s="72">
        <v>0</v>
      </c>
      <c r="E251" s="72">
        <v>807.07</v>
      </c>
      <c r="F251" s="72">
        <v>33.229999999999997</v>
      </c>
      <c r="G251" s="72">
        <v>5.79</v>
      </c>
      <c r="H251" s="72">
        <v>29.63</v>
      </c>
      <c r="I251" s="72">
        <v>0.04</v>
      </c>
      <c r="J251" s="72">
        <v>0</v>
      </c>
      <c r="K251" s="72">
        <v>19.97</v>
      </c>
      <c r="L251" s="72">
        <v>15.67</v>
      </c>
      <c r="M251" s="72">
        <v>31.7</v>
      </c>
      <c r="N251" s="72">
        <v>82.32</v>
      </c>
      <c r="O251" s="72">
        <v>125.18</v>
      </c>
      <c r="P251" s="72">
        <v>49.5</v>
      </c>
      <c r="Q251" s="72">
        <v>44.34</v>
      </c>
      <c r="R251" s="72">
        <v>29.07</v>
      </c>
      <c r="S251" s="72">
        <v>43.75</v>
      </c>
      <c r="T251" s="72">
        <v>138.69</v>
      </c>
      <c r="U251" s="72">
        <v>191.02</v>
      </c>
      <c r="V251" s="72">
        <v>421.81</v>
      </c>
      <c r="W251" s="72">
        <v>380.88</v>
      </c>
      <c r="X251" s="72">
        <v>230.23</v>
      </c>
      <c r="Y251" s="72">
        <v>187.72</v>
      </c>
    </row>
    <row r="252" spans="1:25" ht="13.5" thickBot="1">
      <c r="A252" s="68">
        <v>31</v>
      </c>
      <c r="B252" s="72">
        <v>129.83000000000001</v>
      </c>
      <c r="C252" s="72">
        <v>702.98</v>
      </c>
      <c r="D252" s="72">
        <v>548.55999999999995</v>
      </c>
      <c r="E252" s="72">
        <v>277.67</v>
      </c>
      <c r="F252" s="72">
        <v>793.28</v>
      </c>
      <c r="G252" s="72">
        <v>0</v>
      </c>
      <c r="H252" s="72">
        <v>0</v>
      </c>
      <c r="I252" s="72">
        <v>856.72</v>
      </c>
      <c r="J252" s="72">
        <v>7.31</v>
      </c>
      <c r="K252" s="72">
        <v>10.19</v>
      </c>
      <c r="L252" s="72">
        <v>12.73</v>
      </c>
      <c r="M252" s="72">
        <v>12.61</v>
      </c>
      <c r="N252" s="72">
        <v>33.29</v>
      </c>
      <c r="O252" s="72">
        <v>13.65</v>
      </c>
      <c r="P252" s="72">
        <v>9.23</v>
      </c>
      <c r="Q252" s="72">
        <v>14.69</v>
      </c>
      <c r="R252" s="72">
        <v>13.08</v>
      </c>
      <c r="S252" s="72">
        <v>13.21</v>
      </c>
      <c r="T252" s="72">
        <v>13.2</v>
      </c>
      <c r="U252" s="72">
        <v>33.729999999999997</v>
      </c>
      <c r="V252" s="72">
        <v>51.71</v>
      </c>
      <c r="W252" s="72">
        <v>148.91</v>
      </c>
      <c r="X252" s="72">
        <v>45.82</v>
      </c>
      <c r="Y252" s="72">
        <v>83.5</v>
      </c>
    </row>
    <row r="253" spans="1:25" ht="13.5" thickBot="1">
      <c r="A253" s="12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ht="79.900000000000006" customHeight="1">
      <c r="A254" s="341" t="s">
        <v>34</v>
      </c>
      <c r="B254" s="342"/>
      <c r="C254" s="342"/>
      <c r="D254" s="342"/>
      <c r="E254" s="342"/>
      <c r="F254" s="342"/>
      <c r="G254" s="342"/>
      <c r="H254" s="342"/>
      <c r="I254" s="342"/>
      <c r="J254" s="406" t="s">
        <v>111</v>
      </c>
      <c r="K254" s="406"/>
      <c r="L254" s="406"/>
      <c r="M254" s="66"/>
      <c r="N254" s="3"/>
      <c r="O254" s="3"/>
      <c r="P254" s="3"/>
      <c r="Q254" s="63"/>
      <c r="R254" s="3"/>
      <c r="S254" s="3"/>
      <c r="V254" s="3"/>
      <c r="W254" s="70"/>
      <c r="X254" s="41"/>
      <c r="Y254" s="41"/>
    </row>
    <row r="255" spans="1:25" ht="40.9" customHeight="1" thickBot="1">
      <c r="A255" s="407" t="s">
        <v>152</v>
      </c>
      <c r="B255" s="408"/>
      <c r="C255" s="408"/>
      <c r="D255" s="408"/>
      <c r="E255" s="408"/>
      <c r="F255" s="408"/>
      <c r="G255" s="408"/>
      <c r="H255" s="408"/>
      <c r="I255" s="408"/>
      <c r="J255" s="121"/>
      <c r="K255" s="194" t="s">
        <v>214</v>
      </c>
      <c r="L255" s="142"/>
      <c r="M255" s="64"/>
      <c r="N255" s="3"/>
      <c r="O255" s="3"/>
      <c r="P255" s="3"/>
      <c r="Q255" s="64"/>
      <c r="R255" s="3"/>
      <c r="S255" s="3"/>
      <c r="V255" s="3"/>
      <c r="W255" s="41"/>
      <c r="X255" s="41"/>
      <c r="Y255" s="41"/>
    </row>
    <row r="256" spans="1:25" ht="22.9" customHeight="1" thickBot="1">
      <c r="A256" s="67"/>
      <c r="B256" s="67"/>
      <c r="C256" s="67"/>
      <c r="D256" s="67"/>
      <c r="E256" s="67"/>
      <c r="F256" s="67"/>
      <c r="G256" s="67"/>
      <c r="H256" s="67"/>
      <c r="I256" s="67"/>
      <c r="J256" s="64"/>
      <c r="K256" s="64"/>
      <c r="L256" s="3"/>
      <c r="M256" s="65"/>
      <c r="N256" s="3"/>
      <c r="O256" s="3"/>
      <c r="P256" s="3"/>
      <c r="Q256" s="64"/>
      <c r="R256" s="64"/>
      <c r="S256" s="64"/>
      <c r="T256" s="64"/>
      <c r="U256" s="64"/>
      <c r="V256" s="3"/>
      <c r="W256" s="3"/>
    </row>
    <row r="257" spans="1:25" ht="77.45" customHeight="1">
      <c r="A257" s="341" t="s">
        <v>34</v>
      </c>
      <c r="B257" s="342"/>
      <c r="C257" s="342"/>
      <c r="D257" s="342"/>
      <c r="E257" s="342"/>
      <c r="F257" s="342"/>
      <c r="G257" s="342"/>
      <c r="H257" s="342"/>
      <c r="I257" s="342"/>
      <c r="J257" s="406" t="s">
        <v>114</v>
      </c>
      <c r="K257" s="406"/>
      <c r="L257" s="406"/>
      <c r="M257" s="64"/>
      <c r="N257" s="64"/>
      <c r="O257" s="64"/>
      <c r="P257" s="64"/>
      <c r="Q257" s="64"/>
      <c r="R257" s="3"/>
      <c r="S257" s="3"/>
      <c r="V257" s="3"/>
      <c r="W257" s="41"/>
      <c r="X257" s="41"/>
      <c r="Y257" s="41"/>
    </row>
    <row r="258" spans="1:25" ht="42" customHeight="1" thickBot="1">
      <c r="A258" s="402" t="s">
        <v>153</v>
      </c>
      <c r="B258" s="403"/>
      <c r="C258" s="403"/>
      <c r="D258" s="403"/>
      <c r="E258" s="403"/>
      <c r="F258" s="403"/>
      <c r="G258" s="403"/>
      <c r="H258" s="403"/>
      <c r="I258" s="404"/>
      <c r="J258" s="122"/>
      <c r="K258" s="195" t="s">
        <v>215</v>
      </c>
      <c r="L258" s="141"/>
      <c r="M258" s="64"/>
      <c r="N258" s="64"/>
      <c r="O258" s="64"/>
      <c r="P258" s="64"/>
      <c r="Q258" s="64"/>
      <c r="R258" s="3"/>
      <c r="S258" s="3"/>
      <c r="V258" s="3"/>
      <c r="W258" s="41"/>
      <c r="X258" s="41"/>
      <c r="Y258" s="41"/>
    </row>
    <row r="260" spans="1:25">
      <c r="A260" s="112" t="s">
        <v>130</v>
      </c>
      <c r="B260" s="18" t="s">
        <v>82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15"/>
      <c r="M260" s="115"/>
      <c r="N260" s="18"/>
      <c r="O260" s="18"/>
      <c r="P260" s="18"/>
      <c r="Q260" s="18"/>
      <c r="R260" s="18"/>
      <c r="S260" s="12"/>
      <c r="T260" s="12"/>
      <c r="U260" s="12"/>
      <c r="V260" s="12"/>
      <c r="W260" s="12"/>
      <c r="X260" s="12"/>
      <c r="Y260" s="12"/>
    </row>
    <row r="261" spans="1:25" ht="13.5" thickBot="1"/>
    <row r="262" spans="1:25" ht="58.9" customHeight="1">
      <c r="A262" s="341" t="s">
        <v>34</v>
      </c>
      <c r="B262" s="342"/>
      <c r="C262" s="342"/>
      <c r="D262" s="342"/>
      <c r="E262" s="342"/>
      <c r="F262" s="342"/>
      <c r="G262" s="342"/>
      <c r="H262" s="342"/>
      <c r="I262" s="342"/>
      <c r="J262" s="405" t="s">
        <v>0</v>
      </c>
      <c r="K262" s="315"/>
      <c r="L262" s="44"/>
      <c r="M262" s="44"/>
      <c r="N262" s="44"/>
      <c r="O262" s="44"/>
      <c r="P262" s="44"/>
      <c r="Q262" s="44"/>
      <c r="R262" s="44"/>
      <c r="S262" s="44"/>
      <c r="T262" s="44"/>
      <c r="U262" s="3"/>
      <c r="V262" s="40"/>
      <c r="W262" s="40"/>
      <c r="X262" s="40"/>
      <c r="Y262" s="40"/>
    </row>
    <row r="263" spans="1:25" ht="37.9" customHeight="1" thickBot="1">
      <c r="A263" s="409" t="s">
        <v>93</v>
      </c>
      <c r="B263" s="410"/>
      <c r="C263" s="410"/>
      <c r="D263" s="410"/>
      <c r="E263" s="410"/>
      <c r="F263" s="410"/>
      <c r="G263" s="410"/>
      <c r="H263" s="410"/>
      <c r="I263" s="410"/>
      <c r="J263" s="74" t="str">
        <f>'1_ЦК'!G25</f>
        <v>894748,99</v>
      </c>
      <c r="K263" s="143"/>
      <c r="L263" s="45"/>
      <c r="M263" s="45"/>
      <c r="N263" s="45"/>
      <c r="O263" s="45"/>
      <c r="P263" s="45"/>
      <c r="Q263" s="45"/>
      <c r="R263" s="45"/>
      <c r="S263" s="45"/>
      <c r="T263" s="45"/>
      <c r="U263" s="23"/>
      <c r="V263" s="41"/>
      <c r="W263" s="41"/>
      <c r="X263" s="41"/>
      <c r="Y263" s="41"/>
    </row>
    <row r="265" spans="1:25" ht="27" customHeight="1">
      <c r="A265" s="323" t="s">
        <v>181</v>
      </c>
      <c r="B265" s="323"/>
      <c r="C265" s="323"/>
      <c r="D265" s="323"/>
      <c r="E265" s="323"/>
      <c r="F265" s="323"/>
      <c r="G265" s="323"/>
      <c r="H265" s="323"/>
      <c r="I265" s="323"/>
      <c r="J265" s="323"/>
      <c r="K265" s="323"/>
      <c r="L265" s="323"/>
      <c r="M265" s="323"/>
      <c r="N265" s="323"/>
      <c r="O265" s="323"/>
      <c r="P265" s="323"/>
      <c r="Q265" s="323"/>
      <c r="R265" s="323"/>
      <c r="S265" s="323"/>
      <c r="T265" s="323"/>
      <c r="U265" s="323"/>
      <c r="V265" s="323"/>
      <c r="W265" s="323"/>
      <c r="X265" s="323"/>
      <c r="Y265" s="323"/>
    </row>
    <row r="266" spans="1:25">
      <c r="A266" s="112" t="s">
        <v>144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3.5" thickBot="1">
      <c r="A267" s="69"/>
    </row>
    <row r="268" spans="1:25" ht="16.149999999999999" customHeight="1">
      <c r="A268" s="302" t="s">
        <v>2</v>
      </c>
      <c r="B268" s="304" t="s">
        <v>100</v>
      </c>
      <c r="C268" s="304"/>
      <c r="D268" s="304"/>
      <c r="E268" s="304"/>
      <c r="F268" s="304"/>
      <c r="G268" s="304"/>
      <c r="H268" s="304"/>
      <c r="I268" s="304"/>
      <c r="J268" s="304"/>
      <c r="K268" s="304"/>
      <c r="L268" s="304"/>
      <c r="M268" s="304"/>
      <c r="N268" s="304"/>
      <c r="O268" s="304"/>
      <c r="P268" s="304"/>
      <c r="Q268" s="304"/>
      <c r="R268" s="304"/>
      <c r="S268" s="304"/>
      <c r="T268" s="304"/>
      <c r="U268" s="304"/>
      <c r="V268" s="304"/>
      <c r="W268" s="304"/>
      <c r="X268" s="304"/>
      <c r="Y268" s="305"/>
    </row>
    <row r="269" spans="1:25" ht="32.25" customHeight="1">
      <c r="A269" s="303"/>
      <c r="B269" s="306" t="s">
        <v>3</v>
      </c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  <c r="N269" s="306"/>
      <c r="O269" s="306"/>
      <c r="P269" s="306"/>
      <c r="Q269" s="306"/>
      <c r="R269" s="306"/>
      <c r="S269" s="306"/>
      <c r="T269" s="306"/>
      <c r="U269" s="306"/>
      <c r="V269" s="306"/>
      <c r="W269" s="306"/>
      <c r="X269" s="306"/>
      <c r="Y269" s="307"/>
    </row>
    <row r="270" spans="1:25" ht="54" customHeight="1">
      <c r="A270" s="303"/>
      <c r="B270" s="29" t="s">
        <v>4</v>
      </c>
      <c r="C270" s="29" t="s">
        <v>5</v>
      </c>
      <c r="D270" s="29" t="s">
        <v>6</v>
      </c>
      <c r="E270" s="29" t="s">
        <v>7</v>
      </c>
      <c r="F270" s="29" t="s">
        <v>8</v>
      </c>
      <c r="G270" s="29" t="s">
        <v>9</v>
      </c>
      <c r="H270" s="29" t="s">
        <v>10</v>
      </c>
      <c r="I270" s="29" t="s">
        <v>11</v>
      </c>
      <c r="J270" s="29" t="s">
        <v>12</v>
      </c>
      <c r="K270" s="29" t="s">
        <v>13</v>
      </c>
      <c r="L270" s="29" t="s">
        <v>14</v>
      </c>
      <c r="M270" s="29" t="s">
        <v>15</v>
      </c>
      <c r="N270" s="29" t="s">
        <v>16</v>
      </c>
      <c r="O270" s="29" t="s">
        <v>17</v>
      </c>
      <c r="P270" s="29" t="s">
        <v>18</v>
      </c>
      <c r="Q270" s="29" t="s">
        <v>19</v>
      </c>
      <c r="R270" s="29" t="s">
        <v>20</v>
      </c>
      <c r="S270" s="29" t="s">
        <v>21</v>
      </c>
      <c r="T270" s="29" t="s">
        <v>22</v>
      </c>
      <c r="U270" s="29" t="s">
        <v>23</v>
      </c>
      <c r="V270" s="29" t="s">
        <v>24</v>
      </c>
      <c r="W270" s="29" t="s">
        <v>25</v>
      </c>
      <c r="X270" s="29" t="s">
        <v>26</v>
      </c>
      <c r="Y270" s="30" t="s">
        <v>27</v>
      </c>
    </row>
    <row r="271" spans="1:25">
      <c r="A271" s="28">
        <v>1</v>
      </c>
      <c r="B271" s="72">
        <v>1441.69</v>
      </c>
      <c r="C271" s="72">
        <v>1349.9</v>
      </c>
      <c r="D271" s="72">
        <v>1342.8700000000001</v>
      </c>
      <c r="E271" s="72">
        <v>1339.27</v>
      </c>
      <c r="F271" s="72">
        <v>1345</v>
      </c>
      <c r="G271" s="72">
        <v>1422.06</v>
      </c>
      <c r="H271" s="72">
        <v>1541.24</v>
      </c>
      <c r="I271" s="72">
        <v>1768.54</v>
      </c>
      <c r="J271" s="72">
        <v>1952.83</v>
      </c>
      <c r="K271" s="72">
        <v>2061.54</v>
      </c>
      <c r="L271" s="72">
        <v>2075.1999999999998</v>
      </c>
      <c r="M271" s="72">
        <v>2065.4299999999998</v>
      </c>
      <c r="N271" s="72">
        <v>2070.83</v>
      </c>
      <c r="O271" s="72">
        <v>2086.14</v>
      </c>
      <c r="P271" s="72">
        <v>2155.1299999999997</v>
      </c>
      <c r="Q271" s="72">
        <v>2195.98</v>
      </c>
      <c r="R271" s="72">
        <v>2241.1999999999998</v>
      </c>
      <c r="S271" s="72">
        <v>2266.1</v>
      </c>
      <c r="T271" s="72">
        <v>2293.2599999999998</v>
      </c>
      <c r="U271" s="72">
        <v>2295.77</v>
      </c>
      <c r="V271" s="72">
        <v>2276.83</v>
      </c>
      <c r="W271" s="72">
        <v>2105.69</v>
      </c>
      <c r="X271" s="72">
        <v>1753.6299999999999</v>
      </c>
      <c r="Y271" s="72">
        <v>1531.42</v>
      </c>
    </row>
    <row r="272" spans="1:25">
      <c r="A272" s="28">
        <v>2</v>
      </c>
      <c r="B272" s="72">
        <v>1475.07</v>
      </c>
      <c r="C272" s="72">
        <v>1357.8500000000001</v>
      </c>
      <c r="D272" s="72">
        <v>1332.67</v>
      </c>
      <c r="E272" s="72">
        <v>1295.32</v>
      </c>
      <c r="F272" s="72">
        <v>1339.68</v>
      </c>
      <c r="G272" s="72">
        <v>1359.06</v>
      </c>
      <c r="H272" s="72">
        <v>1373.79</v>
      </c>
      <c r="I272" s="72">
        <v>1617.6399999999999</v>
      </c>
      <c r="J272" s="72">
        <v>1787.75</v>
      </c>
      <c r="K272" s="72">
        <v>1851.1499999999999</v>
      </c>
      <c r="L272" s="72">
        <v>1878.67</v>
      </c>
      <c r="M272" s="72">
        <v>1886.74</v>
      </c>
      <c r="N272" s="72">
        <v>1872.7</v>
      </c>
      <c r="O272" s="72">
        <v>1907.52</v>
      </c>
      <c r="P272" s="72">
        <v>1957.8</v>
      </c>
      <c r="Q272" s="72">
        <v>2017.1499999999999</v>
      </c>
      <c r="R272" s="72">
        <v>2116.9499999999998</v>
      </c>
      <c r="S272" s="72">
        <v>2163.5899999999997</v>
      </c>
      <c r="T272" s="72">
        <v>2201.2599999999998</v>
      </c>
      <c r="U272" s="72">
        <v>2195.48</v>
      </c>
      <c r="V272" s="72">
        <v>2164.1799999999998</v>
      </c>
      <c r="W272" s="72">
        <v>1912.6399999999999</v>
      </c>
      <c r="X272" s="72">
        <v>1669.69</v>
      </c>
      <c r="Y272" s="72">
        <v>1424.74</v>
      </c>
    </row>
    <row r="273" spans="1:25">
      <c r="A273" s="28">
        <v>3</v>
      </c>
      <c r="B273" s="72">
        <v>1313.64</v>
      </c>
      <c r="C273" s="72">
        <v>1243.8900000000001</v>
      </c>
      <c r="D273" s="72">
        <v>1193.53</v>
      </c>
      <c r="E273" s="72">
        <v>1168.77</v>
      </c>
      <c r="F273" s="72">
        <v>1204.1000000000001</v>
      </c>
      <c r="G273" s="72">
        <v>1336.15</v>
      </c>
      <c r="H273" s="72">
        <v>1567.91</v>
      </c>
      <c r="I273" s="72">
        <v>1808.75</v>
      </c>
      <c r="J273" s="72">
        <v>1984.95</v>
      </c>
      <c r="K273" s="72">
        <v>2032.68</v>
      </c>
      <c r="L273" s="72">
        <v>2032.31</v>
      </c>
      <c r="M273" s="72">
        <v>2023.2</v>
      </c>
      <c r="N273" s="72">
        <v>2033.73</v>
      </c>
      <c r="O273" s="72">
        <v>2070.5299999999997</v>
      </c>
      <c r="P273" s="72">
        <v>2153.89</v>
      </c>
      <c r="Q273" s="72">
        <v>2208.81</v>
      </c>
      <c r="R273" s="72">
        <v>2228.06</v>
      </c>
      <c r="S273" s="72">
        <v>2251.21</v>
      </c>
      <c r="T273" s="72">
        <v>2276.7599999999998</v>
      </c>
      <c r="U273" s="72">
        <v>2282.2199999999998</v>
      </c>
      <c r="V273" s="72">
        <v>2253.33</v>
      </c>
      <c r="W273" s="72">
        <v>2066.71</v>
      </c>
      <c r="X273" s="72">
        <v>1784.33</v>
      </c>
      <c r="Y273" s="72">
        <v>1507.44</v>
      </c>
    </row>
    <row r="274" spans="1:25">
      <c r="A274" s="28">
        <v>4</v>
      </c>
      <c r="B274" s="72">
        <v>1326.07</v>
      </c>
      <c r="C274" s="72">
        <v>1275.5899999999999</v>
      </c>
      <c r="D274" s="72">
        <v>1241.43</v>
      </c>
      <c r="E274" s="72">
        <v>1213.96</v>
      </c>
      <c r="F274" s="72">
        <v>1318.22</v>
      </c>
      <c r="G274" s="72">
        <v>1454.47</v>
      </c>
      <c r="H274" s="72">
        <v>1758.42</v>
      </c>
      <c r="I274" s="72">
        <v>1967.67</v>
      </c>
      <c r="J274" s="72">
        <v>2129.89</v>
      </c>
      <c r="K274" s="72">
        <v>2130.9899999999998</v>
      </c>
      <c r="L274" s="72">
        <v>2108.5899999999997</v>
      </c>
      <c r="M274" s="72">
        <v>2072.3999999999996</v>
      </c>
      <c r="N274" s="72">
        <v>2083.4899999999998</v>
      </c>
      <c r="O274" s="72">
        <v>2099.6</v>
      </c>
      <c r="P274" s="72">
        <v>2112.67</v>
      </c>
      <c r="Q274" s="72">
        <v>2131.4899999999998</v>
      </c>
      <c r="R274" s="72">
        <v>2151.2999999999997</v>
      </c>
      <c r="S274" s="72">
        <v>2172.7999999999997</v>
      </c>
      <c r="T274" s="72">
        <v>2231.64</v>
      </c>
      <c r="U274" s="72">
        <v>2237.75</v>
      </c>
      <c r="V274" s="72">
        <v>2178.94</v>
      </c>
      <c r="W274" s="72">
        <v>2030.81</v>
      </c>
      <c r="X274" s="72">
        <v>1846.6299999999999</v>
      </c>
      <c r="Y274" s="72">
        <v>1495.93</v>
      </c>
    </row>
    <row r="275" spans="1:25">
      <c r="A275" s="28">
        <v>5</v>
      </c>
      <c r="B275" s="72">
        <v>1341.92</v>
      </c>
      <c r="C275" s="72">
        <v>1318.89</v>
      </c>
      <c r="D275" s="72">
        <v>1272.76</v>
      </c>
      <c r="E275" s="72">
        <v>1275.8500000000001</v>
      </c>
      <c r="F275" s="72">
        <v>1338.19</v>
      </c>
      <c r="G275" s="72">
        <v>1537.24</v>
      </c>
      <c r="H275" s="72">
        <v>1775.44</v>
      </c>
      <c r="I275" s="72">
        <v>2053.0299999999997</v>
      </c>
      <c r="J275" s="72">
        <v>2166.8199999999997</v>
      </c>
      <c r="K275" s="72">
        <v>2168.7199999999998</v>
      </c>
      <c r="L275" s="72">
        <v>2146.98</v>
      </c>
      <c r="M275" s="72">
        <v>2133.54</v>
      </c>
      <c r="N275" s="72">
        <v>2092.52</v>
      </c>
      <c r="O275" s="72">
        <v>2108.67</v>
      </c>
      <c r="P275" s="72">
        <v>2128.4899999999998</v>
      </c>
      <c r="Q275" s="72">
        <v>2154.19</v>
      </c>
      <c r="R275" s="72">
        <v>2161.23</v>
      </c>
      <c r="S275" s="72">
        <v>2198.56</v>
      </c>
      <c r="T275" s="72">
        <v>2254.44</v>
      </c>
      <c r="U275" s="72">
        <v>2254.73</v>
      </c>
      <c r="V275" s="72">
        <v>2217.4899999999998</v>
      </c>
      <c r="W275" s="72">
        <v>2086.12</v>
      </c>
      <c r="X275" s="72">
        <v>1778.3899999999999</v>
      </c>
      <c r="Y275" s="72">
        <v>1443.5</v>
      </c>
    </row>
    <row r="276" spans="1:25">
      <c r="A276" s="28">
        <v>6</v>
      </c>
      <c r="B276" s="72">
        <v>1343.04</v>
      </c>
      <c r="C276" s="72">
        <v>1296.92</v>
      </c>
      <c r="D276" s="72">
        <v>1268.23</v>
      </c>
      <c r="E276" s="72">
        <v>1266.9100000000001</v>
      </c>
      <c r="F276" s="72">
        <v>1337.98</v>
      </c>
      <c r="G276" s="72">
        <v>1454.59</v>
      </c>
      <c r="H276" s="72">
        <v>1730.72</v>
      </c>
      <c r="I276" s="72">
        <v>1932.77</v>
      </c>
      <c r="J276" s="72">
        <v>2033.03</v>
      </c>
      <c r="K276" s="72">
        <v>2034.43</v>
      </c>
      <c r="L276" s="72">
        <v>1983.69</v>
      </c>
      <c r="M276" s="72">
        <v>1957.2</v>
      </c>
      <c r="N276" s="72">
        <v>1924.07</v>
      </c>
      <c r="O276" s="72">
        <v>1944.25</v>
      </c>
      <c r="P276" s="72">
        <v>1969.16</v>
      </c>
      <c r="Q276" s="72">
        <v>2009.27</v>
      </c>
      <c r="R276" s="72">
        <v>2049.1</v>
      </c>
      <c r="S276" s="72">
        <v>2124.35</v>
      </c>
      <c r="T276" s="72">
        <v>2167.7799999999997</v>
      </c>
      <c r="U276" s="72">
        <v>2167.9499999999998</v>
      </c>
      <c r="V276" s="72">
        <v>2155.3199999999997</v>
      </c>
      <c r="W276" s="72">
        <v>2071.06</v>
      </c>
      <c r="X276" s="72">
        <v>1809.16</v>
      </c>
      <c r="Y276" s="72">
        <v>1459.35</v>
      </c>
    </row>
    <row r="277" spans="1:25">
      <c r="A277" s="28">
        <v>7</v>
      </c>
      <c r="B277" s="72">
        <v>1350.26</v>
      </c>
      <c r="C277" s="72">
        <v>1312.38</v>
      </c>
      <c r="D277" s="72">
        <v>1271.95</v>
      </c>
      <c r="E277" s="72">
        <v>1280.2</v>
      </c>
      <c r="F277" s="72">
        <v>1342.13</v>
      </c>
      <c r="G277" s="72">
        <v>1484.87</v>
      </c>
      <c r="H277" s="72">
        <v>1739.47</v>
      </c>
      <c r="I277" s="72">
        <v>1989.69</v>
      </c>
      <c r="J277" s="72">
        <v>2097.98</v>
      </c>
      <c r="K277" s="72">
        <v>2088.83</v>
      </c>
      <c r="L277" s="72">
        <v>2042.94</v>
      </c>
      <c r="M277" s="72">
        <v>2011.1</v>
      </c>
      <c r="N277" s="72">
        <v>1986.26</v>
      </c>
      <c r="O277" s="72">
        <v>2021.91</v>
      </c>
      <c r="P277" s="72">
        <v>2065.7999999999997</v>
      </c>
      <c r="Q277" s="72">
        <v>2105.56</v>
      </c>
      <c r="R277" s="72">
        <v>2154.67</v>
      </c>
      <c r="S277" s="72">
        <v>2225.75</v>
      </c>
      <c r="T277" s="72">
        <v>2248.02</v>
      </c>
      <c r="U277" s="72">
        <v>2245.9699999999998</v>
      </c>
      <c r="V277" s="72">
        <v>2227.8599999999997</v>
      </c>
      <c r="W277" s="72">
        <v>2166.31</v>
      </c>
      <c r="X277" s="72">
        <v>1861.78</v>
      </c>
      <c r="Y277" s="72">
        <v>1725.5</v>
      </c>
    </row>
    <row r="278" spans="1:25">
      <c r="A278" s="28">
        <v>8</v>
      </c>
      <c r="B278" s="72">
        <v>1636.19</v>
      </c>
      <c r="C278" s="72">
        <v>1446.33</v>
      </c>
      <c r="D278" s="72">
        <v>1358.13</v>
      </c>
      <c r="E278" s="72">
        <v>1326.6100000000001</v>
      </c>
      <c r="F278" s="72">
        <v>1379.4</v>
      </c>
      <c r="G278" s="72">
        <v>1428.45</v>
      </c>
      <c r="H278" s="72">
        <v>1526.16</v>
      </c>
      <c r="I278" s="72">
        <v>1704.03</v>
      </c>
      <c r="J278" s="72">
        <v>1856.8799999999999</v>
      </c>
      <c r="K278" s="72">
        <v>1937.37</v>
      </c>
      <c r="L278" s="72">
        <v>1933.46</v>
      </c>
      <c r="M278" s="72">
        <v>1913.08</v>
      </c>
      <c r="N278" s="72">
        <v>1910.1299999999999</v>
      </c>
      <c r="O278" s="72">
        <v>1932.46</v>
      </c>
      <c r="P278" s="72">
        <v>1991.7</v>
      </c>
      <c r="Q278" s="72">
        <v>2053.6799999999998</v>
      </c>
      <c r="R278" s="72">
        <v>2079.2799999999997</v>
      </c>
      <c r="S278" s="72">
        <v>2147.98</v>
      </c>
      <c r="T278" s="72">
        <v>2175.3199999999997</v>
      </c>
      <c r="U278" s="72">
        <v>2176.0299999999997</v>
      </c>
      <c r="V278" s="72">
        <v>2151.89</v>
      </c>
      <c r="W278" s="72">
        <v>1996.8</v>
      </c>
      <c r="X278" s="72">
        <v>1696.09</v>
      </c>
      <c r="Y278" s="72">
        <v>1446.54</v>
      </c>
    </row>
    <row r="279" spans="1:25">
      <c r="A279" s="28">
        <v>9</v>
      </c>
      <c r="B279" s="72">
        <v>1335.78</v>
      </c>
      <c r="C279" s="72">
        <v>1275.79</v>
      </c>
      <c r="D279" s="72">
        <v>1251.82</v>
      </c>
      <c r="E279" s="72">
        <v>1232.1100000000001</v>
      </c>
      <c r="F279" s="72">
        <v>1269.82</v>
      </c>
      <c r="G279" s="72">
        <v>1293.1100000000001</v>
      </c>
      <c r="H279" s="72">
        <v>1325.21</v>
      </c>
      <c r="I279" s="72">
        <v>1389.21</v>
      </c>
      <c r="J279" s="72">
        <v>1589.25</v>
      </c>
      <c r="K279" s="72">
        <v>1646.2</v>
      </c>
      <c r="L279" s="72">
        <v>1658.82</v>
      </c>
      <c r="M279" s="72">
        <v>1693.1299999999999</v>
      </c>
      <c r="N279" s="72">
        <v>1689.58</v>
      </c>
      <c r="O279" s="72">
        <v>1724.32</v>
      </c>
      <c r="P279" s="72">
        <v>1819.49</v>
      </c>
      <c r="Q279" s="72">
        <v>1963.44</v>
      </c>
      <c r="R279" s="72">
        <v>2048.0899999999997</v>
      </c>
      <c r="S279" s="72">
        <v>2104.3999999999996</v>
      </c>
      <c r="T279" s="72">
        <v>2132.8199999999997</v>
      </c>
      <c r="U279" s="72">
        <v>2135.4299999999998</v>
      </c>
      <c r="V279" s="72">
        <v>2126.7599999999998</v>
      </c>
      <c r="W279" s="72">
        <v>1983.98</v>
      </c>
      <c r="X279" s="72">
        <v>1806.35</v>
      </c>
      <c r="Y279" s="72">
        <v>1461.6</v>
      </c>
    </row>
    <row r="280" spans="1:25">
      <c r="A280" s="28">
        <v>10</v>
      </c>
      <c r="B280" s="72">
        <v>1346.43</v>
      </c>
      <c r="C280" s="72">
        <v>1306.29</v>
      </c>
      <c r="D280" s="72">
        <v>1272.1000000000001</v>
      </c>
      <c r="E280" s="72">
        <v>1266.92</v>
      </c>
      <c r="F280" s="72">
        <v>1338.6100000000001</v>
      </c>
      <c r="G280" s="72">
        <v>1601.44</v>
      </c>
      <c r="H280" s="72">
        <v>1813.24</v>
      </c>
      <c r="I280" s="72">
        <v>2032.75</v>
      </c>
      <c r="J280" s="72">
        <v>2123.17</v>
      </c>
      <c r="K280" s="72">
        <v>2127.3999999999996</v>
      </c>
      <c r="L280" s="72">
        <v>2121.25</v>
      </c>
      <c r="M280" s="72">
        <v>2117.21</v>
      </c>
      <c r="N280" s="72">
        <v>2110.54</v>
      </c>
      <c r="O280" s="72">
        <v>2117.17</v>
      </c>
      <c r="P280" s="72">
        <v>2121.9699999999998</v>
      </c>
      <c r="Q280" s="72">
        <v>2128.0299999999997</v>
      </c>
      <c r="R280" s="72">
        <v>2128.4699999999998</v>
      </c>
      <c r="S280" s="72">
        <v>2137.02</v>
      </c>
      <c r="T280" s="72">
        <v>2151.3999999999996</v>
      </c>
      <c r="U280" s="72">
        <v>2149.8399999999997</v>
      </c>
      <c r="V280" s="72">
        <v>2134.46</v>
      </c>
      <c r="W280" s="72">
        <v>2115.52</v>
      </c>
      <c r="X280" s="72">
        <v>1837.87</v>
      </c>
      <c r="Y280" s="72">
        <v>1508.21</v>
      </c>
    </row>
    <row r="281" spans="1:25">
      <c r="A281" s="28">
        <v>11</v>
      </c>
      <c r="B281" s="72">
        <v>1318.3600000000001</v>
      </c>
      <c r="C281" s="72">
        <v>1245.76</v>
      </c>
      <c r="D281" s="72">
        <v>1220.6500000000001</v>
      </c>
      <c r="E281" s="72">
        <v>1237.75</v>
      </c>
      <c r="F281" s="72">
        <v>1277.8500000000001</v>
      </c>
      <c r="G281" s="72">
        <v>1394.01</v>
      </c>
      <c r="H281" s="72">
        <v>1702.41</v>
      </c>
      <c r="I281" s="72">
        <v>1899.72</v>
      </c>
      <c r="J281" s="72">
        <v>1978.35</v>
      </c>
      <c r="K281" s="72">
        <v>1965.85</v>
      </c>
      <c r="L281" s="72">
        <v>1946.57</v>
      </c>
      <c r="M281" s="72">
        <v>1927.17</v>
      </c>
      <c r="N281" s="72">
        <v>1874.92</v>
      </c>
      <c r="O281" s="72">
        <v>1917.83</v>
      </c>
      <c r="P281" s="72">
        <v>1938.82</v>
      </c>
      <c r="Q281" s="72">
        <v>1963.73</v>
      </c>
      <c r="R281" s="72">
        <v>1984.95</v>
      </c>
      <c r="S281" s="72">
        <v>2013.1299999999999</v>
      </c>
      <c r="T281" s="72">
        <v>2057.2999999999997</v>
      </c>
      <c r="U281" s="72">
        <v>2062.52</v>
      </c>
      <c r="V281" s="72">
        <v>2046.1299999999999</v>
      </c>
      <c r="W281" s="72">
        <v>1972.95</v>
      </c>
      <c r="X281" s="72">
        <v>1726.74</v>
      </c>
      <c r="Y281" s="72">
        <v>1371.94</v>
      </c>
    </row>
    <row r="282" spans="1:25">
      <c r="A282" s="28">
        <v>12</v>
      </c>
      <c r="B282" s="72">
        <v>1290.6100000000001</v>
      </c>
      <c r="C282" s="72">
        <v>1234.19</v>
      </c>
      <c r="D282" s="72">
        <v>1212.76</v>
      </c>
      <c r="E282" s="72">
        <v>1218.55</v>
      </c>
      <c r="F282" s="72">
        <v>1266.72</v>
      </c>
      <c r="G282" s="72">
        <v>1394.3500000000001</v>
      </c>
      <c r="H282" s="72">
        <v>1675.44</v>
      </c>
      <c r="I282" s="72">
        <v>1887.3799999999999</v>
      </c>
      <c r="J282" s="72">
        <v>2065.5899999999997</v>
      </c>
      <c r="K282" s="72">
        <v>2088.77</v>
      </c>
      <c r="L282" s="72">
        <v>2076.4299999999998</v>
      </c>
      <c r="M282" s="72">
        <v>2057.3999999999996</v>
      </c>
      <c r="N282" s="72">
        <v>2025.53</v>
      </c>
      <c r="O282" s="72">
        <v>2035.42</v>
      </c>
      <c r="P282" s="72">
        <v>2067.3599999999997</v>
      </c>
      <c r="Q282" s="72">
        <v>2089.1</v>
      </c>
      <c r="R282" s="72">
        <v>2095.9499999999998</v>
      </c>
      <c r="S282" s="72">
        <v>2103.4499999999998</v>
      </c>
      <c r="T282" s="72">
        <v>2111.4299999999998</v>
      </c>
      <c r="U282" s="72">
        <v>2111.48</v>
      </c>
      <c r="V282" s="72">
        <v>2107.0299999999997</v>
      </c>
      <c r="W282" s="72">
        <v>2089.39</v>
      </c>
      <c r="X282" s="72">
        <v>1786.48</v>
      </c>
      <c r="Y282" s="72">
        <v>1505.19</v>
      </c>
    </row>
    <row r="283" spans="1:25">
      <c r="A283" s="28">
        <v>13</v>
      </c>
      <c r="B283" s="72">
        <v>1394.68</v>
      </c>
      <c r="C283" s="72">
        <v>1336.98</v>
      </c>
      <c r="D283" s="72">
        <v>1303.46</v>
      </c>
      <c r="E283" s="72">
        <v>1295.52</v>
      </c>
      <c r="F283" s="72">
        <v>1341.8700000000001</v>
      </c>
      <c r="G283" s="72">
        <v>1489</v>
      </c>
      <c r="H283" s="72">
        <v>1822.31</v>
      </c>
      <c r="I283" s="72">
        <v>2032.93</v>
      </c>
      <c r="J283" s="72">
        <v>2067.19</v>
      </c>
      <c r="K283" s="72">
        <v>2056.0899999999997</v>
      </c>
      <c r="L283" s="72">
        <v>2049.39</v>
      </c>
      <c r="M283" s="72">
        <v>2045.67</v>
      </c>
      <c r="N283" s="72">
        <v>2044.82</v>
      </c>
      <c r="O283" s="72">
        <v>2053.5699999999997</v>
      </c>
      <c r="P283" s="72">
        <v>2061.4499999999998</v>
      </c>
      <c r="Q283" s="72">
        <v>2068.5099999999998</v>
      </c>
      <c r="R283" s="72">
        <v>2089.87</v>
      </c>
      <c r="S283" s="72">
        <v>2130.6799999999998</v>
      </c>
      <c r="T283" s="72">
        <v>2160.5499999999997</v>
      </c>
      <c r="U283" s="72">
        <v>2162.8799999999997</v>
      </c>
      <c r="V283" s="72">
        <v>2146.2199999999998</v>
      </c>
      <c r="W283" s="72">
        <v>2099.69</v>
      </c>
      <c r="X283" s="72">
        <v>2003.33</v>
      </c>
      <c r="Y283" s="72">
        <v>1719.1299999999999</v>
      </c>
    </row>
    <row r="284" spans="1:25">
      <c r="A284" s="28">
        <v>14</v>
      </c>
      <c r="B284" s="72">
        <v>1456.77</v>
      </c>
      <c r="C284" s="72">
        <v>1360.54</v>
      </c>
      <c r="D284" s="72">
        <v>1339.3600000000001</v>
      </c>
      <c r="E284" s="72">
        <v>1338.73</v>
      </c>
      <c r="F284" s="72">
        <v>1377.8500000000001</v>
      </c>
      <c r="G284" s="72">
        <v>1642.6</v>
      </c>
      <c r="H284" s="72">
        <v>1903.21</v>
      </c>
      <c r="I284" s="72">
        <v>2069.9699999999998</v>
      </c>
      <c r="J284" s="72">
        <v>2078.89</v>
      </c>
      <c r="K284" s="72">
        <v>2076.1</v>
      </c>
      <c r="L284" s="72">
        <v>2068.6799999999998</v>
      </c>
      <c r="M284" s="72">
        <v>2065.73</v>
      </c>
      <c r="N284" s="72">
        <v>2065.0899999999997</v>
      </c>
      <c r="O284" s="72">
        <v>2064.1299999999997</v>
      </c>
      <c r="P284" s="72">
        <v>2068.67</v>
      </c>
      <c r="Q284" s="72">
        <v>2078.91</v>
      </c>
      <c r="R284" s="72">
        <v>2089.96</v>
      </c>
      <c r="S284" s="72">
        <v>2117.25</v>
      </c>
      <c r="T284" s="72">
        <v>2146.5099999999998</v>
      </c>
      <c r="U284" s="72">
        <v>2145.29</v>
      </c>
      <c r="V284" s="72">
        <v>2134.5099999999998</v>
      </c>
      <c r="W284" s="72">
        <v>2103.69</v>
      </c>
      <c r="X284" s="72">
        <v>2037.3799999999999</v>
      </c>
      <c r="Y284" s="72">
        <v>1745.86</v>
      </c>
    </row>
    <row r="285" spans="1:25">
      <c r="A285" s="28">
        <v>15</v>
      </c>
      <c r="B285" s="72">
        <v>1599.17</v>
      </c>
      <c r="C285" s="72">
        <v>1449.47</v>
      </c>
      <c r="D285" s="72">
        <v>1361.14</v>
      </c>
      <c r="E285" s="72">
        <v>1358.8600000000001</v>
      </c>
      <c r="F285" s="72">
        <v>1397.1100000000001</v>
      </c>
      <c r="G285" s="72">
        <v>1486.01</v>
      </c>
      <c r="H285" s="72">
        <v>1592.05</v>
      </c>
      <c r="I285" s="72">
        <v>1773.07</v>
      </c>
      <c r="J285" s="72">
        <v>1905.35</v>
      </c>
      <c r="K285" s="72">
        <v>2002.92</v>
      </c>
      <c r="L285" s="72">
        <v>2007.3899999999999</v>
      </c>
      <c r="M285" s="72">
        <v>1995.29</v>
      </c>
      <c r="N285" s="72">
        <v>1952.3899999999999</v>
      </c>
      <c r="O285" s="72">
        <v>1963.02</v>
      </c>
      <c r="P285" s="72">
        <v>1979.04</v>
      </c>
      <c r="Q285" s="72">
        <v>2012.25</v>
      </c>
      <c r="R285" s="72">
        <v>2056.2999999999997</v>
      </c>
      <c r="S285" s="72">
        <v>2072.6</v>
      </c>
      <c r="T285" s="72">
        <v>2080.2599999999998</v>
      </c>
      <c r="U285" s="72">
        <v>2079.02</v>
      </c>
      <c r="V285" s="72">
        <v>2070.7199999999998</v>
      </c>
      <c r="W285" s="72">
        <v>2061.7999999999997</v>
      </c>
      <c r="X285" s="72">
        <v>1819.67</v>
      </c>
      <c r="Y285" s="72">
        <v>1564.24</v>
      </c>
    </row>
    <row r="286" spans="1:25">
      <c r="A286" s="28">
        <v>16</v>
      </c>
      <c r="B286" s="72">
        <v>1434.09</v>
      </c>
      <c r="C286" s="72">
        <v>1343.4</v>
      </c>
      <c r="D286" s="72">
        <v>1312.18</v>
      </c>
      <c r="E286" s="72">
        <v>1310.3800000000001</v>
      </c>
      <c r="F286" s="72">
        <v>1334.97</v>
      </c>
      <c r="G286" s="72">
        <v>1372.96</v>
      </c>
      <c r="H286" s="72">
        <v>1392.4</v>
      </c>
      <c r="I286" s="72">
        <v>1521.72</v>
      </c>
      <c r="J286" s="72">
        <v>1643.19</v>
      </c>
      <c r="K286" s="72">
        <v>1786.54</v>
      </c>
      <c r="L286" s="72">
        <v>1792.6399999999999</v>
      </c>
      <c r="M286" s="72">
        <v>1769.17</v>
      </c>
      <c r="N286" s="72">
        <v>1767.09</v>
      </c>
      <c r="O286" s="72">
        <v>1798.8999999999999</v>
      </c>
      <c r="P286" s="72">
        <v>1847.2</v>
      </c>
      <c r="Q286" s="72">
        <v>1918.06</v>
      </c>
      <c r="R286" s="72">
        <v>2015.73</v>
      </c>
      <c r="S286" s="72">
        <v>2088.2199999999998</v>
      </c>
      <c r="T286" s="72">
        <v>2130.25</v>
      </c>
      <c r="U286" s="72">
        <v>2121.56</v>
      </c>
      <c r="V286" s="72">
        <v>2097.83</v>
      </c>
      <c r="W286" s="72">
        <v>2030.93</v>
      </c>
      <c r="X286" s="72">
        <v>1874.1299999999999</v>
      </c>
      <c r="Y286" s="72">
        <v>1538.11</v>
      </c>
    </row>
    <row r="287" spans="1:25">
      <c r="A287" s="28">
        <v>17</v>
      </c>
      <c r="B287" s="72">
        <v>1350.82</v>
      </c>
      <c r="C287" s="72">
        <v>1318.4</v>
      </c>
      <c r="D287" s="72">
        <v>1297.18</v>
      </c>
      <c r="E287" s="72">
        <v>1303.6200000000001</v>
      </c>
      <c r="F287" s="72">
        <v>1363.92</v>
      </c>
      <c r="G287" s="72">
        <v>1558.37</v>
      </c>
      <c r="H287" s="72">
        <v>1832.72</v>
      </c>
      <c r="I287" s="72">
        <v>1968.54</v>
      </c>
      <c r="J287" s="72">
        <v>2056.0299999999997</v>
      </c>
      <c r="K287" s="72">
        <v>2050.25</v>
      </c>
      <c r="L287" s="72">
        <v>2043.06</v>
      </c>
      <c r="M287" s="72">
        <v>2038.42</v>
      </c>
      <c r="N287" s="72">
        <v>2036.06</v>
      </c>
      <c r="O287" s="72">
        <v>2043.05</v>
      </c>
      <c r="P287" s="72">
        <v>2051.5</v>
      </c>
      <c r="Q287" s="72">
        <v>2064.0299999999997</v>
      </c>
      <c r="R287" s="72">
        <v>2093.62</v>
      </c>
      <c r="S287" s="72">
        <v>2125.6999999999998</v>
      </c>
      <c r="T287" s="72">
        <v>2149.9299999999998</v>
      </c>
      <c r="U287" s="72">
        <v>2153.02</v>
      </c>
      <c r="V287" s="72">
        <v>2129.79</v>
      </c>
      <c r="W287" s="72">
        <v>2067.62</v>
      </c>
      <c r="X287" s="72">
        <v>1960.69</v>
      </c>
      <c r="Y287" s="72">
        <v>1605.04</v>
      </c>
    </row>
    <row r="288" spans="1:25">
      <c r="A288" s="28">
        <v>18</v>
      </c>
      <c r="B288" s="72">
        <v>1413.3600000000001</v>
      </c>
      <c r="C288" s="72">
        <v>1345.32</v>
      </c>
      <c r="D288" s="72">
        <v>1325</v>
      </c>
      <c r="E288" s="72">
        <v>1340.83</v>
      </c>
      <c r="F288" s="72">
        <v>1372.8700000000001</v>
      </c>
      <c r="G288" s="72">
        <v>1574.66</v>
      </c>
      <c r="H288" s="72">
        <v>1836.92</v>
      </c>
      <c r="I288" s="72">
        <v>2014.3999999999999</v>
      </c>
      <c r="J288" s="72">
        <v>2052.81</v>
      </c>
      <c r="K288" s="72">
        <v>2044.43</v>
      </c>
      <c r="L288" s="72">
        <v>2037.58</v>
      </c>
      <c r="M288" s="72">
        <v>2032.33</v>
      </c>
      <c r="N288" s="72">
        <v>2008.41</v>
      </c>
      <c r="O288" s="72">
        <v>2032.6499999999999</v>
      </c>
      <c r="P288" s="72">
        <v>2042.6299999999999</v>
      </c>
      <c r="Q288" s="72">
        <v>2051.9499999999998</v>
      </c>
      <c r="R288" s="72">
        <v>2063.9499999999998</v>
      </c>
      <c r="S288" s="72">
        <v>2106.7999999999997</v>
      </c>
      <c r="T288" s="72">
        <v>2132.75</v>
      </c>
      <c r="U288" s="72">
        <v>2116.1999999999998</v>
      </c>
      <c r="V288" s="72">
        <v>2096.2399999999998</v>
      </c>
      <c r="W288" s="72">
        <v>2053.0699999999997</v>
      </c>
      <c r="X288" s="72">
        <v>1906.27</v>
      </c>
      <c r="Y288" s="72">
        <v>1570.91</v>
      </c>
    </row>
    <row r="289" spans="1:25">
      <c r="A289" s="28">
        <v>19</v>
      </c>
      <c r="B289" s="72">
        <v>1327.49</v>
      </c>
      <c r="C289" s="72">
        <v>1270.8600000000001</v>
      </c>
      <c r="D289" s="72">
        <v>1220.8500000000001</v>
      </c>
      <c r="E289" s="72">
        <v>1218.8700000000001</v>
      </c>
      <c r="F289" s="72">
        <v>1328.65</v>
      </c>
      <c r="G289" s="72">
        <v>1466.56</v>
      </c>
      <c r="H289" s="72">
        <v>1705.3899999999999</v>
      </c>
      <c r="I289" s="72">
        <v>1870.43</v>
      </c>
      <c r="J289" s="72">
        <v>2025.07</v>
      </c>
      <c r="K289" s="72">
        <v>1987.52</v>
      </c>
      <c r="L289" s="72">
        <v>1967.3</v>
      </c>
      <c r="M289" s="72">
        <v>1947.3999999999999</v>
      </c>
      <c r="N289" s="72">
        <v>1926.76</v>
      </c>
      <c r="O289" s="72">
        <v>1952.68</v>
      </c>
      <c r="P289" s="72">
        <v>1985.11</v>
      </c>
      <c r="Q289" s="72">
        <v>2024.2</v>
      </c>
      <c r="R289" s="72">
        <v>2040.52</v>
      </c>
      <c r="S289" s="72">
        <v>2049.9299999999998</v>
      </c>
      <c r="T289" s="72">
        <v>2052.0899999999997</v>
      </c>
      <c r="U289" s="72">
        <v>2050.56</v>
      </c>
      <c r="V289" s="72">
        <v>2044.92</v>
      </c>
      <c r="W289" s="72">
        <v>2039.37</v>
      </c>
      <c r="X289" s="72">
        <v>1802.2</v>
      </c>
      <c r="Y289" s="72">
        <v>1503.94</v>
      </c>
    </row>
    <row r="290" spans="1:25">
      <c r="A290" s="28">
        <v>20</v>
      </c>
      <c r="B290" s="72">
        <v>1316.95</v>
      </c>
      <c r="C290" s="72">
        <v>1273.77</v>
      </c>
      <c r="D290" s="72">
        <v>1225.46</v>
      </c>
      <c r="E290" s="72">
        <v>1230.52</v>
      </c>
      <c r="F290" s="72">
        <v>1297.1500000000001</v>
      </c>
      <c r="G290" s="72">
        <v>1401.69</v>
      </c>
      <c r="H290" s="72">
        <v>1689.75</v>
      </c>
      <c r="I290" s="72">
        <v>1886.68</v>
      </c>
      <c r="J290" s="72">
        <v>2038.73</v>
      </c>
      <c r="K290" s="72">
        <v>2016.6299999999999</v>
      </c>
      <c r="L290" s="72">
        <v>1993.1499999999999</v>
      </c>
      <c r="M290" s="72">
        <v>1969.27</v>
      </c>
      <c r="N290" s="72">
        <v>1961.25</v>
      </c>
      <c r="O290" s="72">
        <v>1970.68</v>
      </c>
      <c r="P290" s="72">
        <v>1995.72</v>
      </c>
      <c r="Q290" s="72">
        <v>2034.21</v>
      </c>
      <c r="R290" s="72">
        <v>2041.56</v>
      </c>
      <c r="S290" s="72">
        <v>2049.5499999999997</v>
      </c>
      <c r="T290" s="72">
        <v>2052.4499999999998</v>
      </c>
      <c r="U290" s="72">
        <v>2051.5699999999997</v>
      </c>
      <c r="V290" s="72">
        <v>2047.59</v>
      </c>
      <c r="W290" s="72">
        <v>2006.93</v>
      </c>
      <c r="X290" s="72">
        <v>1728.3999999999999</v>
      </c>
      <c r="Y290" s="72">
        <v>1350.04</v>
      </c>
    </row>
    <row r="291" spans="1:25">
      <c r="A291" s="28">
        <v>21</v>
      </c>
      <c r="B291" s="72">
        <v>1235.3800000000001</v>
      </c>
      <c r="C291" s="72">
        <v>1163.3900000000001</v>
      </c>
      <c r="D291" s="72">
        <v>1103.5899999999999</v>
      </c>
      <c r="E291" s="72">
        <v>1043.49</v>
      </c>
      <c r="F291" s="72">
        <v>1135.92</v>
      </c>
      <c r="G291" s="72">
        <v>1331.93</v>
      </c>
      <c r="H291" s="72">
        <v>1522.93</v>
      </c>
      <c r="I291" s="72">
        <v>1714.56</v>
      </c>
      <c r="J291" s="72">
        <v>1901.08</v>
      </c>
      <c r="K291" s="72">
        <v>1966.3799999999999</v>
      </c>
      <c r="L291" s="72">
        <v>1952.56</v>
      </c>
      <c r="M291" s="72">
        <v>1942.87</v>
      </c>
      <c r="N291" s="72">
        <v>1943.21</v>
      </c>
      <c r="O291" s="72">
        <v>1950.34</v>
      </c>
      <c r="P291" s="72">
        <v>1962.98</v>
      </c>
      <c r="Q291" s="72">
        <v>1977.54</v>
      </c>
      <c r="R291" s="72">
        <v>2035.46</v>
      </c>
      <c r="S291" s="72">
        <v>2055.2799999999997</v>
      </c>
      <c r="T291" s="72">
        <v>2057.85</v>
      </c>
      <c r="U291" s="72">
        <v>2052.7999999999997</v>
      </c>
      <c r="V291" s="72">
        <v>2030.09</v>
      </c>
      <c r="W291" s="72">
        <v>1968.3999999999999</v>
      </c>
      <c r="X291" s="72">
        <v>1765.79</v>
      </c>
      <c r="Y291" s="72">
        <v>1485.74</v>
      </c>
    </row>
    <row r="292" spans="1:25">
      <c r="A292" s="28">
        <v>22</v>
      </c>
      <c r="B292" s="72">
        <v>1302.72</v>
      </c>
      <c r="C292" s="72">
        <v>1262.29</v>
      </c>
      <c r="D292" s="72">
        <v>1209.6600000000001</v>
      </c>
      <c r="E292" s="72">
        <v>1199.57</v>
      </c>
      <c r="F292" s="72">
        <v>1242.94</v>
      </c>
      <c r="G292" s="72">
        <v>1288.49</v>
      </c>
      <c r="H292" s="72">
        <v>1326.34</v>
      </c>
      <c r="I292" s="72">
        <v>1481.51</v>
      </c>
      <c r="J292" s="72">
        <v>1698.98</v>
      </c>
      <c r="K292" s="72">
        <v>1794.18</v>
      </c>
      <c r="L292" s="72">
        <v>1793.04</v>
      </c>
      <c r="M292" s="72">
        <v>1778.22</v>
      </c>
      <c r="N292" s="72">
        <v>1764.66</v>
      </c>
      <c r="O292" s="72">
        <v>1771.85</v>
      </c>
      <c r="P292" s="72">
        <v>1799.82</v>
      </c>
      <c r="Q292" s="72">
        <v>1834.24</v>
      </c>
      <c r="R292" s="72">
        <v>1868.69</v>
      </c>
      <c r="S292" s="72">
        <v>1907.92</v>
      </c>
      <c r="T292" s="72">
        <v>1921.27</v>
      </c>
      <c r="U292" s="72">
        <v>1915.73</v>
      </c>
      <c r="V292" s="72">
        <v>1899.68</v>
      </c>
      <c r="W292" s="72">
        <v>1834.05</v>
      </c>
      <c r="X292" s="72">
        <v>1543.8799999999999</v>
      </c>
      <c r="Y292" s="72">
        <v>1384.38</v>
      </c>
    </row>
    <row r="293" spans="1:25">
      <c r="A293" s="28">
        <v>23</v>
      </c>
      <c r="B293" s="72">
        <v>1344.07</v>
      </c>
      <c r="C293" s="72">
        <v>1297.6300000000001</v>
      </c>
      <c r="D293" s="72">
        <v>1231.04</v>
      </c>
      <c r="E293" s="72">
        <v>1214.69</v>
      </c>
      <c r="F293" s="72">
        <v>1260.93</v>
      </c>
      <c r="G293" s="72">
        <v>1304.8900000000001</v>
      </c>
      <c r="H293" s="72">
        <v>1329.95</v>
      </c>
      <c r="I293" s="72">
        <v>1376.67</v>
      </c>
      <c r="J293" s="72">
        <v>1648.01</v>
      </c>
      <c r="K293" s="72">
        <v>1842.49</v>
      </c>
      <c r="L293" s="72">
        <v>1838.25</v>
      </c>
      <c r="M293" s="72">
        <v>1824.1499999999999</v>
      </c>
      <c r="N293" s="72">
        <v>1803.8799999999999</v>
      </c>
      <c r="O293" s="72">
        <v>1807.76</v>
      </c>
      <c r="P293" s="72">
        <v>1833.74</v>
      </c>
      <c r="Q293" s="72">
        <v>1870.48</v>
      </c>
      <c r="R293" s="72">
        <v>1910.33</v>
      </c>
      <c r="S293" s="72">
        <v>1980.6499999999999</v>
      </c>
      <c r="T293" s="72">
        <v>1999.54</v>
      </c>
      <c r="U293" s="72">
        <v>1989.98</v>
      </c>
      <c r="V293" s="72">
        <v>1971.44</v>
      </c>
      <c r="W293" s="72">
        <v>1899</v>
      </c>
      <c r="X293" s="72">
        <v>1571.45</v>
      </c>
      <c r="Y293" s="72">
        <v>1366.77</v>
      </c>
    </row>
    <row r="294" spans="1:25">
      <c r="A294" s="28">
        <v>24</v>
      </c>
      <c r="B294" s="72">
        <v>1308.4000000000001</v>
      </c>
      <c r="C294" s="72">
        <v>1271.79</v>
      </c>
      <c r="D294" s="72">
        <v>1214.5899999999999</v>
      </c>
      <c r="E294" s="72">
        <v>1205.57</v>
      </c>
      <c r="F294" s="72">
        <v>1275.32</v>
      </c>
      <c r="G294" s="72">
        <v>1358.67</v>
      </c>
      <c r="H294" s="72">
        <v>1630.94</v>
      </c>
      <c r="I294" s="72">
        <v>1879.52</v>
      </c>
      <c r="J294" s="72">
        <v>2035.8</v>
      </c>
      <c r="K294" s="72">
        <v>2045.12</v>
      </c>
      <c r="L294" s="72">
        <v>2036.08</v>
      </c>
      <c r="M294" s="72">
        <v>2032.3</v>
      </c>
      <c r="N294" s="72">
        <v>2020.82</v>
      </c>
      <c r="O294" s="72">
        <v>2027.59</v>
      </c>
      <c r="P294" s="72">
        <v>2041.04</v>
      </c>
      <c r="Q294" s="72">
        <v>2046.8999999999999</v>
      </c>
      <c r="R294" s="72">
        <v>2049.91</v>
      </c>
      <c r="S294" s="72">
        <v>2061.1799999999998</v>
      </c>
      <c r="T294" s="72">
        <v>2069.3199999999997</v>
      </c>
      <c r="U294" s="72">
        <v>2068.1099999999997</v>
      </c>
      <c r="V294" s="72">
        <v>2059.17</v>
      </c>
      <c r="W294" s="72">
        <v>1978.98</v>
      </c>
      <c r="X294" s="72">
        <v>1619.31</v>
      </c>
      <c r="Y294" s="72">
        <v>1382.48</v>
      </c>
    </row>
    <row r="295" spans="1:25">
      <c r="A295" s="28">
        <v>25</v>
      </c>
      <c r="B295" s="72">
        <v>1282.52</v>
      </c>
      <c r="C295" s="72">
        <v>1230.43</v>
      </c>
      <c r="D295" s="72">
        <v>1195.23</v>
      </c>
      <c r="E295" s="72">
        <v>1183.4100000000001</v>
      </c>
      <c r="F295" s="72">
        <v>1282.43</v>
      </c>
      <c r="G295" s="72">
        <v>1354.14</v>
      </c>
      <c r="H295" s="72">
        <v>1606.93</v>
      </c>
      <c r="I295" s="72">
        <v>1887.31</v>
      </c>
      <c r="J295" s="72">
        <v>2052.21</v>
      </c>
      <c r="K295" s="72">
        <v>2057.41</v>
      </c>
      <c r="L295" s="72">
        <v>2053.3399999999997</v>
      </c>
      <c r="M295" s="72">
        <v>2050.7399999999998</v>
      </c>
      <c r="N295" s="72">
        <v>2045.51</v>
      </c>
      <c r="O295" s="72">
        <v>2047.55</v>
      </c>
      <c r="P295" s="72">
        <v>2051.2399999999998</v>
      </c>
      <c r="Q295" s="72">
        <v>2054.54</v>
      </c>
      <c r="R295" s="72">
        <v>2062.8199999999997</v>
      </c>
      <c r="S295" s="72">
        <v>2078.58</v>
      </c>
      <c r="T295" s="72">
        <v>2099.48</v>
      </c>
      <c r="U295" s="72">
        <v>2092.29</v>
      </c>
      <c r="V295" s="72">
        <v>2072.33</v>
      </c>
      <c r="W295" s="72">
        <v>2047.87</v>
      </c>
      <c r="X295" s="72">
        <v>1853.22</v>
      </c>
      <c r="Y295" s="72">
        <v>1584.29</v>
      </c>
    </row>
    <row r="296" spans="1:25">
      <c r="A296" s="28">
        <v>26</v>
      </c>
      <c r="B296" s="72">
        <v>1411.84</v>
      </c>
      <c r="C296" s="72">
        <v>1351.29</v>
      </c>
      <c r="D296" s="72">
        <v>1346.8700000000001</v>
      </c>
      <c r="E296" s="72">
        <v>1347.1000000000001</v>
      </c>
      <c r="F296" s="72">
        <v>1361.5</v>
      </c>
      <c r="G296" s="72">
        <v>1482.01</v>
      </c>
      <c r="H296" s="72">
        <v>1660.02</v>
      </c>
      <c r="I296" s="72">
        <v>1889.31</v>
      </c>
      <c r="J296" s="72">
        <v>2018.19</v>
      </c>
      <c r="K296" s="72">
        <v>2014.73</v>
      </c>
      <c r="L296" s="72">
        <v>1986.67</v>
      </c>
      <c r="M296" s="72">
        <v>1975.18</v>
      </c>
      <c r="N296" s="72">
        <v>1968.19</v>
      </c>
      <c r="O296" s="72">
        <v>1983.33</v>
      </c>
      <c r="P296" s="72">
        <v>2009.16</v>
      </c>
      <c r="Q296" s="72">
        <v>2032.6399999999999</v>
      </c>
      <c r="R296" s="72">
        <v>2063.1999999999998</v>
      </c>
      <c r="S296" s="72">
        <v>2096.83</v>
      </c>
      <c r="T296" s="72">
        <v>2113.56</v>
      </c>
      <c r="U296" s="72">
        <v>2103.62</v>
      </c>
      <c r="V296" s="72">
        <v>2073.7999999999997</v>
      </c>
      <c r="W296" s="72">
        <v>1976.82</v>
      </c>
      <c r="X296" s="72">
        <v>1812.41</v>
      </c>
      <c r="Y296" s="72">
        <v>1526.02</v>
      </c>
    </row>
    <row r="297" spans="1:25">
      <c r="A297" s="28">
        <v>27</v>
      </c>
      <c r="B297" s="72">
        <v>1336.1000000000001</v>
      </c>
      <c r="C297" s="72">
        <v>1294.08</v>
      </c>
      <c r="D297" s="72">
        <v>1260.78</v>
      </c>
      <c r="E297" s="72">
        <v>1268.3700000000001</v>
      </c>
      <c r="F297" s="72">
        <v>1339.3700000000001</v>
      </c>
      <c r="G297" s="72">
        <v>1400.72</v>
      </c>
      <c r="H297" s="72">
        <v>1630.71</v>
      </c>
      <c r="I297" s="72">
        <v>1841.33</v>
      </c>
      <c r="J297" s="72">
        <v>2019.46</v>
      </c>
      <c r="K297" s="72">
        <v>2050.6099999999997</v>
      </c>
      <c r="L297" s="72">
        <v>2042.6299999999999</v>
      </c>
      <c r="M297" s="72">
        <v>2034.53</v>
      </c>
      <c r="N297" s="72">
        <v>2033.1</v>
      </c>
      <c r="O297" s="72">
        <v>2034.08</v>
      </c>
      <c r="P297" s="72">
        <v>2037.01</v>
      </c>
      <c r="Q297" s="72">
        <v>2041.66</v>
      </c>
      <c r="R297" s="72">
        <v>2049.31</v>
      </c>
      <c r="S297" s="72">
        <v>2079.33</v>
      </c>
      <c r="T297" s="72">
        <v>2090.7599999999998</v>
      </c>
      <c r="U297" s="72">
        <v>2109.33</v>
      </c>
      <c r="V297" s="72">
        <v>2070.31</v>
      </c>
      <c r="W297" s="72">
        <v>1974.69</v>
      </c>
      <c r="X297" s="72">
        <v>1798.76</v>
      </c>
      <c r="Y297" s="72">
        <v>1511.52</v>
      </c>
    </row>
    <row r="298" spans="1:25">
      <c r="A298" s="28">
        <v>28</v>
      </c>
      <c r="B298" s="72">
        <v>1227.6600000000001</v>
      </c>
      <c r="C298" s="72">
        <v>1122.44</v>
      </c>
      <c r="D298" s="72">
        <v>1054.46</v>
      </c>
      <c r="E298" s="72">
        <v>436.51</v>
      </c>
      <c r="F298" s="72">
        <v>1216.2</v>
      </c>
      <c r="G298" s="72">
        <v>1346.39</v>
      </c>
      <c r="H298" s="72">
        <v>1523.8899999999999</v>
      </c>
      <c r="I298" s="72">
        <v>1807.92</v>
      </c>
      <c r="J298" s="72">
        <v>2119.9899999999998</v>
      </c>
      <c r="K298" s="72">
        <v>2152.8999999999996</v>
      </c>
      <c r="L298" s="72">
        <v>2134.3399999999997</v>
      </c>
      <c r="M298" s="72">
        <v>2121.12</v>
      </c>
      <c r="N298" s="72">
        <v>2122.8999999999996</v>
      </c>
      <c r="O298" s="72">
        <v>2125.56</v>
      </c>
      <c r="P298" s="72">
        <v>2129.35</v>
      </c>
      <c r="Q298" s="72">
        <v>2139.1499999999996</v>
      </c>
      <c r="R298" s="72">
        <v>2157.92</v>
      </c>
      <c r="S298" s="72">
        <v>2175.23</v>
      </c>
      <c r="T298" s="72">
        <v>2195.8799999999997</v>
      </c>
      <c r="U298" s="72">
        <v>2178.8799999999997</v>
      </c>
      <c r="V298" s="72">
        <v>2158.2799999999997</v>
      </c>
      <c r="W298" s="72">
        <v>2092.3599999999997</v>
      </c>
      <c r="X298" s="72">
        <v>1732.84</v>
      </c>
      <c r="Y298" s="72">
        <v>1544.08</v>
      </c>
    </row>
    <row r="299" spans="1:25">
      <c r="A299" s="28">
        <v>29</v>
      </c>
      <c r="B299" s="72">
        <v>1383.1200000000001</v>
      </c>
      <c r="C299" s="72">
        <v>1324.95</v>
      </c>
      <c r="D299" s="72">
        <v>1272.42</v>
      </c>
      <c r="E299" s="72">
        <v>1261.31</v>
      </c>
      <c r="F299" s="72">
        <v>1315.72</v>
      </c>
      <c r="G299" s="72">
        <v>1348.59</v>
      </c>
      <c r="H299" s="72">
        <v>1422.23</v>
      </c>
      <c r="I299" s="72">
        <v>1643.59</v>
      </c>
      <c r="J299" s="72">
        <v>1913.87</v>
      </c>
      <c r="K299" s="72">
        <v>2062.1299999999997</v>
      </c>
      <c r="L299" s="72">
        <v>2094.2199999999998</v>
      </c>
      <c r="M299" s="72">
        <v>2085.16</v>
      </c>
      <c r="N299" s="72">
        <v>2085.56</v>
      </c>
      <c r="O299" s="72">
        <v>2080.9899999999998</v>
      </c>
      <c r="P299" s="72">
        <v>2056.7399999999998</v>
      </c>
      <c r="Q299" s="72">
        <v>2081.8799999999997</v>
      </c>
      <c r="R299" s="72">
        <v>2111.2799999999997</v>
      </c>
      <c r="S299" s="72">
        <v>2152.5699999999997</v>
      </c>
      <c r="T299" s="72">
        <v>2174.7599999999998</v>
      </c>
      <c r="U299" s="72">
        <v>2167.9899999999998</v>
      </c>
      <c r="V299" s="72">
        <v>2130.89</v>
      </c>
      <c r="W299" s="72">
        <v>2034.01</v>
      </c>
      <c r="X299" s="72">
        <v>1687.79</v>
      </c>
      <c r="Y299" s="72">
        <v>1489.56</v>
      </c>
    </row>
    <row r="300" spans="1:25">
      <c r="A300" s="28">
        <v>30</v>
      </c>
      <c r="B300" s="72">
        <v>1357.16</v>
      </c>
      <c r="C300" s="72">
        <v>1309.1200000000001</v>
      </c>
      <c r="D300" s="72">
        <v>1236.3600000000001</v>
      </c>
      <c r="E300" s="72">
        <v>1205.28</v>
      </c>
      <c r="F300" s="72">
        <v>1235.06</v>
      </c>
      <c r="G300" s="72">
        <v>1268.83</v>
      </c>
      <c r="H300" s="72">
        <v>1283.44</v>
      </c>
      <c r="I300" s="72">
        <v>1353.3600000000001</v>
      </c>
      <c r="J300" s="72">
        <v>1443.56</v>
      </c>
      <c r="K300" s="72">
        <v>1608.76</v>
      </c>
      <c r="L300" s="72">
        <v>1735.51</v>
      </c>
      <c r="M300" s="72">
        <v>1736.19</v>
      </c>
      <c r="N300" s="72">
        <v>1748.66</v>
      </c>
      <c r="O300" s="72">
        <v>1772.05</v>
      </c>
      <c r="P300" s="72">
        <v>1743.24</v>
      </c>
      <c r="Q300" s="72">
        <v>1756.69</v>
      </c>
      <c r="R300" s="72">
        <v>1790.1499999999999</v>
      </c>
      <c r="S300" s="72">
        <v>1878.43</v>
      </c>
      <c r="T300" s="72">
        <v>1903.8999999999999</v>
      </c>
      <c r="U300" s="72">
        <v>1892.98</v>
      </c>
      <c r="V300" s="72">
        <v>1874.09</v>
      </c>
      <c r="W300" s="72">
        <v>1732.28</v>
      </c>
      <c r="X300" s="72">
        <v>1482.78</v>
      </c>
      <c r="Y300" s="72">
        <v>1343.4</v>
      </c>
    </row>
    <row r="301" spans="1:25" ht="13.5" thickBot="1">
      <c r="A301" s="68">
        <v>31</v>
      </c>
      <c r="B301" s="72">
        <v>1222.8800000000001</v>
      </c>
      <c r="C301" s="72">
        <v>1102.52</v>
      </c>
      <c r="D301" s="72">
        <v>954.35000000000014</v>
      </c>
      <c r="E301" s="72">
        <v>696.72</v>
      </c>
      <c r="F301" s="72">
        <v>1187.98</v>
      </c>
      <c r="G301" s="72">
        <v>1270.68</v>
      </c>
      <c r="H301" s="72">
        <v>1390.3700000000001</v>
      </c>
      <c r="I301" s="72">
        <v>1389.3500000000001</v>
      </c>
      <c r="J301" s="72">
        <v>587.98</v>
      </c>
      <c r="K301" s="72">
        <v>589.34999999999991</v>
      </c>
      <c r="L301" s="72">
        <v>587.98</v>
      </c>
      <c r="M301" s="72">
        <v>586.75</v>
      </c>
      <c r="N301" s="72">
        <v>586.67999999999995</v>
      </c>
      <c r="O301" s="72">
        <v>587.12</v>
      </c>
      <c r="P301" s="72">
        <v>1414.06</v>
      </c>
      <c r="Q301" s="72">
        <v>1415.69</v>
      </c>
      <c r="R301" s="72">
        <v>1418.57</v>
      </c>
      <c r="S301" s="72">
        <v>1912.6299999999999</v>
      </c>
      <c r="T301" s="72">
        <v>1420.28</v>
      </c>
      <c r="U301" s="72">
        <v>1420.29</v>
      </c>
      <c r="V301" s="72">
        <v>1414.41</v>
      </c>
      <c r="W301" s="72">
        <v>1404.18</v>
      </c>
      <c r="X301" s="72">
        <v>535.91999999999996</v>
      </c>
      <c r="Y301" s="72">
        <v>517.89</v>
      </c>
    </row>
    <row r="302" spans="1:25" ht="13.5" thickBot="1">
      <c r="A302" s="38"/>
      <c r="B302" s="114" t="s">
        <v>110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s="7" customFormat="1" ht="43.15" customHeight="1">
      <c r="A303" s="302" t="s">
        <v>2</v>
      </c>
      <c r="B303" s="304" t="s">
        <v>120</v>
      </c>
      <c r="C303" s="304"/>
      <c r="D303" s="304"/>
      <c r="E303" s="304"/>
      <c r="F303" s="304"/>
      <c r="G303" s="304"/>
      <c r="H303" s="304"/>
      <c r="I303" s="304"/>
      <c r="J303" s="304"/>
      <c r="K303" s="304"/>
      <c r="L303" s="304"/>
      <c r="M303" s="304"/>
      <c r="N303" s="304"/>
      <c r="O303" s="304"/>
      <c r="P303" s="304"/>
      <c r="Q303" s="304"/>
      <c r="R303" s="304"/>
      <c r="S303" s="304"/>
      <c r="T303" s="304"/>
      <c r="U303" s="304"/>
      <c r="V303" s="304"/>
      <c r="W303" s="304"/>
      <c r="X303" s="304"/>
      <c r="Y303" s="305"/>
    </row>
    <row r="304" spans="1:25" ht="42.75" customHeight="1">
      <c r="A304" s="303"/>
      <c r="B304" s="306" t="s">
        <v>3</v>
      </c>
      <c r="C304" s="306"/>
      <c r="D304" s="306"/>
      <c r="E304" s="306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S304" s="306"/>
      <c r="T304" s="306"/>
      <c r="U304" s="306"/>
      <c r="V304" s="306"/>
      <c r="W304" s="306"/>
      <c r="X304" s="306"/>
      <c r="Y304" s="307"/>
    </row>
    <row r="305" spans="1:25" ht="45.75" customHeight="1">
      <c r="A305" s="303"/>
      <c r="B305" s="29" t="s">
        <v>4</v>
      </c>
      <c r="C305" s="29" t="s">
        <v>5</v>
      </c>
      <c r="D305" s="29" t="s">
        <v>6</v>
      </c>
      <c r="E305" s="29" t="s">
        <v>7</v>
      </c>
      <c r="F305" s="29" t="s">
        <v>8</v>
      </c>
      <c r="G305" s="29" t="s">
        <v>9</v>
      </c>
      <c r="H305" s="29" t="s">
        <v>10</v>
      </c>
      <c r="I305" s="29" t="s">
        <v>11</v>
      </c>
      <c r="J305" s="29" t="s">
        <v>12</v>
      </c>
      <c r="K305" s="29" t="s">
        <v>13</v>
      </c>
      <c r="L305" s="29" t="s">
        <v>14</v>
      </c>
      <c r="M305" s="29" t="s">
        <v>15</v>
      </c>
      <c r="N305" s="29" t="s">
        <v>16</v>
      </c>
      <c r="O305" s="29" t="s">
        <v>17</v>
      </c>
      <c r="P305" s="29" t="s">
        <v>18</v>
      </c>
      <c r="Q305" s="29" t="s">
        <v>19</v>
      </c>
      <c r="R305" s="29" t="s">
        <v>20</v>
      </c>
      <c r="S305" s="29" t="s">
        <v>21</v>
      </c>
      <c r="T305" s="29" t="s">
        <v>22</v>
      </c>
      <c r="U305" s="29" t="s">
        <v>23</v>
      </c>
      <c r="V305" s="29" t="s">
        <v>24</v>
      </c>
      <c r="W305" s="29" t="s">
        <v>25</v>
      </c>
      <c r="X305" s="29" t="s">
        <v>26</v>
      </c>
      <c r="Y305" s="30" t="s">
        <v>27</v>
      </c>
    </row>
    <row r="306" spans="1:25">
      <c r="A306" s="28">
        <v>1</v>
      </c>
      <c r="B306" s="72">
        <v>2540.04</v>
      </c>
      <c r="C306" s="72">
        <v>2448.2499999999995</v>
      </c>
      <c r="D306" s="72">
        <v>2441.2199999999998</v>
      </c>
      <c r="E306" s="72">
        <v>2437.62</v>
      </c>
      <c r="F306" s="72">
        <v>2443.35</v>
      </c>
      <c r="G306" s="72">
        <v>2520.4100000000003</v>
      </c>
      <c r="H306" s="72">
        <v>2639.59</v>
      </c>
      <c r="I306" s="72">
        <v>2866.89</v>
      </c>
      <c r="J306" s="72">
        <v>3051.18</v>
      </c>
      <c r="K306" s="72">
        <v>3159.89</v>
      </c>
      <c r="L306" s="72">
        <v>3173.55</v>
      </c>
      <c r="M306" s="72">
        <v>3163.78</v>
      </c>
      <c r="N306" s="72">
        <v>3169.18</v>
      </c>
      <c r="O306" s="72">
        <v>3184.4900000000002</v>
      </c>
      <c r="P306" s="72">
        <v>3253.48</v>
      </c>
      <c r="Q306" s="72">
        <v>3294.3300000000004</v>
      </c>
      <c r="R306" s="72">
        <v>3339.55</v>
      </c>
      <c r="S306" s="72">
        <v>3364.4500000000003</v>
      </c>
      <c r="T306" s="72">
        <v>3391.61</v>
      </c>
      <c r="U306" s="72">
        <v>3394.1200000000003</v>
      </c>
      <c r="V306" s="72">
        <v>3375.18</v>
      </c>
      <c r="W306" s="72">
        <v>3204.0400000000004</v>
      </c>
      <c r="X306" s="72">
        <v>2851.98</v>
      </c>
      <c r="Y306" s="72">
        <v>2629.77</v>
      </c>
    </row>
    <row r="307" spans="1:25">
      <c r="A307" s="28">
        <v>2</v>
      </c>
      <c r="B307" s="72">
        <v>2573.42</v>
      </c>
      <c r="C307" s="72">
        <v>2456.1999999999998</v>
      </c>
      <c r="D307" s="72">
        <v>2431.0199999999995</v>
      </c>
      <c r="E307" s="72">
        <v>2393.6699999999996</v>
      </c>
      <c r="F307" s="72">
        <v>2438.0299999999997</v>
      </c>
      <c r="G307" s="72">
        <v>2457.41</v>
      </c>
      <c r="H307" s="72">
        <v>2472.14</v>
      </c>
      <c r="I307" s="72">
        <v>2715.9900000000002</v>
      </c>
      <c r="J307" s="72">
        <v>2886.1</v>
      </c>
      <c r="K307" s="72">
        <v>2949.5</v>
      </c>
      <c r="L307" s="72">
        <v>2977.02</v>
      </c>
      <c r="M307" s="72">
        <v>2985.09</v>
      </c>
      <c r="N307" s="72">
        <v>2971.05</v>
      </c>
      <c r="O307" s="72">
        <v>3005.8700000000003</v>
      </c>
      <c r="P307" s="72">
        <v>3056.15</v>
      </c>
      <c r="Q307" s="72">
        <v>3115.5</v>
      </c>
      <c r="R307" s="72">
        <v>3215.3</v>
      </c>
      <c r="S307" s="72">
        <v>3261.94</v>
      </c>
      <c r="T307" s="72">
        <v>3299.61</v>
      </c>
      <c r="U307" s="72">
        <v>3293.8300000000004</v>
      </c>
      <c r="V307" s="72">
        <v>3262.53</v>
      </c>
      <c r="W307" s="72">
        <v>3010.9900000000002</v>
      </c>
      <c r="X307" s="72">
        <v>2768.0400000000004</v>
      </c>
      <c r="Y307" s="72">
        <v>2523.09</v>
      </c>
    </row>
    <row r="308" spans="1:25">
      <c r="A308" s="28">
        <v>3</v>
      </c>
      <c r="B308" s="72">
        <v>2411.9899999999998</v>
      </c>
      <c r="C308" s="72">
        <v>2342.2399999999998</v>
      </c>
      <c r="D308" s="72">
        <v>2291.8799999999997</v>
      </c>
      <c r="E308" s="72">
        <v>2267.12</v>
      </c>
      <c r="F308" s="72">
        <v>2302.4499999999998</v>
      </c>
      <c r="G308" s="72">
        <v>2434.4999999999995</v>
      </c>
      <c r="H308" s="72">
        <v>2666.26</v>
      </c>
      <c r="I308" s="72">
        <v>2907.1</v>
      </c>
      <c r="J308" s="72">
        <v>3083.3</v>
      </c>
      <c r="K308" s="72">
        <v>3131.03</v>
      </c>
      <c r="L308" s="72">
        <v>3130.6600000000003</v>
      </c>
      <c r="M308" s="72">
        <v>3121.55</v>
      </c>
      <c r="N308" s="72">
        <v>3132.0800000000004</v>
      </c>
      <c r="O308" s="72">
        <v>3168.88</v>
      </c>
      <c r="P308" s="72">
        <v>3252.2400000000002</v>
      </c>
      <c r="Q308" s="72">
        <v>3307.1600000000003</v>
      </c>
      <c r="R308" s="72">
        <v>3326.4100000000003</v>
      </c>
      <c r="S308" s="72">
        <v>3349.56</v>
      </c>
      <c r="T308" s="72">
        <v>3375.11</v>
      </c>
      <c r="U308" s="72">
        <v>3380.57</v>
      </c>
      <c r="V308" s="72">
        <v>3351.68</v>
      </c>
      <c r="W308" s="72">
        <v>3165.06</v>
      </c>
      <c r="X308" s="72">
        <v>2882.68</v>
      </c>
      <c r="Y308" s="72">
        <v>2605.7900000000004</v>
      </c>
    </row>
    <row r="309" spans="1:25">
      <c r="A309" s="28">
        <v>4</v>
      </c>
      <c r="B309" s="72">
        <v>2424.4199999999996</v>
      </c>
      <c r="C309" s="72">
        <v>2373.9399999999996</v>
      </c>
      <c r="D309" s="72">
        <v>2339.7799999999997</v>
      </c>
      <c r="E309" s="72">
        <v>2312.3099999999995</v>
      </c>
      <c r="F309" s="72">
        <v>2416.5699999999997</v>
      </c>
      <c r="G309" s="72">
        <v>2552.8200000000002</v>
      </c>
      <c r="H309" s="72">
        <v>2856.77</v>
      </c>
      <c r="I309" s="72">
        <v>3066.02</v>
      </c>
      <c r="J309" s="72">
        <v>3228.2400000000002</v>
      </c>
      <c r="K309" s="72">
        <v>3229.34</v>
      </c>
      <c r="L309" s="72">
        <v>3206.94</v>
      </c>
      <c r="M309" s="72">
        <v>3170.75</v>
      </c>
      <c r="N309" s="72">
        <v>3181.84</v>
      </c>
      <c r="O309" s="72">
        <v>3197.9500000000003</v>
      </c>
      <c r="P309" s="72">
        <v>3211.02</v>
      </c>
      <c r="Q309" s="72">
        <v>3229.84</v>
      </c>
      <c r="R309" s="72">
        <v>3249.65</v>
      </c>
      <c r="S309" s="72">
        <v>3271.15</v>
      </c>
      <c r="T309" s="72">
        <v>3329.9900000000002</v>
      </c>
      <c r="U309" s="72">
        <v>3336.1</v>
      </c>
      <c r="V309" s="72">
        <v>3277.2900000000004</v>
      </c>
      <c r="W309" s="72">
        <v>3129.1600000000003</v>
      </c>
      <c r="X309" s="72">
        <v>2944.98</v>
      </c>
      <c r="Y309" s="72">
        <v>2594.2800000000002</v>
      </c>
    </row>
    <row r="310" spans="1:25">
      <c r="A310" s="28">
        <v>5</v>
      </c>
      <c r="B310" s="72">
        <v>2440.2699999999995</v>
      </c>
      <c r="C310" s="72">
        <v>2417.2399999999998</v>
      </c>
      <c r="D310" s="72">
        <v>2371.1099999999997</v>
      </c>
      <c r="E310" s="72">
        <v>2374.1999999999998</v>
      </c>
      <c r="F310" s="72">
        <v>2436.5399999999995</v>
      </c>
      <c r="G310" s="72">
        <v>2635.59</v>
      </c>
      <c r="H310" s="72">
        <v>2873.7900000000004</v>
      </c>
      <c r="I310" s="72">
        <v>3151.38</v>
      </c>
      <c r="J310" s="72">
        <v>3265.17</v>
      </c>
      <c r="K310" s="72">
        <v>3267.07</v>
      </c>
      <c r="L310" s="72">
        <v>3245.3300000000004</v>
      </c>
      <c r="M310" s="72">
        <v>3231.89</v>
      </c>
      <c r="N310" s="72">
        <v>3190.8700000000003</v>
      </c>
      <c r="O310" s="72">
        <v>3207.02</v>
      </c>
      <c r="P310" s="72">
        <v>3226.84</v>
      </c>
      <c r="Q310" s="72">
        <v>3252.5400000000004</v>
      </c>
      <c r="R310" s="72">
        <v>3259.5800000000004</v>
      </c>
      <c r="S310" s="72">
        <v>3296.9100000000003</v>
      </c>
      <c r="T310" s="72">
        <v>3352.7900000000004</v>
      </c>
      <c r="U310" s="72">
        <v>3353.0800000000004</v>
      </c>
      <c r="V310" s="72">
        <v>3315.84</v>
      </c>
      <c r="W310" s="72">
        <v>3184.47</v>
      </c>
      <c r="X310" s="72">
        <v>2876.7400000000002</v>
      </c>
      <c r="Y310" s="72">
        <v>2541.85</v>
      </c>
    </row>
    <row r="311" spans="1:25">
      <c r="A311" s="28">
        <v>6</v>
      </c>
      <c r="B311" s="72">
        <v>2441.39</v>
      </c>
      <c r="C311" s="72">
        <v>2395.2699999999995</v>
      </c>
      <c r="D311" s="72">
        <v>2366.58</v>
      </c>
      <c r="E311" s="72">
        <v>2365.2599999999998</v>
      </c>
      <c r="F311" s="72">
        <v>2436.33</v>
      </c>
      <c r="G311" s="72">
        <v>2552.94</v>
      </c>
      <c r="H311" s="72">
        <v>2829.07</v>
      </c>
      <c r="I311" s="72">
        <v>3031.1200000000003</v>
      </c>
      <c r="J311" s="72">
        <v>3131.38</v>
      </c>
      <c r="K311" s="72">
        <v>3132.78</v>
      </c>
      <c r="L311" s="72">
        <v>3082.0400000000004</v>
      </c>
      <c r="M311" s="72">
        <v>3055.55</v>
      </c>
      <c r="N311" s="72">
        <v>3022.42</v>
      </c>
      <c r="O311" s="72">
        <v>3042.6</v>
      </c>
      <c r="P311" s="72">
        <v>3067.51</v>
      </c>
      <c r="Q311" s="72">
        <v>3107.6200000000003</v>
      </c>
      <c r="R311" s="72">
        <v>3147.4500000000003</v>
      </c>
      <c r="S311" s="72">
        <v>3222.7000000000003</v>
      </c>
      <c r="T311" s="72">
        <v>3266.13</v>
      </c>
      <c r="U311" s="72">
        <v>3266.3</v>
      </c>
      <c r="V311" s="72">
        <v>3253.67</v>
      </c>
      <c r="W311" s="72">
        <v>3169.4100000000003</v>
      </c>
      <c r="X311" s="72">
        <v>2907.51</v>
      </c>
      <c r="Y311" s="72">
        <v>2557.7000000000003</v>
      </c>
    </row>
    <row r="312" spans="1:25">
      <c r="A312" s="28">
        <v>7</v>
      </c>
      <c r="B312" s="72">
        <v>2448.6099999999997</v>
      </c>
      <c r="C312" s="72">
        <v>2410.7299999999996</v>
      </c>
      <c r="D312" s="72">
        <v>2370.2999999999997</v>
      </c>
      <c r="E312" s="72">
        <v>2378.5499999999997</v>
      </c>
      <c r="F312" s="72">
        <v>2440.4799999999996</v>
      </c>
      <c r="G312" s="72">
        <v>2583.2199999999998</v>
      </c>
      <c r="H312" s="72">
        <v>2837.82</v>
      </c>
      <c r="I312" s="72">
        <v>3088.0400000000004</v>
      </c>
      <c r="J312" s="72">
        <v>3196.3300000000004</v>
      </c>
      <c r="K312" s="72">
        <v>3187.18</v>
      </c>
      <c r="L312" s="72">
        <v>3141.2900000000004</v>
      </c>
      <c r="M312" s="72">
        <v>3109.4500000000003</v>
      </c>
      <c r="N312" s="72">
        <v>3084.61</v>
      </c>
      <c r="O312" s="72">
        <v>3120.26</v>
      </c>
      <c r="P312" s="72">
        <v>3164.15</v>
      </c>
      <c r="Q312" s="72">
        <v>3203.9100000000003</v>
      </c>
      <c r="R312" s="72">
        <v>3253.02</v>
      </c>
      <c r="S312" s="72">
        <v>3324.1</v>
      </c>
      <c r="T312" s="72">
        <v>3346.3700000000003</v>
      </c>
      <c r="U312" s="72">
        <v>3344.32</v>
      </c>
      <c r="V312" s="72">
        <v>3326.21</v>
      </c>
      <c r="W312" s="72">
        <v>3264.6600000000003</v>
      </c>
      <c r="X312" s="72">
        <v>2960.13</v>
      </c>
      <c r="Y312" s="72">
        <v>2823.85</v>
      </c>
    </row>
    <row r="313" spans="1:25">
      <c r="A313" s="28">
        <v>8</v>
      </c>
      <c r="B313" s="72">
        <v>2734.5400000000004</v>
      </c>
      <c r="C313" s="72">
        <v>2544.6799999999998</v>
      </c>
      <c r="D313" s="72">
        <v>2456.4799999999996</v>
      </c>
      <c r="E313" s="72">
        <v>2424.9599999999996</v>
      </c>
      <c r="F313" s="72">
        <v>2477.75</v>
      </c>
      <c r="G313" s="72">
        <v>2526.8000000000002</v>
      </c>
      <c r="H313" s="72">
        <v>2624.51</v>
      </c>
      <c r="I313" s="72">
        <v>2802.38</v>
      </c>
      <c r="J313" s="72">
        <v>2955.23</v>
      </c>
      <c r="K313" s="72">
        <v>3035.72</v>
      </c>
      <c r="L313" s="72">
        <v>3031.81</v>
      </c>
      <c r="M313" s="72">
        <v>3011.43</v>
      </c>
      <c r="N313" s="72">
        <v>3008.48</v>
      </c>
      <c r="O313" s="72">
        <v>3030.81</v>
      </c>
      <c r="P313" s="72">
        <v>3090.05</v>
      </c>
      <c r="Q313" s="72">
        <v>3152.03</v>
      </c>
      <c r="R313" s="72">
        <v>3177.63</v>
      </c>
      <c r="S313" s="72">
        <v>3246.3300000000004</v>
      </c>
      <c r="T313" s="72">
        <v>3273.67</v>
      </c>
      <c r="U313" s="72">
        <v>3274.38</v>
      </c>
      <c r="V313" s="72">
        <v>3250.2400000000002</v>
      </c>
      <c r="W313" s="72">
        <v>3095.15</v>
      </c>
      <c r="X313" s="72">
        <v>2794.44</v>
      </c>
      <c r="Y313" s="72">
        <v>2544.89</v>
      </c>
    </row>
    <row r="314" spans="1:25">
      <c r="A314" s="28">
        <v>9</v>
      </c>
      <c r="B314" s="72">
        <v>2434.1299999999997</v>
      </c>
      <c r="C314" s="72">
        <v>2374.14</v>
      </c>
      <c r="D314" s="72">
        <v>2350.1699999999996</v>
      </c>
      <c r="E314" s="72">
        <v>2330.4599999999996</v>
      </c>
      <c r="F314" s="72">
        <v>2368.1699999999996</v>
      </c>
      <c r="G314" s="72">
        <v>2391.4599999999996</v>
      </c>
      <c r="H314" s="72">
        <v>2423.5599999999995</v>
      </c>
      <c r="I314" s="72">
        <v>2487.56</v>
      </c>
      <c r="J314" s="72">
        <v>2687.6</v>
      </c>
      <c r="K314" s="72">
        <v>2744.55</v>
      </c>
      <c r="L314" s="72">
        <v>2757.17</v>
      </c>
      <c r="M314" s="72">
        <v>2791.48</v>
      </c>
      <c r="N314" s="72">
        <v>2787.93</v>
      </c>
      <c r="O314" s="72">
        <v>2822.67</v>
      </c>
      <c r="P314" s="72">
        <v>2917.84</v>
      </c>
      <c r="Q314" s="72">
        <v>3061.7900000000004</v>
      </c>
      <c r="R314" s="72">
        <v>3146.44</v>
      </c>
      <c r="S314" s="72">
        <v>3202.75</v>
      </c>
      <c r="T314" s="72">
        <v>3231.17</v>
      </c>
      <c r="U314" s="72">
        <v>3233.78</v>
      </c>
      <c r="V314" s="72">
        <v>3225.11</v>
      </c>
      <c r="W314" s="72">
        <v>3082.3300000000004</v>
      </c>
      <c r="X314" s="72">
        <v>2904.7000000000003</v>
      </c>
      <c r="Y314" s="72">
        <v>2559.9500000000003</v>
      </c>
    </row>
    <row r="315" spans="1:25">
      <c r="A315" s="28">
        <v>10</v>
      </c>
      <c r="B315" s="72">
        <v>2444.7799999999997</v>
      </c>
      <c r="C315" s="72">
        <v>2404.64</v>
      </c>
      <c r="D315" s="72">
        <v>2370.4499999999998</v>
      </c>
      <c r="E315" s="72">
        <v>2365.2699999999995</v>
      </c>
      <c r="F315" s="72">
        <v>2436.9599999999996</v>
      </c>
      <c r="G315" s="72">
        <v>2699.7900000000004</v>
      </c>
      <c r="H315" s="72">
        <v>2911.59</v>
      </c>
      <c r="I315" s="72">
        <v>3131.1</v>
      </c>
      <c r="J315" s="72">
        <v>3221.52</v>
      </c>
      <c r="K315" s="72">
        <v>3225.75</v>
      </c>
      <c r="L315" s="72">
        <v>3219.6</v>
      </c>
      <c r="M315" s="72">
        <v>3215.56</v>
      </c>
      <c r="N315" s="72">
        <v>3208.89</v>
      </c>
      <c r="O315" s="72">
        <v>3215.52</v>
      </c>
      <c r="P315" s="72">
        <v>3220.32</v>
      </c>
      <c r="Q315" s="72">
        <v>3226.38</v>
      </c>
      <c r="R315" s="72">
        <v>3226.82</v>
      </c>
      <c r="S315" s="72">
        <v>3235.3700000000003</v>
      </c>
      <c r="T315" s="72">
        <v>3249.75</v>
      </c>
      <c r="U315" s="72">
        <v>3248.19</v>
      </c>
      <c r="V315" s="72">
        <v>3232.81</v>
      </c>
      <c r="W315" s="72">
        <v>3213.8700000000003</v>
      </c>
      <c r="X315" s="72">
        <v>2936.22</v>
      </c>
      <c r="Y315" s="72">
        <v>2606.56</v>
      </c>
    </row>
    <row r="316" spans="1:25">
      <c r="A316" s="28">
        <v>11</v>
      </c>
      <c r="B316" s="72">
        <v>2416.7099999999996</v>
      </c>
      <c r="C316" s="72">
        <v>2344.1099999999997</v>
      </c>
      <c r="D316" s="72">
        <v>2318.9999999999995</v>
      </c>
      <c r="E316" s="72">
        <v>2336.1</v>
      </c>
      <c r="F316" s="72">
        <v>2376.1999999999998</v>
      </c>
      <c r="G316" s="72">
        <v>2492.36</v>
      </c>
      <c r="H316" s="72">
        <v>2800.76</v>
      </c>
      <c r="I316" s="72">
        <v>2998.07</v>
      </c>
      <c r="J316" s="72">
        <v>3076.7000000000003</v>
      </c>
      <c r="K316" s="72">
        <v>3064.2000000000003</v>
      </c>
      <c r="L316" s="72">
        <v>3044.92</v>
      </c>
      <c r="M316" s="72">
        <v>3025.52</v>
      </c>
      <c r="N316" s="72">
        <v>2973.27</v>
      </c>
      <c r="O316" s="72">
        <v>3016.18</v>
      </c>
      <c r="P316" s="72">
        <v>3037.17</v>
      </c>
      <c r="Q316" s="72">
        <v>3062.0800000000004</v>
      </c>
      <c r="R316" s="72">
        <v>3083.3</v>
      </c>
      <c r="S316" s="72">
        <v>3111.48</v>
      </c>
      <c r="T316" s="72">
        <v>3155.65</v>
      </c>
      <c r="U316" s="72">
        <v>3160.8700000000003</v>
      </c>
      <c r="V316" s="72">
        <v>3144.48</v>
      </c>
      <c r="W316" s="72">
        <v>3071.3</v>
      </c>
      <c r="X316" s="72">
        <v>2825.09</v>
      </c>
      <c r="Y316" s="72">
        <v>2470.2899999999995</v>
      </c>
    </row>
    <row r="317" spans="1:25">
      <c r="A317" s="28">
        <v>12</v>
      </c>
      <c r="B317" s="72">
        <v>2388.9599999999996</v>
      </c>
      <c r="C317" s="72">
        <v>2332.5399999999995</v>
      </c>
      <c r="D317" s="72">
        <v>2311.1099999999997</v>
      </c>
      <c r="E317" s="72">
        <v>2316.8999999999996</v>
      </c>
      <c r="F317" s="72">
        <v>2365.0699999999997</v>
      </c>
      <c r="G317" s="72">
        <v>2492.7000000000003</v>
      </c>
      <c r="H317" s="72">
        <v>2773.7900000000004</v>
      </c>
      <c r="I317" s="72">
        <v>2985.73</v>
      </c>
      <c r="J317" s="72">
        <v>3163.94</v>
      </c>
      <c r="K317" s="72">
        <v>3187.1200000000003</v>
      </c>
      <c r="L317" s="72">
        <v>3174.78</v>
      </c>
      <c r="M317" s="72">
        <v>3155.75</v>
      </c>
      <c r="N317" s="72">
        <v>3123.88</v>
      </c>
      <c r="O317" s="72">
        <v>3133.77</v>
      </c>
      <c r="P317" s="72">
        <v>3165.71</v>
      </c>
      <c r="Q317" s="72">
        <v>3187.4500000000003</v>
      </c>
      <c r="R317" s="72">
        <v>3194.3</v>
      </c>
      <c r="S317" s="72">
        <v>3201.8</v>
      </c>
      <c r="T317" s="72">
        <v>3209.78</v>
      </c>
      <c r="U317" s="72">
        <v>3209.8300000000004</v>
      </c>
      <c r="V317" s="72">
        <v>3205.38</v>
      </c>
      <c r="W317" s="72">
        <v>3187.7400000000002</v>
      </c>
      <c r="X317" s="72">
        <v>2884.8300000000004</v>
      </c>
      <c r="Y317" s="72">
        <v>2603.5400000000004</v>
      </c>
    </row>
    <row r="318" spans="1:25">
      <c r="A318" s="28">
        <v>13</v>
      </c>
      <c r="B318" s="72">
        <v>2493.0300000000002</v>
      </c>
      <c r="C318" s="72">
        <v>2435.33</v>
      </c>
      <c r="D318" s="72">
        <v>2401.8099999999995</v>
      </c>
      <c r="E318" s="72">
        <v>2393.87</v>
      </c>
      <c r="F318" s="72">
        <v>2440.2199999999998</v>
      </c>
      <c r="G318" s="72">
        <v>2587.35</v>
      </c>
      <c r="H318" s="72">
        <v>2920.6600000000003</v>
      </c>
      <c r="I318" s="72">
        <v>3131.28</v>
      </c>
      <c r="J318" s="72">
        <v>3165.5400000000004</v>
      </c>
      <c r="K318" s="72">
        <v>3154.44</v>
      </c>
      <c r="L318" s="72">
        <v>3147.7400000000002</v>
      </c>
      <c r="M318" s="72">
        <v>3144.02</v>
      </c>
      <c r="N318" s="72">
        <v>3143.17</v>
      </c>
      <c r="O318" s="72">
        <v>3151.92</v>
      </c>
      <c r="P318" s="72">
        <v>3159.8</v>
      </c>
      <c r="Q318" s="72">
        <v>3166.86</v>
      </c>
      <c r="R318" s="72">
        <v>3188.22</v>
      </c>
      <c r="S318" s="72">
        <v>3229.03</v>
      </c>
      <c r="T318" s="72">
        <v>3258.9</v>
      </c>
      <c r="U318" s="72">
        <v>3261.23</v>
      </c>
      <c r="V318" s="72">
        <v>3244.57</v>
      </c>
      <c r="W318" s="72">
        <v>3198.0400000000004</v>
      </c>
      <c r="X318" s="72">
        <v>3101.68</v>
      </c>
      <c r="Y318" s="72">
        <v>2817.48</v>
      </c>
    </row>
    <row r="319" spans="1:25">
      <c r="A319" s="28">
        <v>14</v>
      </c>
      <c r="B319" s="72">
        <v>2555.1200000000003</v>
      </c>
      <c r="C319" s="72">
        <v>2458.89</v>
      </c>
      <c r="D319" s="72">
        <v>2437.7099999999996</v>
      </c>
      <c r="E319" s="72">
        <v>2437.08</v>
      </c>
      <c r="F319" s="72">
        <v>2476.2000000000003</v>
      </c>
      <c r="G319" s="72">
        <v>2740.9500000000003</v>
      </c>
      <c r="H319" s="72">
        <v>3001.56</v>
      </c>
      <c r="I319" s="72">
        <v>3168.32</v>
      </c>
      <c r="J319" s="72">
        <v>3177.2400000000002</v>
      </c>
      <c r="K319" s="72">
        <v>3174.4500000000003</v>
      </c>
      <c r="L319" s="72">
        <v>3167.03</v>
      </c>
      <c r="M319" s="72">
        <v>3164.0800000000004</v>
      </c>
      <c r="N319" s="72">
        <v>3163.44</v>
      </c>
      <c r="O319" s="72">
        <v>3162.48</v>
      </c>
      <c r="P319" s="72">
        <v>3167.02</v>
      </c>
      <c r="Q319" s="72">
        <v>3177.26</v>
      </c>
      <c r="R319" s="72">
        <v>3188.31</v>
      </c>
      <c r="S319" s="72">
        <v>3215.6</v>
      </c>
      <c r="T319" s="72">
        <v>3244.86</v>
      </c>
      <c r="U319" s="72">
        <v>3243.64</v>
      </c>
      <c r="V319" s="72">
        <v>3232.86</v>
      </c>
      <c r="W319" s="72">
        <v>3202.0400000000004</v>
      </c>
      <c r="X319" s="72">
        <v>3135.73</v>
      </c>
      <c r="Y319" s="72">
        <v>2844.21</v>
      </c>
    </row>
    <row r="320" spans="1:25">
      <c r="A320" s="28">
        <v>15</v>
      </c>
      <c r="B320" s="72">
        <v>2697.52</v>
      </c>
      <c r="C320" s="72">
        <v>2547.8200000000002</v>
      </c>
      <c r="D320" s="72">
        <v>2459.4899999999998</v>
      </c>
      <c r="E320" s="72">
        <v>2457.2099999999996</v>
      </c>
      <c r="F320" s="72">
        <v>2495.46</v>
      </c>
      <c r="G320" s="72">
        <v>2584.36</v>
      </c>
      <c r="H320" s="72">
        <v>2690.4</v>
      </c>
      <c r="I320" s="72">
        <v>2871.42</v>
      </c>
      <c r="J320" s="72">
        <v>3003.7000000000003</v>
      </c>
      <c r="K320" s="72">
        <v>3101.27</v>
      </c>
      <c r="L320" s="72">
        <v>3105.7400000000002</v>
      </c>
      <c r="M320" s="72">
        <v>3093.64</v>
      </c>
      <c r="N320" s="72">
        <v>3050.7400000000002</v>
      </c>
      <c r="O320" s="72">
        <v>3061.3700000000003</v>
      </c>
      <c r="P320" s="72">
        <v>3077.39</v>
      </c>
      <c r="Q320" s="72">
        <v>3110.6</v>
      </c>
      <c r="R320" s="72">
        <v>3154.65</v>
      </c>
      <c r="S320" s="72">
        <v>3170.9500000000003</v>
      </c>
      <c r="T320" s="72">
        <v>3178.61</v>
      </c>
      <c r="U320" s="72">
        <v>3177.3700000000003</v>
      </c>
      <c r="V320" s="72">
        <v>3169.07</v>
      </c>
      <c r="W320" s="72">
        <v>3160.15</v>
      </c>
      <c r="X320" s="72">
        <v>2918.02</v>
      </c>
      <c r="Y320" s="72">
        <v>2662.59</v>
      </c>
    </row>
    <row r="321" spans="1:25">
      <c r="A321" s="28">
        <v>16</v>
      </c>
      <c r="B321" s="72">
        <v>2532.44</v>
      </c>
      <c r="C321" s="72">
        <v>2441.7499999999995</v>
      </c>
      <c r="D321" s="72">
        <v>2410.5299999999997</v>
      </c>
      <c r="E321" s="72">
        <v>2408.7299999999996</v>
      </c>
      <c r="F321" s="72">
        <v>2433.3199999999997</v>
      </c>
      <c r="G321" s="72">
        <v>2471.3099999999995</v>
      </c>
      <c r="H321" s="72">
        <v>2490.75</v>
      </c>
      <c r="I321" s="72">
        <v>2620.0700000000002</v>
      </c>
      <c r="J321" s="72">
        <v>2741.5400000000004</v>
      </c>
      <c r="K321" s="72">
        <v>2884.89</v>
      </c>
      <c r="L321" s="72">
        <v>2890.9900000000002</v>
      </c>
      <c r="M321" s="72">
        <v>2867.52</v>
      </c>
      <c r="N321" s="72">
        <v>2865.44</v>
      </c>
      <c r="O321" s="72">
        <v>2897.25</v>
      </c>
      <c r="P321" s="72">
        <v>2945.55</v>
      </c>
      <c r="Q321" s="72">
        <v>3016.4100000000003</v>
      </c>
      <c r="R321" s="72">
        <v>3114.0800000000004</v>
      </c>
      <c r="S321" s="72">
        <v>3186.57</v>
      </c>
      <c r="T321" s="72">
        <v>3228.6</v>
      </c>
      <c r="U321" s="72">
        <v>3219.9100000000003</v>
      </c>
      <c r="V321" s="72">
        <v>3196.18</v>
      </c>
      <c r="W321" s="72">
        <v>3129.28</v>
      </c>
      <c r="X321" s="72">
        <v>2972.48</v>
      </c>
      <c r="Y321" s="72">
        <v>2636.46</v>
      </c>
    </row>
    <row r="322" spans="1:25">
      <c r="A322" s="28">
        <v>17</v>
      </c>
      <c r="B322" s="72">
        <v>2449.1699999999996</v>
      </c>
      <c r="C322" s="72">
        <v>2416.7499999999995</v>
      </c>
      <c r="D322" s="72">
        <v>2395.5299999999997</v>
      </c>
      <c r="E322" s="72">
        <v>2401.9699999999998</v>
      </c>
      <c r="F322" s="72">
        <v>2462.2699999999995</v>
      </c>
      <c r="G322" s="72">
        <v>2656.72</v>
      </c>
      <c r="H322" s="72">
        <v>2931.07</v>
      </c>
      <c r="I322" s="72">
        <v>3066.89</v>
      </c>
      <c r="J322" s="72">
        <v>3154.38</v>
      </c>
      <c r="K322" s="72">
        <v>3148.6</v>
      </c>
      <c r="L322" s="72">
        <v>3141.4100000000003</v>
      </c>
      <c r="M322" s="72">
        <v>3136.77</v>
      </c>
      <c r="N322" s="72">
        <v>3134.4100000000003</v>
      </c>
      <c r="O322" s="72">
        <v>3141.4</v>
      </c>
      <c r="P322" s="72">
        <v>3149.85</v>
      </c>
      <c r="Q322" s="72">
        <v>3162.38</v>
      </c>
      <c r="R322" s="72">
        <v>3191.97</v>
      </c>
      <c r="S322" s="72">
        <v>3224.05</v>
      </c>
      <c r="T322" s="72">
        <v>3248.28</v>
      </c>
      <c r="U322" s="72">
        <v>3251.3700000000003</v>
      </c>
      <c r="V322" s="72">
        <v>3228.14</v>
      </c>
      <c r="W322" s="72">
        <v>3165.97</v>
      </c>
      <c r="X322" s="72">
        <v>3059.0400000000004</v>
      </c>
      <c r="Y322" s="72">
        <v>2703.39</v>
      </c>
    </row>
    <row r="323" spans="1:25">
      <c r="A323" s="28">
        <v>18</v>
      </c>
      <c r="B323" s="72">
        <v>2511.71</v>
      </c>
      <c r="C323" s="72">
        <v>2443.6699999999996</v>
      </c>
      <c r="D323" s="72">
        <v>2423.35</v>
      </c>
      <c r="E323" s="72">
        <v>2439.1799999999998</v>
      </c>
      <c r="F323" s="72">
        <v>2471.2199999999998</v>
      </c>
      <c r="G323" s="72">
        <v>2673.01</v>
      </c>
      <c r="H323" s="72">
        <v>2935.27</v>
      </c>
      <c r="I323" s="72">
        <v>3112.75</v>
      </c>
      <c r="J323" s="72">
        <v>3151.1600000000003</v>
      </c>
      <c r="K323" s="72">
        <v>3142.78</v>
      </c>
      <c r="L323" s="72">
        <v>3135.93</v>
      </c>
      <c r="M323" s="72">
        <v>3130.68</v>
      </c>
      <c r="N323" s="72">
        <v>3106.76</v>
      </c>
      <c r="O323" s="72">
        <v>3131</v>
      </c>
      <c r="P323" s="72">
        <v>3140.98</v>
      </c>
      <c r="Q323" s="72">
        <v>3150.3</v>
      </c>
      <c r="R323" s="72">
        <v>3162.3</v>
      </c>
      <c r="S323" s="72">
        <v>3205.15</v>
      </c>
      <c r="T323" s="72">
        <v>3231.1</v>
      </c>
      <c r="U323" s="72">
        <v>3214.55</v>
      </c>
      <c r="V323" s="72">
        <v>3194.59</v>
      </c>
      <c r="W323" s="72">
        <v>3151.42</v>
      </c>
      <c r="X323" s="72">
        <v>3004.6200000000003</v>
      </c>
      <c r="Y323" s="72">
        <v>2669.26</v>
      </c>
    </row>
    <row r="324" spans="1:25">
      <c r="A324" s="28">
        <v>19</v>
      </c>
      <c r="B324" s="72">
        <v>2425.8399999999997</v>
      </c>
      <c r="C324" s="72">
        <v>2369.2099999999996</v>
      </c>
      <c r="D324" s="72">
        <v>2319.1999999999998</v>
      </c>
      <c r="E324" s="72">
        <v>2317.2199999999998</v>
      </c>
      <c r="F324" s="72">
        <v>2426.9999999999995</v>
      </c>
      <c r="G324" s="72">
        <v>2564.9100000000003</v>
      </c>
      <c r="H324" s="72">
        <v>2803.7400000000002</v>
      </c>
      <c r="I324" s="72">
        <v>2968.78</v>
      </c>
      <c r="J324" s="72">
        <v>3123.42</v>
      </c>
      <c r="K324" s="72">
        <v>3085.8700000000003</v>
      </c>
      <c r="L324" s="72">
        <v>3065.65</v>
      </c>
      <c r="M324" s="72">
        <v>3045.75</v>
      </c>
      <c r="N324" s="72">
        <v>3025.11</v>
      </c>
      <c r="O324" s="72">
        <v>3051.03</v>
      </c>
      <c r="P324" s="72">
        <v>3083.46</v>
      </c>
      <c r="Q324" s="72">
        <v>3122.55</v>
      </c>
      <c r="R324" s="72">
        <v>3138.8700000000003</v>
      </c>
      <c r="S324" s="72">
        <v>3148.28</v>
      </c>
      <c r="T324" s="72">
        <v>3150.44</v>
      </c>
      <c r="U324" s="72">
        <v>3148.9100000000003</v>
      </c>
      <c r="V324" s="72">
        <v>3143.27</v>
      </c>
      <c r="W324" s="72">
        <v>3137.72</v>
      </c>
      <c r="X324" s="72">
        <v>2900.55</v>
      </c>
      <c r="Y324" s="72">
        <v>2602.2900000000004</v>
      </c>
    </row>
    <row r="325" spans="1:25">
      <c r="A325" s="28">
        <v>20</v>
      </c>
      <c r="B325" s="72">
        <v>2415.2999999999997</v>
      </c>
      <c r="C325" s="72">
        <v>2372.12</v>
      </c>
      <c r="D325" s="72">
        <v>2323.8099999999995</v>
      </c>
      <c r="E325" s="72">
        <v>2328.87</v>
      </c>
      <c r="F325" s="72">
        <v>2395.4999999999995</v>
      </c>
      <c r="G325" s="72">
        <v>2500.04</v>
      </c>
      <c r="H325" s="72">
        <v>2788.1</v>
      </c>
      <c r="I325" s="72">
        <v>2985.03</v>
      </c>
      <c r="J325" s="72">
        <v>3137.0800000000004</v>
      </c>
      <c r="K325" s="72">
        <v>3114.98</v>
      </c>
      <c r="L325" s="72">
        <v>3091.5</v>
      </c>
      <c r="M325" s="72">
        <v>3067.6200000000003</v>
      </c>
      <c r="N325" s="72">
        <v>3059.6</v>
      </c>
      <c r="O325" s="72">
        <v>3069.03</v>
      </c>
      <c r="P325" s="72">
        <v>3094.07</v>
      </c>
      <c r="Q325" s="72">
        <v>3132.56</v>
      </c>
      <c r="R325" s="72">
        <v>3139.9100000000003</v>
      </c>
      <c r="S325" s="72">
        <v>3147.9</v>
      </c>
      <c r="T325" s="72">
        <v>3150.8</v>
      </c>
      <c r="U325" s="72">
        <v>3149.92</v>
      </c>
      <c r="V325" s="72">
        <v>3145.94</v>
      </c>
      <c r="W325" s="72">
        <v>3105.28</v>
      </c>
      <c r="X325" s="72">
        <v>2826.75</v>
      </c>
      <c r="Y325" s="72">
        <v>2448.39</v>
      </c>
    </row>
    <row r="326" spans="1:25">
      <c r="A326" s="28">
        <v>21</v>
      </c>
      <c r="B326" s="72">
        <v>2333.7299999999996</v>
      </c>
      <c r="C326" s="72">
        <v>2261.7399999999998</v>
      </c>
      <c r="D326" s="72">
        <v>2201.9399999999996</v>
      </c>
      <c r="E326" s="72">
        <v>2141.8399999999997</v>
      </c>
      <c r="F326" s="72">
        <v>2234.2699999999995</v>
      </c>
      <c r="G326" s="72">
        <v>2430.2799999999997</v>
      </c>
      <c r="H326" s="72">
        <v>2621.2800000000002</v>
      </c>
      <c r="I326" s="72">
        <v>2812.9100000000003</v>
      </c>
      <c r="J326" s="72">
        <v>2999.43</v>
      </c>
      <c r="K326" s="72">
        <v>3064.73</v>
      </c>
      <c r="L326" s="72">
        <v>3050.9100000000003</v>
      </c>
      <c r="M326" s="72">
        <v>3041.22</v>
      </c>
      <c r="N326" s="72">
        <v>3041.56</v>
      </c>
      <c r="O326" s="72">
        <v>3048.69</v>
      </c>
      <c r="P326" s="72">
        <v>3061.3300000000004</v>
      </c>
      <c r="Q326" s="72">
        <v>3075.89</v>
      </c>
      <c r="R326" s="72">
        <v>3133.81</v>
      </c>
      <c r="S326" s="72">
        <v>3153.63</v>
      </c>
      <c r="T326" s="72">
        <v>3156.2000000000003</v>
      </c>
      <c r="U326" s="72">
        <v>3151.15</v>
      </c>
      <c r="V326" s="72">
        <v>3128.44</v>
      </c>
      <c r="W326" s="72">
        <v>3066.75</v>
      </c>
      <c r="X326" s="72">
        <v>2864.14</v>
      </c>
      <c r="Y326" s="72">
        <v>2584.09</v>
      </c>
    </row>
    <row r="327" spans="1:25">
      <c r="A327" s="28">
        <v>22</v>
      </c>
      <c r="B327" s="72">
        <v>2401.0699999999997</v>
      </c>
      <c r="C327" s="72">
        <v>2360.64</v>
      </c>
      <c r="D327" s="72">
        <v>2308.0099999999998</v>
      </c>
      <c r="E327" s="72">
        <v>2297.9199999999996</v>
      </c>
      <c r="F327" s="72">
        <v>2341.2899999999995</v>
      </c>
      <c r="G327" s="72">
        <v>2386.8399999999997</v>
      </c>
      <c r="H327" s="72">
        <v>2424.6899999999996</v>
      </c>
      <c r="I327" s="72">
        <v>2579.86</v>
      </c>
      <c r="J327" s="72">
        <v>2797.3300000000004</v>
      </c>
      <c r="K327" s="72">
        <v>2892.53</v>
      </c>
      <c r="L327" s="72">
        <v>2891.39</v>
      </c>
      <c r="M327" s="72">
        <v>2876.57</v>
      </c>
      <c r="N327" s="72">
        <v>2863.01</v>
      </c>
      <c r="O327" s="72">
        <v>2870.2000000000003</v>
      </c>
      <c r="P327" s="72">
        <v>2898.17</v>
      </c>
      <c r="Q327" s="72">
        <v>2932.59</v>
      </c>
      <c r="R327" s="72">
        <v>2967.0400000000004</v>
      </c>
      <c r="S327" s="72">
        <v>3006.27</v>
      </c>
      <c r="T327" s="72">
        <v>3019.6200000000003</v>
      </c>
      <c r="U327" s="72">
        <v>3014.0800000000004</v>
      </c>
      <c r="V327" s="72">
        <v>2998.03</v>
      </c>
      <c r="W327" s="72">
        <v>2932.4</v>
      </c>
      <c r="X327" s="72">
        <v>2642.23</v>
      </c>
      <c r="Y327" s="72">
        <v>2482.73</v>
      </c>
    </row>
    <row r="328" spans="1:25">
      <c r="A328" s="28">
        <v>23</v>
      </c>
      <c r="B328" s="72">
        <v>2442.4199999999996</v>
      </c>
      <c r="C328" s="72">
        <v>2395.9799999999996</v>
      </c>
      <c r="D328" s="72">
        <v>2329.39</v>
      </c>
      <c r="E328" s="72">
        <v>2313.0399999999995</v>
      </c>
      <c r="F328" s="72">
        <v>2359.2799999999997</v>
      </c>
      <c r="G328" s="72">
        <v>2403.2399999999998</v>
      </c>
      <c r="H328" s="72">
        <v>2428.2999999999997</v>
      </c>
      <c r="I328" s="72">
        <v>2475.02</v>
      </c>
      <c r="J328" s="72">
        <v>2746.36</v>
      </c>
      <c r="K328" s="72">
        <v>2940.84</v>
      </c>
      <c r="L328" s="72">
        <v>2936.6</v>
      </c>
      <c r="M328" s="72">
        <v>2922.5</v>
      </c>
      <c r="N328" s="72">
        <v>2902.23</v>
      </c>
      <c r="O328" s="72">
        <v>2906.11</v>
      </c>
      <c r="P328" s="72">
        <v>2932.09</v>
      </c>
      <c r="Q328" s="72">
        <v>2968.8300000000004</v>
      </c>
      <c r="R328" s="72">
        <v>3008.68</v>
      </c>
      <c r="S328" s="72">
        <v>3079</v>
      </c>
      <c r="T328" s="72">
        <v>3097.89</v>
      </c>
      <c r="U328" s="72">
        <v>3088.3300000000004</v>
      </c>
      <c r="V328" s="72">
        <v>3069.7900000000004</v>
      </c>
      <c r="W328" s="72">
        <v>2997.35</v>
      </c>
      <c r="X328" s="72">
        <v>2669.8</v>
      </c>
      <c r="Y328" s="72">
        <v>2465.12</v>
      </c>
    </row>
    <row r="329" spans="1:25">
      <c r="A329" s="28">
        <v>24</v>
      </c>
      <c r="B329" s="72">
        <v>2406.7499999999995</v>
      </c>
      <c r="C329" s="72">
        <v>2370.14</v>
      </c>
      <c r="D329" s="72">
        <v>2312.9399999999996</v>
      </c>
      <c r="E329" s="72">
        <v>2303.9199999999996</v>
      </c>
      <c r="F329" s="72">
        <v>2373.6699999999996</v>
      </c>
      <c r="G329" s="72">
        <v>2457.0199999999995</v>
      </c>
      <c r="H329" s="72">
        <v>2729.2900000000004</v>
      </c>
      <c r="I329" s="72">
        <v>2977.8700000000003</v>
      </c>
      <c r="J329" s="72">
        <v>3134.15</v>
      </c>
      <c r="K329" s="72">
        <v>3143.47</v>
      </c>
      <c r="L329" s="72">
        <v>3134.43</v>
      </c>
      <c r="M329" s="72">
        <v>3130.65</v>
      </c>
      <c r="N329" s="72">
        <v>3119.17</v>
      </c>
      <c r="O329" s="72">
        <v>3125.94</v>
      </c>
      <c r="P329" s="72">
        <v>3139.39</v>
      </c>
      <c r="Q329" s="72">
        <v>3145.25</v>
      </c>
      <c r="R329" s="72">
        <v>3148.26</v>
      </c>
      <c r="S329" s="72">
        <v>3159.53</v>
      </c>
      <c r="T329" s="72">
        <v>3167.67</v>
      </c>
      <c r="U329" s="72">
        <v>3166.46</v>
      </c>
      <c r="V329" s="72">
        <v>3157.52</v>
      </c>
      <c r="W329" s="72">
        <v>3077.3300000000004</v>
      </c>
      <c r="X329" s="72">
        <v>2717.6600000000003</v>
      </c>
      <c r="Y329" s="72">
        <v>2480.83</v>
      </c>
    </row>
    <row r="330" spans="1:25">
      <c r="A330" s="28">
        <v>25</v>
      </c>
      <c r="B330" s="72">
        <v>2380.87</v>
      </c>
      <c r="C330" s="72">
        <v>2328.7799999999997</v>
      </c>
      <c r="D330" s="72">
        <v>2293.58</v>
      </c>
      <c r="E330" s="72">
        <v>2281.7599999999998</v>
      </c>
      <c r="F330" s="72">
        <v>2380.7799999999997</v>
      </c>
      <c r="G330" s="72">
        <v>2452.4899999999998</v>
      </c>
      <c r="H330" s="72">
        <v>2705.28</v>
      </c>
      <c r="I330" s="72">
        <v>2985.6600000000003</v>
      </c>
      <c r="J330" s="72">
        <v>3150.56</v>
      </c>
      <c r="K330" s="72">
        <v>3155.76</v>
      </c>
      <c r="L330" s="72">
        <v>3151.69</v>
      </c>
      <c r="M330" s="72">
        <v>3149.09</v>
      </c>
      <c r="N330" s="72">
        <v>3143.86</v>
      </c>
      <c r="O330" s="72">
        <v>3145.9</v>
      </c>
      <c r="P330" s="72">
        <v>3149.59</v>
      </c>
      <c r="Q330" s="72">
        <v>3152.89</v>
      </c>
      <c r="R330" s="72">
        <v>3161.17</v>
      </c>
      <c r="S330" s="72">
        <v>3176.93</v>
      </c>
      <c r="T330" s="72">
        <v>3197.8300000000004</v>
      </c>
      <c r="U330" s="72">
        <v>3190.64</v>
      </c>
      <c r="V330" s="72">
        <v>3170.68</v>
      </c>
      <c r="W330" s="72">
        <v>3146.22</v>
      </c>
      <c r="X330" s="72">
        <v>2951.57</v>
      </c>
      <c r="Y330" s="72">
        <v>2682.64</v>
      </c>
    </row>
    <row r="331" spans="1:25">
      <c r="A331" s="28">
        <v>26</v>
      </c>
      <c r="B331" s="72">
        <v>2510.19</v>
      </c>
      <c r="C331" s="72">
        <v>2449.64</v>
      </c>
      <c r="D331" s="72">
        <v>2445.2199999999998</v>
      </c>
      <c r="E331" s="72">
        <v>2445.4499999999998</v>
      </c>
      <c r="F331" s="72">
        <v>2459.85</v>
      </c>
      <c r="G331" s="72">
        <v>2580.36</v>
      </c>
      <c r="H331" s="72">
        <v>2758.3700000000003</v>
      </c>
      <c r="I331" s="72">
        <v>2987.6600000000003</v>
      </c>
      <c r="J331" s="72">
        <v>3116.5400000000004</v>
      </c>
      <c r="K331" s="72">
        <v>3113.0800000000004</v>
      </c>
      <c r="L331" s="72">
        <v>3085.02</v>
      </c>
      <c r="M331" s="72">
        <v>3073.53</v>
      </c>
      <c r="N331" s="72">
        <v>3066.5400000000004</v>
      </c>
      <c r="O331" s="72">
        <v>3081.68</v>
      </c>
      <c r="P331" s="72">
        <v>3107.51</v>
      </c>
      <c r="Q331" s="72">
        <v>3130.9900000000002</v>
      </c>
      <c r="R331" s="72">
        <v>3161.55</v>
      </c>
      <c r="S331" s="72">
        <v>3195.18</v>
      </c>
      <c r="T331" s="72">
        <v>3211.9100000000003</v>
      </c>
      <c r="U331" s="72">
        <v>3201.97</v>
      </c>
      <c r="V331" s="72">
        <v>3172.15</v>
      </c>
      <c r="W331" s="72">
        <v>3075.17</v>
      </c>
      <c r="X331" s="72">
        <v>2910.76</v>
      </c>
      <c r="Y331" s="72">
        <v>2624.3700000000003</v>
      </c>
    </row>
    <row r="332" spans="1:25">
      <c r="A332" s="28">
        <v>27</v>
      </c>
      <c r="B332" s="72">
        <v>2434.4499999999998</v>
      </c>
      <c r="C332" s="72">
        <v>2392.4299999999998</v>
      </c>
      <c r="D332" s="72">
        <v>2359.1299999999997</v>
      </c>
      <c r="E332" s="72">
        <v>2366.7199999999998</v>
      </c>
      <c r="F332" s="72">
        <v>2437.7199999999998</v>
      </c>
      <c r="G332" s="72">
        <v>2499.0700000000002</v>
      </c>
      <c r="H332" s="72">
        <v>2729.06</v>
      </c>
      <c r="I332" s="72">
        <v>2939.68</v>
      </c>
      <c r="J332" s="72">
        <v>3117.81</v>
      </c>
      <c r="K332" s="72">
        <v>3148.96</v>
      </c>
      <c r="L332" s="72">
        <v>3140.98</v>
      </c>
      <c r="M332" s="72">
        <v>3132.88</v>
      </c>
      <c r="N332" s="72">
        <v>3131.4500000000003</v>
      </c>
      <c r="O332" s="72">
        <v>3132.43</v>
      </c>
      <c r="P332" s="72">
        <v>3135.36</v>
      </c>
      <c r="Q332" s="72">
        <v>3140.01</v>
      </c>
      <c r="R332" s="72">
        <v>3147.6600000000003</v>
      </c>
      <c r="S332" s="72">
        <v>3177.68</v>
      </c>
      <c r="T332" s="72">
        <v>3189.11</v>
      </c>
      <c r="U332" s="72">
        <v>3207.68</v>
      </c>
      <c r="V332" s="72">
        <v>3168.6600000000003</v>
      </c>
      <c r="W332" s="72">
        <v>3073.0400000000004</v>
      </c>
      <c r="X332" s="72">
        <v>2897.11</v>
      </c>
      <c r="Y332" s="72">
        <v>2609.8700000000003</v>
      </c>
    </row>
    <row r="333" spans="1:25">
      <c r="A333" s="28">
        <v>28</v>
      </c>
      <c r="B333" s="72">
        <v>2326.0099999999998</v>
      </c>
      <c r="C333" s="72">
        <v>2220.7899999999995</v>
      </c>
      <c r="D333" s="72">
        <v>2152.8099999999995</v>
      </c>
      <c r="E333" s="72">
        <v>1534.86</v>
      </c>
      <c r="F333" s="72">
        <v>2314.5499999999997</v>
      </c>
      <c r="G333" s="72">
        <v>2444.7399999999998</v>
      </c>
      <c r="H333" s="72">
        <v>2622.2400000000002</v>
      </c>
      <c r="I333" s="72">
        <v>2906.27</v>
      </c>
      <c r="J333" s="72">
        <v>3218.34</v>
      </c>
      <c r="K333" s="72">
        <v>3251.25</v>
      </c>
      <c r="L333" s="72">
        <v>3232.69</v>
      </c>
      <c r="M333" s="72">
        <v>3219.47</v>
      </c>
      <c r="N333" s="72">
        <v>3221.25</v>
      </c>
      <c r="O333" s="72">
        <v>3223.9100000000003</v>
      </c>
      <c r="P333" s="72">
        <v>3227.7000000000003</v>
      </c>
      <c r="Q333" s="72">
        <v>3237.5</v>
      </c>
      <c r="R333" s="72">
        <v>3256.27</v>
      </c>
      <c r="S333" s="72">
        <v>3273.5800000000004</v>
      </c>
      <c r="T333" s="72">
        <v>3294.23</v>
      </c>
      <c r="U333" s="72">
        <v>3277.23</v>
      </c>
      <c r="V333" s="72">
        <v>3256.63</v>
      </c>
      <c r="W333" s="72">
        <v>3190.71</v>
      </c>
      <c r="X333" s="72">
        <v>2831.19</v>
      </c>
      <c r="Y333" s="72">
        <v>2642.43</v>
      </c>
    </row>
    <row r="334" spans="1:25">
      <c r="A334" s="28">
        <v>29</v>
      </c>
      <c r="B334" s="72">
        <v>2481.4700000000003</v>
      </c>
      <c r="C334" s="72">
        <v>2423.2999999999997</v>
      </c>
      <c r="D334" s="72">
        <v>2370.7699999999995</v>
      </c>
      <c r="E334" s="72">
        <v>2359.66</v>
      </c>
      <c r="F334" s="72">
        <v>2414.0699999999997</v>
      </c>
      <c r="G334" s="72">
        <v>2446.9399999999996</v>
      </c>
      <c r="H334" s="72">
        <v>2520.5800000000004</v>
      </c>
      <c r="I334" s="72">
        <v>2741.94</v>
      </c>
      <c r="J334" s="72">
        <v>3012.22</v>
      </c>
      <c r="K334" s="72">
        <v>3160.48</v>
      </c>
      <c r="L334" s="72">
        <v>3192.57</v>
      </c>
      <c r="M334" s="72">
        <v>3183.51</v>
      </c>
      <c r="N334" s="72">
        <v>3183.9100000000003</v>
      </c>
      <c r="O334" s="72">
        <v>3179.34</v>
      </c>
      <c r="P334" s="72">
        <v>3155.09</v>
      </c>
      <c r="Q334" s="72">
        <v>3180.23</v>
      </c>
      <c r="R334" s="72">
        <v>3209.63</v>
      </c>
      <c r="S334" s="72">
        <v>3250.92</v>
      </c>
      <c r="T334" s="72">
        <v>3273.11</v>
      </c>
      <c r="U334" s="72">
        <v>3266.34</v>
      </c>
      <c r="V334" s="72">
        <v>3229.2400000000002</v>
      </c>
      <c r="W334" s="72">
        <v>3132.36</v>
      </c>
      <c r="X334" s="72">
        <v>2786.14</v>
      </c>
      <c r="Y334" s="72">
        <v>2587.9100000000003</v>
      </c>
    </row>
    <row r="335" spans="1:25">
      <c r="A335" s="28">
        <v>30</v>
      </c>
      <c r="B335" s="72">
        <v>2455.5099999999998</v>
      </c>
      <c r="C335" s="72">
        <v>2407.4699999999998</v>
      </c>
      <c r="D335" s="72">
        <v>2334.7099999999996</v>
      </c>
      <c r="E335" s="72">
        <v>2303.6299999999997</v>
      </c>
      <c r="F335" s="72">
        <v>2333.41</v>
      </c>
      <c r="G335" s="72">
        <v>2367.1799999999998</v>
      </c>
      <c r="H335" s="72">
        <v>2381.7899999999995</v>
      </c>
      <c r="I335" s="72">
        <v>2451.7099999999996</v>
      </c>
      <c r="J335" s="72">
        <v>2541.9100000000003</v>
      </c>
      <c r="K335" s="72">
        <v>2707.11</v>
      </c>
      <c r="L335" s="72">
        <v>2833.86</v>
      </c>
      <c r="M335" s="72">
        <v>2834.5400000000004</v>
      </c>
      <c r="N335" s="72">
        <v>2847.01</v>
      </c>
      <c r="O335" s="72">
        <v>2870.4</v>
      </c>
      <c r="P335" s="72">
        <v>2841.59</v>
      </c>
      <c r="Q335" s="72">
        <v>2855.0400000000004</v>
      </c>
      <c r="R335" s="72">
        <v>2888.5</v>
      </c>
      <c r="S335" s="72">
        <v>2976.78</v>
      </c>
      <c r="T335" s="72">
        <v>3002.25</v>
      </c>
      <c r="U335" s="72">
        <v>2991.3300000000004</v>
      </c>
      <c r="V335" s="72">
        <v>2972.44</v>
      </c>
      <c r="W335" s="72">
        <v>2830.63</v>
      </c>
      <c r="X335" s="72">
        <v>2581.13</v>
      </c>
      <c r="Y335" s="72">
        <v>2441.7499999999995</v>
      </c>
    </row>
    <row r="336" spans="1:25" ht="13.5" thickBot="1">
      <c r="A336" s="68">
        <v>31</v>
      </c>
      <c r="B336" s="72">
        <v>2321.2299999999996</v>
      </c>
      <c r="C336" s="72">
        <v>2200.87</v>
      </c>
      <c r="D336" s="72">
        <v>2052.6999999999998</v>
      </c>
      <c r="E336" s="72">
        <v>1795.07</v>
      </c>
      <c r="F336" s="72">
        <v>2286.33</v>
      </c>
      <c r="G336" s="72">
        <v>2369.0299999999997</v>
      </c>
      <c r="H336" s="72">
        <v>2488.7200000000003</v>
      </c>
      <c r="I336" s="72">
        <v>2487.7000000000003</v>
      </c>
      <c r="J336" s="72">
        <v>1686.33</v>
      </c>
      <c r="K336" s="72">
        <v>1687.6999999999998</v>
      </c>
      <c r="L336" s="72">
        <v>1686.33</v>
      </c>
      <c r="M336" s="72">
        <v>1685.1</v>
      </c>
      <c r="N336" s="72">
        <v>1685.03</v>
      </c>
      <c r="O336" s="72">
        <v>1685.4699999999998</v>
      </c>
      <c r="P336" s="72">
        <v>2512.4100000000003</v>
      </c>
      <c r="Q336" s="72">
        <v>2514.04</v>
      </c>
      <c r="R336" s="72">
        <v>2516.92</v>
      </c>
      <c r="S336" s="72">
        <v>3010.98</v>
      </c>
      <c r="T336" s="72">
        <v>2518.63</v>
      </c>
      <c r="U336" s="72">
        <v>2518.64</v>
      </c>
      <c r="V336" s="72">
        <v>2512.7600000000002</v>
      </c>
      <c r="W336" s="72">
        <v>2502.5300000000002</v>
      </c>
      <c r="X336" s="72">
        <v>1634.27</v>
      </c>
      <c r="Y336" s="72">
        <v>1616.2399999999998</v>
      </c>
    </row>
    <row r="337" spans="1:25">
      <c r="A337" s="38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ht="13.5" thickBot="1">
      <c r="A338" s="38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s="7" customFormat="1" ht="24" customHeight="1">
      <c r="A339" s="302" t="s">
        <v>2</v>
      </c>
      <c r="B339" s="304" t="s">
        <v>124</v>
      </c>
      <c r="C339" s="304"/>
      <c r="D339" s="304"/>
      <c r="E339" s="304"/>
      <c r="F339" s="304"/>
      <c r="G339" s="304"/>
      <c r="H339" s="304"/>
      <c r="I339" s="304"/>
      <c r="J339" s="304"/>
      <c r="K339" s="304"/>
      <c r="L339" s="304"/>
      <c r="M339" s="304"/>
      <c r="N339" s="304"/>
      <c r="O339" s="304"/>
      <c r="P339" s="304"/>
      <c r="Q339" s="304"/>
      <c r="R339" s="304"/>
      <c r="S339" s="304"/>
      <c r="T339" s="304"/>
      <c r="U339" s="304"/>
      <c r="V339" s="304"/>
      <c r="W339" s="304"/>
      <c r="X339" s="304"/>
      <c r="Y339" s="305"/>
    </row>
    <row r="340" spans="1:25" ht="41.25" customHeight="1">
      <c r="A340" s="303"/>
      <c r="B340" s="306" t="s">
        <v>3</v>
      </c>
      <c r="C340" s="306"/>
      <c r="D340" s="306"/>
      <c r="E340" s="306"/>
      <c r="F340" s="306"/>
      <c r="G340" s="306"/>
      <c r="H340" s="306"/>
      <c r="I340" s="306"/>
      <c r="J340" s="306"/>
      <c r="K340" s="306"/>
      <c r="L340" s="306"/>
      <c r="M340" s="306"/>
      <c r="N340" s="306"/>
      <c r="O340" s="306"/>
      <c r="P340" s="306"/>
      <c r="Q340" s="306"/>
      <c r="R340" s="306"/>
      <c r="S340" s="306"/>
      <c r="T340" s="306"/>
      <c r="U340" s="306"/>
      <c r="V340" s="306"/>
      <c r="W340" s="306"/>
      <c r="X340" s="306"/>
      <c r="Y340" s="307"/>
    </row>
    <row r="341" spans="1:25" ht="43.5" customHeight="1">
      <c r="A341" s="303"/>
      <c r="B341" s="29" t="s">
        <v>4</v>
      </c>
      <c r="C341" s="29" t="s">
        <v>5</v>
      </c>
      <c r="D341" s="29" t="s">
        <v>6</v>
      </c>
      <c r="E341" s="29" t="s">
        <v>7</v>
      </c>
      <c r="F341" s="29" t="s">
        <v>8</v>
      </c>
      <c r="G341" s="29" t="s">
        <v>9</v>
      </c>
      <c r="H341" s="29" t="s">
        <v>10</v>
      </c>
      <c r="I341" s="29" t="s">
        <v>11</v>
      </c>
      <c r="J341" s="29" t="s">
        <v>12</v>
      </c>
      <c r="K341" s="29" t="s">
        <v>13</v>
      </c>
      <c r="L341" s="29" t="s">
        <v>14</v>
      </c>
      <c r="M341" s="29" t="s">
        <v>15</v>
      </c>
      <c r="N341" s="29" t="s">
        <v>16</v>
      </c>
      <c r="O341" s="29" t="s">
        <v>17</v>
      </c>
      <c r="P341" s="29" t="s">
        <v>18</v>
      </c>
      <c r="Q341" s="29" t="s">
        <v>19</v>
      </c>
      <c r="R341" s="29" t="s">
        <v>20</v>
      </c>
      <c r="S341" s="29" t="s">
        <v>21</v>
      </c>
      <c r="T341" s="29" t="s">
        <v>22</v>
      </c>
      <c r="U341" s="29" t="s">
        <v>23</v>
      </c>
      <c r="V341" s="29" t="s">
        <v>24</v>
      </c>
      <c r="W341" s="29" t="s">
        <v>25</v>
      </c>
      <c r="X341" s="29" t="s">
        <v>26</v>
      </c>
      <c r="Y341" s="30" t="s">
        <v>27</v>
      </c>
    </row>
    <row r="342" spans="1:25">
      <c r="A342" s="28">
        <v>1</v>
      </c>
      <c r="B342" s="72">
        <v>2905.17</v>
      </c>
      <c r="C342" s="72">
        <v>2813.38</v>
      </c>
      <c r="D342" s="72">
        <v>2806.35</v>
      </c>
      <c r="E342" s="72">
        <v>2802.75</v>
      </c>
      <c r="F342" s="72">
        <v>2808.48</v>
      </c>
      <c r="G342" s="72">
        <v>2885.54</v>
      </c>
      <c r="H342" s="72">
        <v>3004.72</v>
      </c>
      <c r="I342" s="72">
        <v>3232.02</v>
      </c>
      <c r="J342" s="72">
        <v>3416.31</v>
      </c>
      <c r="K342" s="72">
        <v>3525.02</v>
      </c>
      <c r="L342" s="72">
        <v>3538.68</v>
      </c>
      <c r="M342" s="72">
        <v>3528.9100000000003</v>
      </c>
      <c r="N342" s="72">
        <v>3534.31</v>
      </c>
      <c r="O342" s="72">
        <v>3549.62</v>
      </c>
      <c r="P342" s="72">
        <v>3618.61</v>
      </c>
      <c r="Q342" s="72">
        <v>3659.46</v>
      </c>
      <c r="R342" s="72">
        <v>3704.68</v>
      </c>
      <c r="S342" s="72">
        <v>3729.58</v>
      </c>
      <c r="T342" s="72">
        <v>3756.7400000000002</v>
      </c>
      <c r="U342" s="72">
        <v>3759.25</v>
      </c>
      <c r="V342" s="72">
        <v>3740.31</v>
      </c>
      <c r="W342" s="72">
        <v>3569.17</v>
      </c>
      <c r="X342" s="72">
        <v>3217.11</v>
      </c>
      <c r="Y342" s="72">
        <v>2994.9</v>
      </c>
    </row>
    <row r="343" spans="1:25">
      <c r="A343" s="28">
        <v>2</v>
      </c>
      <c r="B343" s="72">
        <v>2938.5499999999997</v>
      </c>
      <c r="C343" s="72">
        <v>2821.33</v>
      </c>
      <c r="D343" s="72">
        <v>2796.15</v>
      </c>
      <c r="E343" s="72">
        <v>2758.7999999999997</v>
      </c>
      <c r="F343" s="72">
        <v>2803.16</v>
      </c>
      <c r="G343" s="72">
        <v>2822.54</v>
      </c>
      <c r="H343" s="72">
        <v>2837.27</v>
      </c>
      <c r="I343" s="72">
        <v>3081.12</v>
      </c>
      <c r="J343" s="72">
        <v>3251.23</v>
      </c>
      <c r="K343" s="72">
        <v>3314.6299999999997</v>
      </c>
      <c r="L343" s="72">
        <v>3342.15</v>
      </c>
      <c r="M343" s="72">
        <v>3350.22</v>
      </c>
      <c r="N343" s="72">
        <v>3336.18</v>
      </c>
      <c r="O343" s="72">
        <v>3371</v>
      </c>
      <c r="P343" s="72">
        <v>3421.28</v>
      </c>
      <c r="Q343" s="72">
        <v>3480.6299999999997</v>
      </c>
      <c r="R343" s="72">
        <v>3580.43</v>
      </c>
      <c r="S343" s="72">
        <v>3627.07</v>
      </c>
      <c r="T343" s="72">
        <v>3664.7400000000002</v>
      </c>
      <c r="U343" s="72">
        <v>3658.96</v>
      </c>
      <c r="V343" s="72">
        <v>3627.6600000000003</v>
      </c>
      <c r="W343" s="72">
        <v>3376.12</v>
      </c>
      <c r="X343" s="72">
        <v>3133.17</v>
      </c>
      <c r="Y343" s="72">
        <v>2888.22</v>
      </c>
    </row>
    <row r="344" spans="1:25">
      <c r="A344" s="28">
        <v>3</v>
      </c>
      <c r="B344" s="72">
        <v>2777.12</v>
      </c>
      <c r="C344" s="72">
        <v>2707.37</v>
      </c>
      <c r="D344" s="72">
        <v>2657.0099999999998</v>
      </c>
      <c r="E344" s="72">
        <v>2632.25</v>
      </c>
      <c r="F344" s="72">
        <v>2667.58</v>
      </c>
      <c r="G344" s="72">
        <v>2799.63</v>
      </c>
      <c r="H344" s="72">
        <v>3031.39</v>
      </c>
      <c r="I344" s="72">
        <v>3272.23</v>
      </c>
      <c r="J344" s="72">
        <v>3448.43</v>
      </c>
      <c r="K344" s="72">
        <v>3496.1600000000003</v>
      </c>
      <c r="L344" s="72">
        <v>3495.79</v>
      </c>
      <c r="M344" s="72">
        <v>3486.68</v>
      </c>
      <c r="N344" s="72">
        <v>3497.21</v>
      </c>
      <c r="O344" s="72">
        <v>3534.0099999999998</v>
      </c>
      <c r="P344" s="72">
        <v>3617.37</v>
      </c>
      <c r="Q344" s="72">
        <v>3672.29</v>
      </c>
      <c r="R344" s="72">
        <v>3691.54</v>
      </c>
      <c r="S344" s="72">
        <v>3714.69</v>
      </c>
      <c r="T344" s="72">
        <v>3740.2400000000002</v>
      </c>
      <c r="U344" s="72">
        <v>3745.7000000000003</v>
      </c>
      <c r="V344" s="72">
        <v>3716.81</v>
      </c>
      <c r="W344" s="72">
        <v>3530.19</v>
      </c>
      <c r="X344" s="72">
        <v>3247.81</v>
      </c>
      <c r="Y344" s="72">
        <v>2970.92</v>
      </c>
    </row>
    <row r="345" spans="1:25">
      <c r="A345" s="28">
        <v>4</v>
      </c>
      <c r="B345" s="72">
        <v>2789.5499999999997</v>
      </c>
      <c r="C345" s="72">
        <v>2739.07</v>
      </c>
      <c r="D345" s="72">
        <v>2704.91</v>
      </c>
      <c r="E345" s="72">
        <v>2677.44</v>
      </c>
      <c r="F345" s="72">
        <v>2781.7000000000003</v>
      </c>
      <c r="G345" s="72">
        <v>2917.9500000000003</v>
      </c>
      <c r="H345" s="72">
        <v>3221.9</v>
      </c>
      <c r="I345" s="72">
        <v>3431.15</v>
      </c>
      <c r="J345" s="72">
        <v>3593.37</v>
      </c>
      <c r="K345" s="72">
        <v>3594.47</v>
      </c>
      <c r="L345" s="72">
        <v>3572.07</v>
      </c>
      <c r="M345" s="72">
        <v>3535.8799999999997</v>
      </c>
      <c r="N345" s="72">
        <v>3546.97</v>
      </c>
      <c r="O345" s="72">
        <v>3563.08</v>
      </c>
      <c r="P345" s="72">
        <v>3576.15</v>
      </c>
      <c r="Q345" s="72">
        <v>3594.97</v>
      </c>
      <c r="R345" s="72">
        <v>3614.78</v>
      </c>
      <c r="S345" s="72">
        <v>3636.28</v>
      </c>
      <c r="T345" s="72">
        <v>3695.12</v>
      </c>
      <c r="U345" s="72">
        <v>3701.23</v>
      </c>
      <c r="V345" s="72">
        <v>3642.42</v>
      </c>
      <c r="W345" s="72">
        <v>3494.29</v>
      </c>
      <c r="X345" s="72">
        <v>3310.11</v>
      </c>
      <c r="Y345" s="72">
        <v>2959.4100000000003</v>
      </c>
    </row>
    <row r="346" spans="1:25">
      <c r="A346" s="28">
        <v>5</v>
      </c>
      <c r="B346" s="72">
        <v>2805.4</v>
      </c>
      <c r="C346" s="72">
        <v>2782.37</v>
      </c>
      <c r="D346" s="72">
        <v>2736.2400000000002</v>
      </c>
      <c r="E346" s="72">
        <v>2739.33</v>
      </c>
      <c r="F346" s="72">
        <v>2801.67</v>
      </c>
      <c r="G346" s="72">
        <v>3000.72</v>
      </c>
      <c r="H346" s="72">
        <v>3238.92</v>
      </c>
      <c r="I346" s="72">
        <v>3516.5099999999998</v>
      </c>
      <c r="J346" s="72">
        <v>3630.2999999999997</v>
      </c>
      <c r="K346" s="72">
        <v>3632.2000000000003</v>
      </c>
      <c r="L346" s="72">
        <v>3610.46</v>
      </c>
      <c r="M346" s="72">
        <v>3597.02</v>
      </c>
      <c r="N346" s="72">
        <v>3556</v>
      </c>
      <c r="O346" s="72">
        <v>3572.15</v>
      </c>
      <c r="P346" s="72">
        <v>3591.97</v>
      </c>
      <c r="Q346" s="72">
        <v>3617.67</v>
      </c>
      <c r="R346" s="72">
        <v>3624.71</v>
      </c>
      <c r="S346" s="72">
        <v>3662.04</v>
      </c>
      <c r="T346" s="72">
        <v>3717.92</v>
      </c>
      <c r="U346" s="72">
        <v>3718.21</v>
      </c>
      <c r="V346" s="72">
        <v>3680.97</v>
      </c>
      <c r="W346" s="72">
        <v>3549.6</v>
      </c>
      <c r="X346" s="72">
        <v>3241.87</v>
      </c>
      <c r="Y346" s="72">
        <v>2906.98</v>
      </c>
    </row>
    <row r="347" spans="1:25">
      <c r="A347" s="28">
        <v>6</v>
      </c>
      <c r="B347" s="72">
        <v>2806.52</v>
      </c>
      <c r="C347" s="72">
        <v>2760.4</v>
      </c>
      <c r="D347" s="72">
        <v>2731.71</v>
      </c>
      <c r="E347" s="72">
        <v>2730.39</v>
      </c>
      <c r="F347" s="72">
        <v>2801.46</v>
      </c>
      <c r="G347" s="72">
        <v>2918.07</v>
      </c>
      <c r="H347" s="72">
        <v>3194.2000000000003</v>
      </c>
      <c r="I347" s="72">
        <v>3396.25</v>
      </c>
      <c r="J347" s="72">
        <v>3496.5099999999998</v>
      </c>
      <c r="K347" s="72">
        <v>3497.9100000000003</v>
      </c>
      <c r="L347" s="72">
        <v>3447.17</v>
      </c>
      <c r="M347" s="72">
        <v>3420.68</v>
      </c>
      <c r="N347" s="72">
        <v>3387.5499999999997</v>
      </c>
      <c r="O347" s="72">
        <v>3407.73</v>
      </c>
      <c r="P347" s="72">
        <v>3432.64</v>
      </c>
      <c r="Q347" s="72">
        <v>3472.75</v>
      </c>
      <c r="R347" s="72">
        <v>3512.58</v>
      </c>
      <c r="S347" s="72">
        <v>3587.83</v>
      </c>
      <c r="T347" s="72">
        <v>3631.2599999999998</v>
      </c>
      <c r="U347" s="72">
        <v>3631.43</v>
      </c>
      <c r="V347" s="72">
        <v>3618.7999999999997</v>
      </c>
      <c r="W347" s="72">
        <v>3534.54</v>
      </c>
      <c r="X347" s="72">
        <v>3272.64</v>
      </c>
      <c r="Y347" s="72">
        <v>2922.83</v>
      </c>
    </row>
    <row r="348" spans="1:25">
      <c r="A348" s="28">
        <v>7</v>
      </c>
      <c r="B348" s="72">
        <v>2813.7400000000002</v>
      </c>
      <c r="C348" s="72">
        <v>2775.86</v>
      </c>
      <c r="D348" s="72">
        <v>2735.43</v>
      </c>
      <c r="E348" s="72">
        <v>2743.68</v>
      </c>
      <c r="F348" s="72">
        <v>2805.61</v>
      </c>
      <c r="G348" s="72">
        <v>2948.35</v>
      </c>
      <c r="H348" s="72">
        <v>3202.9500000000003</v>
      </c>
      <c r="I348" s="72">
        <v>3453.17</v>
      </c>
      <c r="J348" s="72">
        <v>3561.46</v>
      </c>
      <c r="K348" s="72">
        <v>3552.31</v>
      </c>
      <c r="L348" s="72">
        <v>3506.42</v>
      </c>
      <c r="M348" s="72">
        <v>3474.58</v>
      </c>
      <c r="N348" s="72">
        <v>3449.7400000000002</v>
      </c>
      <c r="O348" s="72">
        <v>3485.39</v>
      </c>
      <c r="P348" s="72">
        <v>3529.28</v>
      </c>
      <c r="Q348" s="72">
        <v>3569.04</v>
      </c>
      <c r="R348" s="72">
        <v>3618.15</v>
      </c>
      <c r="S348" s="72">
        <v>3689.23</v>
      </c>
      <c r="T348" s="72">
        <v>3711.5</v>
      </c>
      <c r="U348" s="72">
        <v>3709.4500000000003</v>
      </c>
      <c r="V348" s="72">
        <v>3691.3399999999997</v>
      </c>
      <c r="W348" s="72">
        <v>3629.79</v>
      </c>
      <c r="X348" s="72">
        <v>3325.2599999999998</v>
      </c>
      <c r="Y348" s="72">
        <v>3188.98</v>
      </c>
    </row>
    <row r="349" spans="1:25">
      <c r="A349" s="28">
        <v>8</v>
      </c>
      <c r="B349" s="72">
        <v>3099.67</v>
      </c>
      <c r="C349" s="72">
        <v>2909.81</v>
      </c>
      <c r="D349" s="72">
        <v>2821.61</v>
      </c>
      <c r="E349" s="72">
        <v>2790.09</v>
      </c>
      <c r="F349" s="72">
        <v>2842.88</v>
      </c>
      <c r="G349" s="72">
        <v>2891.93</v>
      </c>
      <c r="H349" s="72">
        <v>2989.64</v>
      </c>
      <c r="I349" s="72">
        <v>3167.5099999999998</v>
      </c>
      <c r="J349" s="72">
        <v>3320.36</v>
      </c>
      <c r="K349" s="72">
        <v>3400.85</v>
      </c>
      <c r="L349" s="72">
        <v>3396.94</v>
      </c>
      <c r="M349" s="72">
        <v>3376.56</v>
      </c>
      <c r="N349" s="72">
        <v>3373.61</v>
      </c>
      <c r="O349" s="72">
        <v>3395.94</v>
      </c>
      <c r="P349" s="72">
        <v>3455.18</v>
      </c>
      <c r="Q349" s="72">
        <v>3517.1600000000003</v>
      </c>
      <c r="R349" s="72">
        <v>3542.7599999999998</v>
      </c>
      <c r="S349" s="72">
        <v>3611.46</v>
      </c>
      <c r="T349" s="72">
        <v>3638.7999999999997</v>
      </c>
      <c r="U349" s="72">
        <v>3639.5099999999998</v>
      </c>
      <c r="V349" s="72">
        <v>3615.37</v>
      </c>
      <c r="W349" s="72">
        <v>3460.28</v>
      </c>
      <c r="X349" s="72">
        <v>3159.57</v>
      </c>
      <c r="Y349" s="72">
        <v>2910.02</v>
      </c>
    </row>
    <row r="350" spans="1:25">
      <c r="A350" s="28">
        <v>9</v>
      </c>
      <c r="B350" s="72">
        <v>2799.2599999999998</v>
      </c>
      <c r="C350" s="72">
        <v>2739.27</v>
      </c>
      <c r="D350" s="72">
        <v>2715.2999999999997</v>
      </c>
      <c r="E350" s="72">
        <v>2695.59</v>
      </c>
      <c r="F350" s="72">
        <v>2733.2999999999997</v>
      </c>
      <c r="G350" s="72">
        <v>2756.59</v>
      </c>
      <c r="H350" s="72">
        <v>2788.69</v>
      </c>
      <c r="I350" s="72">
        <v>2852.69</v>
      </c>
      <c r="J350" s="72">
        <v>3052.73</v>
      </c>
      <c r="K350" s="72">
        <v>3109.68</v>
      </c>
      <c r="L350" s="72">
        <v>3122.2999999999997</v>
      </c>
      <c r="M350" s="72">
        <v>3156.61</v>
      </c>
      <c r="N350" s="72">
        <v>3153.06</v>
      </c>
      <c r="O350" s="72">
        <v>3187.7999999999997</v>
      </c>
      <c r="P350" s="72">
        <v>3282.97</v>
      </c>
      <c r="Q350" s="72">
        <v>3426.92</v>
      </c>
      <c r="R350" s="72">
        <v>3511.57</v>
      </c>
      <c r="S350" s="72">
        <v>3567.8799999999997</v>
      </c>
      <c r="T350" s="72">
        <v>3596.2999999999997</v>
      </c>
      <c r="U350" s="72">
        <v>3598.9100000000003</v>
      </c>
      <c r="V350" s="72">
        <v>3590.2400000000002</v>
      </c>
      <c r="W350" s="72">
        <v>3447.46</v>
      </c>
      <c r="X350" s="72">
        <v>3269.83</v>
      </c>
      <c r="Y350" s="72">
        <v>2925.08</v>
      </c>
    </row>
    <row r="351" spans="1:25">
      <c r="A351" s="28">
        <v>10</v>
      </c>
      <c r="B351" s="72">
        <v>2809.91</v>
      </c>
      <c r="C351" s="72">
        <v>2769.77</v>
      </c>
      <c r="D351" s="72">
        <v>2735.58</v>
      </c>
      <c r="E351" s="72">
        <v>2730.4</v>
      </c>
      <c r="F351" s="72">
        <v>2802.09</v>
      </c>
      <c r="G351" s="72">
        <v>3064.92</v>
      </c>
      <c r="H351" s="72">
        <v>3276.72</v>
      </c>
      <c r="I351" s="72">
        <v>3496.23</v>
      </c>
      <c r="J351" s="72">
        <v>3586.65</v>
      </c>
      <c r="K351" s="72">
        <v>3590.8799999999997</v>
      </c>
      <c r="L351" s="72">
        <v>3584.73</v>
      </c>
      <c r="M351" s="72">
        <v>3580.69</v>
      </c>
      <c r="N351" s="72">
        <v>3574.02</v>
      </c>
      <c r="O351" s="72">
        <v>3580.65</v>
      </c>
      <c r="P351" s="72">
        <v>3585.4500000000003</v>
      </c>
      <c r="Q351" s="72">
        <v>3591.5099999999998</v>
      </c>
      <c r="R351" s="72">
        <v>3591.9500000000003</v>
      </c>
      <c r="S351" s="72">
        <v>3600.5</v>
      </c>
      <c r="T351" s="72">
        <v>3614.8799999999997</v>
      </c>
      <c r="U351" s="72">
        <v>3613.32</v>
      </c>
      <c r="V351" s="72">
        <v>3597.94</v>
      </c>
      <c r="W351" s="72">
        <v>3579</v>
      </c>
      <c r="X351" s="72">
        <v>3301.35</v>
      </c>
      <c r="Y351" s="72">
        <v>2971.69</v>
      </c>
    </row>
    <row r="352" spans="1:25">
      <c r="A352" s="28">
        <v>11</v>
      </c>
      <c r="B352" s="72">
        <v>2781.84</v>
      </c>
      <c r="C352" s="72">
        <v>2709.2400000000002</v>
      </c>
      <c r="D352" s="72">
        <v>2684.13</v>
      </c>
      <c r="E352" s="72">
        <v>2701.23</v>
      </c>
      <c r="F352" s="72">
        <v>2741.33</v>
      </c>
      <c r="G352" s="72">
        <v>2857.4900000000002</v>
      </c>
      <c r="H352" s="72">
        <v>3165.89</v>
      </c>
      <c r="I352" s="72">
        <v>3363.2000000000003</v>
      </c>
      <c r="J352" s="72">
        <v>3441.83</v>
      </c>
      <c r="K352" s="72">
        <v>3429.33</v>
      </c>
      <c r="L352" s="72">
        <v>3410.0499999999997</v>
      </c>
      <c r="M352" s="72">
        <v>3390.65</v>
      </c>
      <c r="N352" s="72">
        <v>3338.4</v>
      </c>
      <c r="O352" s="72">
        <v>3381.31</v>
      </c>
      <c r="P352" s="72">
        <v>3402.2999999999997</v>
      </c>
      <c r="Q352" s="72">
        <v>3427.21</v>
      </c>
      <c r="R352" s="72">
        <v>3448.43</v>
      </c>
      <c r="S352" s="72">
        <v>3476.61</v>
      </c>
      <c r="T352" s="72">
        <v>3520.78</v>
      </c>
      <c r="U352" s="72">
        <v>3526</v>
      </c>
      <c r="V352" s="72">
        <v>3509.61</v>
      </c>
      <c r="W352" s="72">
        <v>3436.43</v>
      </c>
      <c r="X352" s="72">
        <v>3190.22</v>
      </c>
      <c r="Y352" s="72">
        <v>2835.42</v>
      </c>
    </row>
    <row r="353" spans="1:25">
      <c r="A353" s="28">
        <v>12</v>
      </c>
      <c r="B353" s="72">
        <v>2754.09</v>
      </c>
      <c r="C353" s="72">
        <v>2697.67</v>
      </c>
      <c r="D353" s="72">
        <v>2676.2400000000002</v>
      </c>
      <c r="E353" s="72">
        <v>2682.03</v>
      </c>
      <c r="F353" s="72">
        <v>2730.2000000000003</v>
      </c>
      <c r="G353" s="72">
        <v>2857.83</v>
      </c>
      <c r="H353" s="72">
        <v>3138.92</v>
      </c>
      <c r="I353" s="72">
        <v>3350.86</v>
      </c>
      <c r="J353" s="72">
        <v>3529.07</v>
      </c>
      <c r="K353" s="72">
        <v>3552.25</v>
      </c>
      <c r="L353" s="72">
        <v>3539.9100000000003</v>
      </c>
      <c r="M353" s="72">
        <v>3520.8799999999997</v>
      </c>
      <c r="N353" s="72">
        <v>3489.0099999999998</v>
      </c>
      <c r="O353" s="72">
        <v>3498.9</v>
      </c>
      <c r="P353" s="72">
        <v>3530.8399999999997</v>
      </c>
      <c r="Q353" s="72">
        <v>3552.58</v>
      </c>
      <c r="R353" s="72">
        <v>3559.43</v>
      </c>
      <c r="S353" s="72">
        <v>3566.93</v>
      </c>
      <c r="T353" s="72">
        <v>3574.9100000000003</v>
      </c>
      <c r="U353" s="72">
        <v>3574.96</v>
      </c>
      <c r="V353" s="72">
        <v>3570.5099999999998</v>
      </c>
      <c r="W353" s="72">
        <v>3552.87</v>
      </c>
      <c r="X353" s="72">
        <v>3249.96</v>
      </c>
      <c r="Y353" s="72">
        <v>2968.67</v>
      </c>
    </row>
    <row r="354" spans="1:25">
      <c r="A354" s="28">
        <v>13</v>
      </c>
      <c r="B354" s="72">
        <v>2858.16</v>
      </c>
      <c r="C354" s="72">
        <v>2800.46</v>
      </c>
      <c r="D354" s="72">
        <v>2766.94</v>
      </c>
      <c r="E354" s="72">
        <v>2759</v>
      </c>
      <c r="F354" s="72">
        <v>2805.35</v>
      </c>
      <c r="G354" s="72">
        <v>2952.48</v>
      </c>
      <c r="H354" s="72">
        <v>3285.79</v>
      </c>
      <c r="I354" s="72">
        <v>3496.4100000000003</v>
      </c>
      <c r="J354" s="72">
        <v>3530.67</v>
      </c>
      <c r="K354" s="72">
        <v>3519.57</v>
      </c>
      <c r="L354" s="72">
        <v>3512.87</v>
      </c>
      <c r="M354" s="72">
        <v>3509.15</v>
      </c>
      <c r="N354" s="72">
        <v>3508.2999999999997</v>
      </c>
      <c r="O354" s="72">
        <v>3517.0499999999997</v>
      </c>
      <c r="P354" s="72">
        <v>3524.93</v>
      </c>
      <c r="Q354" s="72">
        <v>3531.9900000000002</v>
      </c>
      <c r="R354" s="72">
        <v>3553.35</v>
      </c>
      <c r="S354" s="72">
        <v>3594.1600000000003</v>
      </c>
      <c r="T354" s="72">
        <v>3624.03</v>
      </c>
      <c r="U354" s="72">
        <v>3626.36</v>
      </c>
      <c r="V354" s="72">
        <v>3609.7000000000003</v>
      </c>
      <c r="W354" s="72">
        <v>3563.17</v>
      </c>
      <c r="X354" s="72">
        <v>3466.81</v>
      </c>
      <c r="Y354" s="72">
        <v>3182.61</v>
      </c>
    </row>
    <row r="355" spans="1:25">
      <c r="A355" s="28">
        <v>14</v>
      </c>
      <c r="B355" s="72">
        <v>2920.25</v>
      </c>
      <c r="C355" s="72">
        <v>2824.02</v>
      </c>
      <c r="D355" s="72">
        <v>2802.84</v>
      </c>
      <c r="E355" s="72">
        <v>2802.21</v>
      </c>
      <c r="F355" s="72">
        <v>2841.33</v>
      </c>
      <c r="G355" s="72">
        <v>3106.08</v>
      </c>
      <c r="H355" s="72">
        <v>3366.69</v>
      </c>
      <c r="I355" s="72">
        <v>3533.4500000000003</v>
      </c>
      <c r="J355" s="72">
        <v>3542.37</v>
      </c>
      <c r="K355" s="72">
        <v>3539.58</v>
      </c>
      <c r="L355" s="72">
        <v>3532.1600000000003</v>
      </c>
      <c r="M355" s="72">
        <v>3529.21</v>
      </c>
      <c r="N355" s="72">
        <v>3528.57</v>
      </c>
      <c r="O355" s="72">
        <v>3527.61</v>
      </c>
      <c r="P355" s="72">
        <v>3532.15</v>
      </c>
      <c r="Q355" s="72">
        <v>3542.39</v>
      </c>
      <c r="R355" s="72">
        <v>3553.44</v>
      </c>
      <c r="S355" s="72">
        <v>3580.73</v>
      </c>
      <c r="T355" s="72">
        <v>3609.9900000000002</v>
      </c>
      <c r="U355" s="72">
        <v>3608.77</v>
      </c>
      <c r="V355" s="72">
        <v>3597.9900000000002</v>
      </c>
      <c r="W355" s="72">
        <v>3567.17</v>
      </c>
      <c r="X355" s="72">
        <v>3500.86</v>
      </c>
      <c r="Y355" s="72">
        <v>3209.3399999999997</v>
      </c>
    </row>
    <row r="356" spans="1:25">
      <c r="A356" s="28">
        <v>15</v>
      </c>
      <c r="B356" s="72">
        <v>3062.65</v>
      </c>
      <c r="C356" s="72">
        <v>2912.9500000000003</v>
      </c>
      <c r="D356" s="72">
        <v>2824.62</v>
      </c>
      <c r="E356" s="72">
        <v>2822.34</v>
      </c>
      <c r="F356" s="72">
        <v>2860.59</v>
      </c>
      <c r="G356" s="72">
        <v>2949.4900000000002</v>
      </c>
      <c r="H356" s="72">
        <v>3055.53</v>
      </c>
      <c r="I356" s="72">
        <v>3236.5499999999997</v>
      </c>
      <c r="J356" s="72">
        <v>3368.83</v>
      </c>
      <c r="K356" s="72">
        <v>3466.4</v>
      </c>
      <c r="L356" s="72">
        <v>3470.87</v>
      </c>
      <c r="M356" s="72">
        <v>3458.77</v>
      </c>
      <c r="N356" s="72">
        <v>3415.87</v>
      </c>
      <c r="O356" s="72">
        <v>3426.5</v>
      </c>
      <c r="P356" s="72">
        <v>3442.52</v>
      </c>
      <c r="Q356" s="72">
        <v>3475.73</v>
      </c>
      <c r="R356" s="72">
        <v>3519.78</v>
      </c>
      <c r="S356" s="72">
        <v>3536.08</v>
      </c>
      <c r="T356" s="72">
        <v>3543.7400000000002</v>
      </c>
      <c r="U356" s="72">
        <v>3542.5</v>
      </c>
      <c r="V356" s="72">
        <v>3534.2000000000003</v>
      </c>
      <c r="W356" s="72">
        <v>3525.28</v>
      </c>
      <c r="X356" s="72">
        <v>3283.15</v>
      </c>
      <c r="Y356" s="72">
        <v>3027.72</v>
      </c>
    </row>
    <row r="357" spans="1:25">
      <c r="A357" s="28">
        <v>16</v>
      </c>
      <c r="B357" s="72">
        <v>2897.57</v>
      </c>
      <c r="C357" s="72">
        <v>2806.88</v>
      </c>
      <c r="D357" s="72">
        <v>2775.66</v>
      </c>
      <c r="E357" s="72">
        <v>2773.86</v>
      </c>
      <c r="F357" s="72">
        <v>2798.4500000000003</v>
      </c>
      <c r="G357" s="72">
        <v>2836.44</v>
      </c>
      <c r="H357" s="72">
        <v>2855.88</v>
      </c>
      <c r="I357" s="72">
        <v>2985.2000000000003</v>
      </c>
      <c r="J357" s="72">
        <v>3106.67</v>
      </c>
      <c r="K357" s="72">
        <v>3250.02</v>
      </c>
      <c r="L357" s="72">
        <v>3256.12</v>
      </c>
      <c r="M357" s="72">
        <v>3232.65</v>
      </c>
      <c r="N357" s="72">
        <v>3230.57</v>
      </c>
      <c r="O357" s="72">
        <v>3262.3799999999997</v>
      </c>
      <c r="P357" s="72">
        <v>3310.68</v>
      </c>
      <c r="Q357" s="72">
        <v>3381.54</v>
      </c>
      <c r="R357" s="72">
        <v>3479.21</v>
      </c>
      <c r="S357" s="72">
        <v>3551.7000000000003</v>
      </c>
      <c r="T357" s="72">
        <v>3593.73</v>
      </c>
      <c r="U357" s="72">
        <v>3585.04</v>
      </c>
      <c r="V357" s="72">
        <v>3561.31</v>
      </c>
      <c r="W357" s="72">
        <v>3494.4100000000003</v>
      </c>
      <c r="X357" s="72">
        <v>3337.61</v>
      </c>
      <c r="Y357" s="72">
        <v>3001.5899999999997</v>
      </c>
    </row>
    <row r="358" spans="1:25">
      <c r="A358" s="28">
        <v>17</v>
      </c>
      <c r="B358" s="72">
        <v>2814.2999999999997</v>
      </c>
      <c r="C358" s="72">
        <v>2781.88</v>
      </c>
      <c r="D358" s="72">
        <v>2760.66</v>
      </c>
      <c r="E358" s="72">
        <v>2767.1</v>
      </c>
      <c r="F358" s="72">
        <v>2827.4</v>
      </c>
      <c r="G358" s="72">
        <v>3021.85</v>
      </c>
      <c r="H358" s="72">
        <v>3296.2000000000003</v>
      </c>
      <c r="I358" s="72">
        <v>3432.02</v>
      </c>
      <c r="J358" s="72">
        <v>3519.5099999999998</v>
      </c>
      <c r="K358" s="72">
        <v>3513.73</v>
      </c>
      <c r="L358" s="72">
        <v>3506.54</v>
      </c>
      <c r="M358" s="72">
        <v>3501.9</v>
      </c>
      <c r="N358" s="72">
        <v>3499.54</v>
      </c>
      <c r="O358" s="72">
        <v>3506.53</v>
      </c>
      <c r="P358" s="72">
        <v>3514.98</v>
      </c>
      <c r="Q358" s="72">
        <v>3527.5099999999998</v>
      </c>
      <c r="R358" s="72">
        <v>3557.1</v>
      </c>
      <c r="S358" s="72">
        <v>3589.18</v>
      </c>
      <c r="T358" s="72">
        <v>3613.4100000000003</v>
      </c>
      <c r="U358" s="72">
        <v>3616.5</v>
      </c>
      <c r="V358" s="72">
        <v>3593.27</v>
      </c>
      <c r="W358" s="72">
        <v>3531.1</v>
      </c>
      <c r="X358" s="72">
        <v>3424.17</v>
      </c>
      <c r="Y358" s="72">
        <v>3068.52</v>
      </c>
    </row>
    <row r="359" spans="1:25">
      <c r="A359" s="28">
        <v>18</v>
      </c>
      <c r="B359" s="72">
        <v>2876.84</v>
      </c>
      <c r="C359" s="72">
        <v>2808.7999999999997</v>
      </c>
      <c r="D359" s="72">
        <v>2788.48</v>
      </c>
      <c r="E359" s="72">
        <v>2804.31</v>
      </c>
      <c r="F359" s="72">
        <v>2836.35</v>
      </c>
      <c r="G359" s="72">
        <v>3038.14</v>
      </c>
      <c r="H359" s="72">
        <v>3300.4</v>
      </c>
      <c r="I359" s="72">
        <v>3477.8799999999997</v>
      </c>
      <c r="J359" s="72">
        <v>3516.29</v>
      </c>
      <c r="K359" s="72">
        <v>3507.9100000000003</v>
      </c>
      <c r="L359" s="72">
        <v>3501.06</v>
      </c>
      <c r="M359" s="72">
        <v>3495.81</v>
      </c>
      <c r="N359" s="72">
        <v>3471.89</v>
      </c>
      <c r="O359" s="72">
        <v>3496.1299999999997</v>
      </c>
      <c r="P359" s="72">
        <v>3506.11</v>
      </c>
      <c r="Q359" s="72">
        <v>3515.43</v>
      </c>
      <c r="R359" s="72">
        <v>3527.43</v>
      </c>
      <c r="S359" s="72">
        <v>3570.28</v>
      </c>
      <c r="T359" s="72">
        <v>3596.23</v>
      </c>
      <c r="U359" s="72">
        <v>3579.68</v>
      </c>
      <c r="V359" s="72">
        <v>3559.72</v>
      </c>
      <c r="W359" s="72">
        <v>3516.5499999999997</v>
      </c>
      <c r="X359" s="72">
        <v>3369.75</v>
      </c>
      <c r="Y359" s="72">
        <v>3034.39</v>
      </c>
    </row>
    <row r="360" spans="1:25">
      <c r="A360" s="28">
        <v>19</v>
      </c>
      <c r="B360" s="72">
        <v>2790.97</v>
      </c>
      <c r="C360" s="72">
        <v>2734.34</v>
      </c>
      <c r="D360" s="72">
        <v>2684.33</v>
      </c>
      <c r="E360" s="72">
        <v>2682.35</v>
      </c>
      <c r="F360" s="72">
        <v>2792.13</v>
      </c>
      <c r="G360" s="72">
        <v>2930.04</v>
      </c>
      <c r="H360" s="72">
        <v>3168.87</v>
      </c>
      <c r="I360" s="72">
        <v>3333.9100000000003</v>
      </c>
      <c r="J360" s="72">
        <v>3488.5499999999997</v>
      </c>
      <c r="K360" s="72">
        <v>3451</v>
      </c>
      <c r="L360" s="72">
        <v>3430.78</v>
      </c>
      <c r="M360" s="72">
        <v>3410.8799999999997</v>
      </c>
      <c r="N360" s="72">
        <v>3390.2400000000002</v>
      </c>
      <c r="O360" s="72">
        <v>3416.1600000000003</v>
      </c>
      <c r="P360" s="72">
        <v>3448.5899999999997</v>
      </c>
      <c r="Q360" s="72">
        <v>3487.68</v>
      </c>
      <c r="R360" s="72">
        <v>3504</v>
      </c>
      <c r="S360" s="72">
        <v>3513.4100000000003</v>
      </c>
      <c r="T360" s="72">
        <v>3515.57</v>
      </c>
      <c r="U360" s="72">
        <v>3514.04</v>
      </c>
      <c r="V360" s="72">
        <v>3508.4</v>
      </c>
      <c r="W360" s="72">
        <v>3502.85</v>
      </c>
      <c r="X360" s="72">
        <v>3265.68</v>
      </c>
      <c r="Y360" s="72">
        <v>2967.42</v>
      </c>
    </row>
    <row r="361" spans="1:25">
      <c r="A361" s="28">
        <v>20</v>
      </c>
      <c r="B361" s="72">
        <v>2780.43</v>
      </c>
      <c r="C361" s="72">
        <v>2737.25</v>
      </c>
      <c r="D361" s="72">
        <v>2688.94</v>
      </c>
      <c r="E361" s="72">
        <v>2694</v>
      </c>
      <c r="F361" s="72">
        <v>2760.63</v>
      </c>
      <c r="G361" s="72">
        <v>2865.17</v>
      </c>
      <c r="H361" s="72">
        <v>3153.23</v>
      </c>
      <c r="I361" s="72">
        <v>3350.1600000000003</v>
      </c>
      <c r="J361" s="72">
        <v>3502.21</v>
      </c>
      <c r="K361" s="72">
        <v>3480.11</v>
      </c>
      <c r="L361" s="72">
        <v>3456.6299999999997</v>
      </c>
      <c r="M361" s="72">
        <v>3432.75</v>
      </c>
      <c r="N361" s="72">
        <v>3424.73</v>
      </c>
      <c r="O361" s="72">
        <v>3434.1600000000003</v>
      </c>
      <c r="P361" s="72">
        <v>3459.2000000000003</v>
      </c>
      <c r="Q361" s="72">
        <v>3497.69</v>
      </c>
      <c r="R361" s="72">
        <v>3505.04</v>
      </c>
      <c r="S361" s="72">
        <v>3513.03</v>
      </c>
      <c r="T361" s="72">
        <v>3515.93</v>
      </c>
      <c r="U361" s="72">
        <v>3515.0499999999997</v>
      </c>
      <c r="V361" s="72">
        <v>3511.07</v>
      </c>
      <c r="W361" s="72">
        <v>3470.4100000000003</v>
      </c>
      <c r="X361" s="72">
        <v>3191.8799999999997</v>
      </c>
      <c r="Y361" s="72">
        <v>2813.52</v>
      </c>
    </row>
    <row r="362" spans="1:25">
      <c r="A362" s="28">
        <v>21</v>
      </c>
      <c r="B362" s="72">
        <v>2698.86</v>
      </c>
      <c r="C362" s="72">
        <v>2626.87</v>
      </c>
      <c r="D362" s="72">
        <v>2567.0700000000002</v>
      </c>
      <c r="E362" s="72">
        <v>2506.9699999999998</v>
      </c>
      <c r="F362" s="72">
        <v>2599.4</v>
      </c>
      <c r="G362" s="72">
        <v>2795.41</v>
      </c>
      <c r="H362" s="72">
        <v>2986.4100000000003</v>
      </c>
      <c r="I362" s="72">
        <v>3178.04</v>
      </c>
      <c r="J362" s="72">
        <v>3364.56</v>
      </c>
      <c r="K362" s="72">
        <v>3429.86</v>
      </c>
      <c r="L362" s="72">
        <v>3416.04</v>
      </c>
      <c r="M362" s="72">
        <v>3406.35</v>
      </c>
      <c r="N362" s="72">
        <v>3406.69</v>
      </c>
      <c r="O362" s="72">
        <v>3413.82</v>
      </c>
      <c r="P362" s="72">
        <v>3426.46</v>
      </c>
      <c r="Q362" s="72">
        <v>3441.02</v>
      </c>
      <c r="R362" s="72">
        <v>3498.94</v>
      </c>
      <c r="S362" s="72">
        <v>3518.7599999999998</v>
      </c>
      <c r="T362" s="72">
        <v>3521.33</v>
      </c>
      <c r="U362" s="72">
        <v>3516.28</v>
      </c>
      <c r="V362" s="72">
        <v>3493.57</v>
      </c>
      <c r="W362" s="72">
        <v>3431.8799999999997</v>
      </c>
      <c r="X362" s="72">
        <v>3229.27</v>
      </c>
      <c r="Y362" s="72">
        <v>2949.22</v>
      </c>
    </row>
    <row r="363" spans="1:25">
      <c r="A363" s="28">
        <v>22</v>
      </c>
      <c r="B363" s="72">
        <v>2766.2000000000003</v>
      </c>
      <c r="C363" s="72">
        <v>2725.77</v>
      </c>
      <c r="D363" s="72">
        <v>2673.14</v>
      </c>
      <c r="E363" s="72">
        <v>2663.0499999999997</v>
      </c>
      <c r="F363" s="72">
        <v>2706.42</v>
      </c>
      <c r="G363" s="72">
        <v>2751.97</v>
      </c>
      <c r="H363" s="72">
        <v>2789.82</v>
      </c>
      <c r="I363" s="72">
        <v>2944.9900000000002</v>
      </c>
      <c r="J363" s="72">
        <v>3162.46</v>
      </c>
      <c r="K363" s="72">
        <v>3257.6600000000003</v>
      </c>
      <c r="L363" s="72">
        <v>3256.52</v>
      </c>
      <c r="M363" s="72">
        <v>3241.7000000000003</v>
      </c>
      <c r="N363" s="72">
        <v>3228.14</v>
      </c>
      <c r="O363" s="72">
        <v>3235.33</v>
      </c>
      <c r="P363" s="72">
        <v>3263.2999999999997</v>
      </c>
      <c r="Q363" s="72">
        <v>3297.72</v>
      </c>
      <c r="R363" s="72">
        <v>3332.17</v>
      </c>
      <c r="S363" s="72">
        <v>3371.4</v>
      </c>
      <c r="T363" s="72">
        <v>3384.75</v>
      </c>
      <c r="U363" s="72">
        <v>3379.21</v>
      </c>
      <c r="V363" s="72">
        <v>3363.1600000000003</v>
      </c>
      <c r="W363" s="72">
        <v>3297.53</v>
      </c>
      <c r="X363" s="72">
        <v>3007.36</v>
      </c>
      <c r="Y363" s="72">
        <v>2847.86</v>
      </c>
    </row>
    <row r="364" spans="1:25">
      <c r="A364" s="28">
        <v>23</v>
      </c>
      <c r="B364" s="72">
        <v>2807.5499999999997</v>
      </c>
      <c r="C364" s="72">
        <v>2761.11</v>
      </c>
      <c r="D364" s="72">
        <v>2694.52</v>
      </c>
      <c r="E364" s="72">
        <v>2678.17</v>
      </c>
      <c r="F364" s="72">
        <v>2724.41</v>
      </c>
      <c r="G364" s="72">
        <v>2768.37</v>
      </c>
      <c r="H364" s="72">
        <v>2793.43</v>
      </c>
      <c r="I364" s="72">
        <v>2840.15</v>
      </c>
      <c r="J364" s="72">
        <v>3111.4900000000002</v>
      </c>
      <c r="K364" s="72">
        <v>3305.97</v>
      </c>
      <c r="L364" s="72">
        <v>3301.73</v>
      </c>
      <c r="M364" s="72">
        <v>3287.6299999999997</v>
      </c>
      <c r="N364" s="72">
        <v>3267.36</v>
      </c>
      <c r="O364" s="72">
        <v>3271.2400000000002</v>
      </c>
      <c r="P364" s="72">
        <v>3297.22</v>
      </c>
      <c r="Q364" s="72">
        <v>3333.96</v>
      </c>
      <c r="R364" s="72">
        <v>3373.81</v>
      </c>
      <c r="S364" s="72">
        <v>3444.1299999999997</v>
      </c>
      <c r="T364" s="72">
        <v>3463.02</v>
      </c>
      <c r="U364" s="72">
        <v>3453.46</v>
      </c>
      <c r="V364" s="72">
        <v>3434.92</v>
      </c>
      <c r="W364" s="72">
        <v>3362.48</v>
      </c>
      <c r="X364" s="72">
        <v>3034.93</v>
      </c>
      <c r="Y364" s="72">
        <v>2830.25</v>
      </c>
    </row>
    <row r="365" spans="1:25">
      <c r="A365" s="28">
        <v>24</v>
      </c>
      <c r="B365" s="72">
        <v>2771.88</v>
      </c>
      <c r="C365" s="72">
        <v>2735.27</v>
      </c>
      <c r="D365" s="72">
        <v>2678.07</v>
      </c>
      <c r="E365" s="72">
        <v>2669.0499999999997</v>
      </c>
      <c r="F365" s="72">
        <v>2738.7999999999997</v>
      </c>
      <c r="G365" s="72">
        <v>2822.15</v>
      </c>
      <c r="H365" s="72">
        <v>3094.42</v>
      </c>
      <c r="I365" s="72">
        <v>3343</v>
      </c>
      <c r="J365" s="72">
        <v>3499.28</v>
      </c>
      <c r="K365" s="72">
        <v>3508.6</v>
      </c>
      <c r="L365" s="72">
        <v>3499.56</v>
      </c>
      <c r="M365" s="72">
        <v>3495.78</v>
      </c>
      <c r="N365" s="72">
        <v>3484.2999999999997</v>
      </c>
      <c r="O365" s="72">
        <v>3491.07</v>
      </c>
      <c r="P365" s="72">
        <v>3504.52</v>
      </c>
      <c r="Q365" s="72">
        <v>3510.3799999999997</v>
      </c>
      <c r="R365" s="72">
        <v>3513.39</v>
      </c>
      <c r="S365" s="72">
        <v>3524.6600000000003</v>
      </c>
      <c r="T365" s="72">
        <v>3532.7999999999997</v>
      </c>
      <c r="U365" s="72">
        <v>3531.5899999999997</v>
      </c>
      <c r="V365" s="72">
        <v>3522.65</v>
      </c>
      <c r="W365" s="72">
        <v>3442.46</v>
      </c>
      <c r="X365" s="72">
        <v>3082.79</v>
      </c>
      <c r="Y365" s="72">
        <v>2845.96</v>
      </c>
    </row>
    <row r="366" spans="1:25">
      <c r="A366" s="28">
        <v>25</v>
      </c>
      <c r="B366" s="72">
        <v>2746</v>
      </c>
      <c r="C366" s="72">
        <v>2693.91</v>
      </c>
      <c r="D366" s="72">
        <v>2658.71</v>
      </c>
      <c r="E366" s="72">
        <v>2646.89</v>
      </c>
      <c r="F366" s="72">
        <v>2745.91</v>
      </c>
      <c r="G366" s="72">
        <v>2817.62</v>
      </c>
      <c r="H366" s="72">
        <v>3070.4100000000003</v>
      </c>
      <c r="I366" s="72">
        <v>3350.79</v>
      </c>
      <c r="J366" s="72">
        <v>3515.69</v>
      </c>
      <c r="K366" s="72">
        <v>3520.89</v>
      </c>
      <c r="L366" s="72">
        <v>3516.82</v>
      </c>
      <c r="M366" s="72">
        <v>3514.22</v>
      </c>
      <c r="N366" s="72">
        <v>3508.9900000000002</v>
      </c>
      <c r="O366" s="72">
        <v>3511.03</v>
      </c>
      <c r="P366" s="72">
        <v>3514.72</v>
      </c>
      <c r="Q366" s="72">
        <v>3518.02</v>
      </c>
      <c r="R366" s="72">
        <v>3526.2999999999997</v>
      </c>
      <c r="S366" s="72">
        <v>3542.06</v>
      </c>
      <c r="T366" s="72">
        <v>3562.96</v>
      </c>
      <c r="U366" s="72">
        <v>3555.77</v>
      </c>
      <c r="V366" s="72">
        <v>3535.81</v>
      </c>
      <c r="W366" s="72">
        <v>3511.35</v>
      </c>
      <c r="X366" s="72">
        <v>3316.7000000000003</v>
      </c>
      <c r="Y366" s="72">
        <v>3047.77</v>
      </c>
    </row>
    <row r="367" spans="1:25">
      <c r="A367" s="28">
        <v>26</v>
      </c>
      <c r="B367" s="72">
        <v>2875.32</v>
      </c>
      <c r="C367" s="72">
        <v>2814.77</v>
      </c>
      <c r="D367" s="72">
        <v>2810.35</v>
      </c>
      <c r="E367" s="72">
        <v>2810.58</v>
      </c>
      <c r="F367" s="72">
        <v>2824.98</v>
      </c>
      <c r="G367" s="72">
        <v>2945.4900000000002</v>
      </c>
      <c r="H367" s="72">
        <v>3123.5</v>
      </c>
      <c r="I367" s="72">
        <v>3352.79</v>
      </c>
      <c r="J367" s="72">
        <v>3481.67</v>
      </c>
      <c r="K367" s="72">
        <v>3478.21</v>
      </c>
      <c r="L367" s="72">
        <v>3450.15</v>
      </c>
      <c r="M367" s="72">
        <v>3438.6600000000003</v>
      </c>
      <c r="N367" s="72">
        <v>3431.67</v>
      </c>
      <c r="O367" s="72">
        <v>3446.81</v>
      </c>
      <c r="P367" s="72">
        <v>3472.64</v>
      </c>
      <c r="Q367" s="72">
        <v>3496.12</v>
      </c>
      <c r="R367" s="72">
        <v>3526.68</v>
      </c>
      <c r="S367" s="72">
        <v>3560.31</v>
      </c>
      <c r="T367" s="72">
        <v>3577.04</v>
      </c>
      <c r="U367" s="72">
        <v>3567.1</v>
      </c>
      <c r="V367" s="72">
        <v>3537.28</v>
      </c>
      <c r="W367" s="72">
        <v>3440.2999999999997</v>
      </c>
      <c r="X367" s="72">
        <v>3275.89</v>
      </c>
      <c r="Y367" s="72">
        <v>2989.5</v>
      </c>
    </row>
    <row r="368" spans="1:25">
      <c r="A368" s="28">
        <v>27</v>
      </c>
      <c r="B368" s="72">
        <v>2799.58</v>
      </c>
      <c r="C368" s="72">
        <v>2757.56</v>
      </c>
      <c r="D368" s="72">
        <v>2724.2599999999998</v>
      </c>
      <c r="E368" s="72">
        <v>2731.85</v>
      </c>
      <c r="F368" s="72">
        <v>2802.85</v>
      </c>
      <c r="G368" s="72">
        <v>2864.2000000000003</v>
      </c>
      <c r="H368" s="72">
        <v>3094.19</v>
      </c>
      <c r="I368" s="72">
        <v>3304.81</v>
      </c>
      <c r="J368" s="72">
        <v>3482.94</v>
      </c>
      <c r="K368" s="72">
        <v>3514.0899999999997</v>
      </c>
      <c r="L368" s="72">
        <v>3506.11</v>
      </c>
      <c r="M368" s="72">
        <v>3498.0099999999998</v>
      </c>
      <c r="N368" s="72">
        <v>3496.58</v>
      </c>
      <c r="O368" s="72">
        <v>3497.56</v>
      </c>
      <c r="P368" s="72">
        <v>3500.4900000000002</v>
      </c>
      <c r="Q368" s="72">
        <v>3505.14</v>
      </c>
      <c r="R368" s="72">
        <v>3512.79</v>
      </c>
      <c r="S368" s="72">
        <v>3542.81</v>
      </c>
      <c r="T368" s="72">
        <v>3554.2400000000002</v>
      </c>
      <c r="U368" s="72">
        <v>3572.81</v>
      </c>
      <c r="V368" s="72">
        <v>3533.79</v>
      </c>
      <c r="W368" s="72">
        <v>3438.17</v>
      </c>
      <c r="X368" s="72">
        <v>3262.2400000000002</v>
      </c>
      <c r="Y368" s="72">
        <v>2975</v>
      </c>
    </row>
    <row r="369" spans="1:25">
      <c r="A369" s="28">
        <v>28</v>
      </c>
      <c r="B369" s="72">
        <v>2691.14</v>
      </c>
      <c r="C369" s="72">
        <v>2585.92</v>
      </c>
      <c r="D369" s="72">
        <v>2517.94</v>
      </c>
      <c r="E369" s="72">
        <v>1899.9899999999998</v>
      </c>
      <c r="F369" s="72">
        <v>2679.68</v>
      </c>
      <c r="G369" s="72">
        <v>2809.87</v>
      </c>
      <c r="H369" s="72">
        <v>2987.37</v>
      </c>
      <c r="I369" s="72">
        <v>3271.4</v>
      </c>
      <c r="J369" s="72">
        <v>3583.47</v>
      </c>
      <c r="K369" s="72">
        <v>3616.3799999999997</v>
      </c>
      <c r="L369" s="72">
        <v>3597.82</v>
      </c>
      <c r="M369" s="72">
        <v>3584.6</v>
      </c>
      <c r="N369" s="72">
        <v>3586.3799999999997</v>
      </c>
      <c r="O369" s="72">
        <v>3589.04</v>
      </c>
      <c r="P369" s="72">
        <v>3592.83</v>
      </c>
      <c r="Q369" s="72">
        <v>3602.6299999999997</v>
      </c>
      <c r="R369" s="72">
        <v>3621.4</v>
      </c>
      <c r="S369" s="72">
        <v>3638.71</v>
      </c>
      <c r="T369" s="72">
        <v>3659.36</v>
      </c>
      <c r="U369" s="72">
        <v>3642.36</v>
      </c>
      <c r="V369" s="72">
        <v>3621.7599999999998</v>
      </c>
      <c r="W369" s="72">
        <v>3555.8399999999997</v>
      </c>
      <c r="X369" s="72">
        <v>3196.32</v>
      </c>
      <c r="Y369" s="72">
        <v>3007.56</v>
      </c>
    </row>
    <row r="370" spans="1:25">
      <c r="A370" s="28">
        <v>29</v>
      </c>
      <c r="B370" s="72">
        <v>2846.6</v>
      </c>
      <c r="C370" s="72">
        <v>2788.43</v>
      </c>
      <c r="D370" s="72">
        <v>2735.9</v>
      </c>
      <c r="E370" s="72">
        <v>2724.79</v>
      </c>
      <c r="F370" s="72">
        <v>2779.2000000000003</v>
      </c>
      <c r="G370" s="72">
        <v>2812.07</v>
      </c>
      <c r="H370" s="72">
        <v>2885.71</v>
      </c>
      <c r="I370" s="72">
        <v>3107.07</v>
      </c>
      <c r="J370" s="72">
        <v>3377.35</v>
      </c>
      <c r="K370" s="72">
        <v>3525.61</v>
      </c>
      <c r="L370" s="72">
        <v>3557.7000000000003</v>
      </c>
      <c r="M370" s="72">
        <v>3548.64</v>
      </c>
      <c r="N370" s="72">
        <v>3549.04</v>
      </c>
      <c r="O370" s="72">
        <v>3544.47</v>
      </c>
      <c r="P370" s="72">
        <v>3520.22</v>
      </c>
      <c r="Q370" s="72">
        <v>3545.36</v>
      </c>
      <c r="R370" s="72">
        <v>3574.7599999999998</v>
      </c>
      <c r="S370" s="72">
        <v>3616.0499999999997</v>
      </c>
      <c r="T370" s="72">
        <v>3638.2400000000002</v>
      </c>
      <c r="U370" s="72">
        <v>3631.47</v>
      </c>
      <c r="V370" s="72">
        <v>3594.37</v>
      </c>
      <c r="W370" s="72">
        <v>3497.4900000000002</v>
      </c>
      <c r="X370" s="72">
        <v>3151.27</v>
      </c>
      <c r="Y370" s="72">
        <v>2953.04</v>
      </c>
    </row>
    <row r="371" spans="1:25">
      <c r="A371" s="28">
        <v>30</v>
      </c>
      <c r="B371" s="72">
        <v>2820.64</v>
      </c>
      <c r="C371" s="72">
        <v>2772.6</v>
      </c>
      <c r="D371" s="72">
        <v>2699.84</v>
      </c>
      <c r="E371" s="72">
        <v>2668.7599999999998</v>
      </c>
      <c r="F371" s="72">
        <v>2698.54</v>
      </c>
      <c r="G371" s="72">
        <v>2732.31</v>
      </c>
      <c r="H371" s="72">
        <v>2746.92</v>
      </c>
      <c r="I371" s="72">
        <v>2816.84</v>
      </c>
      <c r="J371" s="72">
        <v>2907.04</v>
      </c>
      <c r="K371" s="72">
        <v>3072.2400000000002</v>
      </c>
      <c r="L371" s="72">
        <v>3198.9900000000002</v>
      </c>
      <c r="M371" s="72">
        <v>3199.67</v>
      </c>
      <c r="N371" s="72">
        <v>3212.14</v>
      </c>
      <c r="O371" s="72">
        <v>3235.53</v>
      </c>
      <c r="P371" s="72">
        <v>3206.72</v>
      </c>
      <c r="Q371" s="72">
        <v>3220.17</v>
      </c>
      <c r="R371" s="72">
        <v>3253.6299999999997</v>
      </c>
      <c r="S371" s="72">
        <v>3341.9100000000003</v>
      </c>
      <c r="T371" s="72">
        <v>3367.3799999999997</v>
      </c>
      <c r="U371" s="72">
        <v>3356.46</v>
      </c>
      <c r="V371" s="72">
        <v>3337.57</v>
      </c>
      <c r="W371" s="72">
        <v>3195.7599999999998</v>
      </c>
      <c r="X371" s="72">
        <v>2946.2599999999998</v>
      </c>
      <c r="Y371" s="72">
        <v>2806.88</v>
      </c>
    </row>
    <row r="372" spans="1:25" ht="13.5" thickBot="1">
      <c r="A372" s="68">
        <v>31</v>
      </c>
      <c r="B372" s="72">
        <v>2686.36</v>
      </c>
      <c r="C372" s="72">
        <v>2566</v>
      </c>
      <c r="D372" s="72">
        <v>2417.8299999999995</v>
      </c>
      <c r="E372" s="72">
        <v>2160.1999999999998</v>
      </c>
      <c r="F372" s="72">
        <v>2651.46</v>
      </c>
      <c r="G372" s="72">
        <v>2734.16</v>
      </c>
      <c r="H372" s="72">
        <v>2853.85</v>
      </c>
      <c r="I372" s="72">
        <v>2852.83</v>
      </c>
      <c r="J372" s="72">
        <v>2051.4599999999996</v>
      </c>
      <c r="K372" s="72">
        <v>2052.8299999999995</v>
      </c>
      <c r="L372" s="72">
        <v>2051.4599999999996</v>
      </c>
      <c r="M372" s="72">
        <v>2050.2299999999996</v>
      </c>
      <c r="N372" s="72">
        <v>2050.16</v>
      </c>
      <c r="O372" s="72">
        <v>2050.5999999999995</v>
      </c>
      <c r="P372" s="72">
        <v>2877.54</v>
      </c>
      <c r="Q372" s="72">
        <v>2879.17</v>
      </c>
      <c r="R372" s="72">
        <v>2882.0499999999997</v>
      </c>
      <c r="S372" s="72">
        <v>3376.11</v>
      </c>
      <c r="T372" s="72">
        <v>2883.7599999999998</v>
      </c>
      <c r="U372" s="72">
        <v>2883.77</v>
      </c>
      <c r="V372" s="72">
        <v>2877.89</v>
      </c>
      <c r="W372" s="72">
        <v>2867.66</v>
      </c>
      <c r="X372" s="72">
        <v>1999.3999999999999</v>
      </c>
      <c r="Y372" s="72">
        <v>1981.3699999999997</v>
      </c>
    </row>
    <row r="373" spans="1:25" ht="13.5" thickBot="1">
      <c r="A373" s="12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s="7" customFormat="1" ht="24" customHeight="1">
      <c r="A374" s="302" t="s">
        <v>2</v>
      </c>
      <c r="B374" s="304" t="s">
        <v>123</v>
      </c>
      <c r="C374" s="304"/>
      <c r="D374" s="304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5"/>
    </row>
    <row r="375" spans="1:25" ht="42" customHeight="1">
      <c r="A375" s="303"/>
      <c r="B375" s="306" t="s">
        <v>3</v>
      </c>
      <c r="C375" s="306"/>
      <c r="D375" s="306"/>
      <c r="E375" s="306"/>
      <c r="F375" s="306"/>
      <c r="G375" s="306"/>
      <c r="H375" s="306"/>
      <c r="I375" s="306"/>
      <c r="J375" s="306"/>
      <c r="K375" s="306"/>
      <c r="L375" s="306"/>
      <c r="M375" s="306"/>
      <c r="N375" s="306"/>
      <c r="O375" s="306"/>
      <c r="P375" s="306"/>
      <c r="Q375" s="306"/>
      <c r="R375" s="306"/>
      <c r="S375" s="306"/>
      <c r="T375" s="306"/>
      <c r="U375" s="306"/>
      <c r="V375" s="306"/>
      <c r="W375" s="306"/>
      <c r="X375" s="306"/>
      <c r="Y375" s="307"/>
    </row>
    <row r="376" spans="1:25" ht="41.25" customHeight="1">
      <c r="A376" s="303"/>
      <c r="B376" s="29" t="s">
        <v>4</v>
      </c>
      <c r="C376" s="29" t="s">
        <v>5</v>
      </c>
      <c r="D376" s="29" t="s">
        <v>6</v>
      </c>
      <c r="E376" s="29" t="s">
        <v>7</v>
      </c>
      <c r="F376" s="29" t="s">
        <v>8</v>
      </c>
      <c r="G376" s="29" t="s">
        <v>9</v>
      </c>
      <c r="H376" s="29" t="s">
        <v>10</v>
      </c>
      <c r="I376" s="29" t="s">
        <v>11</v>
      </c>
      <c r="J376" s="29" t="s">
        <v>12</v>
      </c>
      <c r="K376" s="29" t="s">
        <v>13</v>
      </c>
      <c r="L376" s="29" t="s">
        <v>14</v>
      </c>
      <c r="M376" s="29" t="s">
        <v>15</v>
      </c>
      <c r="N376" s="29" t="s">
        <v>16</v>
      </c>
      <c r="O376" s="29" t="s">
        <v>17</v>
      </c>
      <c r="P376" s="29" t="s">
        <v>18</v>
      </c>
      <c r="Q376" s="29" t="s">
        <v>19</v>
      </c>
      <c r="R376" s="29" t="s">
        <v>20</v>
      </c>
      <c r="S376" s="29" t="s">
        <v>21</v>
      </c>
      <c r="T376" s="29" t="s">
        <v>22</v>
      </c>
      <c r="U376" s="29" t="s">
        <v>23</v>
      </c>
      <c r="V376" s="29" t="s">
        <v>24</v>
      </c>
      <c r="W376" s="29" t="s">
        <v>25</v>
      </c>
      <c r="X376" s="29" t="s">
        <v>26</v>
      </c>
      <c r="Y376" s="30" t="s">
        <v>27</v>
      </c>
    </row>
    <row r="377" spans="1:25">
      <c r="A377" s="28">
        <v>1</v>
      </c>
      <c r="B377" s="72">
        <v>3798.45</v>
      </c>
      <c r="C377" s="72">
        <v>3706.66</v>
      </c>
      <c r="D377" s="72">
        <v>3699.63</v>
      </c>
      <c r="E377" s="72">
        <v>3696.03</v>
      </c>
      <c r="F377" s="72">
        <v>3701.7599999999998</v>
      </c>
      <c r="G377" s="72">
        <v>3778.82</v>
      </c>
      <c r="H377" s="72">
        <v>3898</v>
      </c>
      <c r="I377" s="72">
        <v>4125.2999999999993</v>
      </c>
      <c r="J377" s="72">
        <v>4309.5899999999992</v>
      </c>
      <c r="K377" s="72">
        <v>4418.2999999999993</v>
      </c>
      <c r="L377" s="72">
        <v>4431.96</v>
      </c>
      <c r="M377" s="72">
        <v>4422.1899999999996</v>
      </c>
      <c r="N377" s="72">
        <v>4427.5899999999992</v>
      </c>
      <c r="O377" s="72">
        <v>4442.8999999999996</v>
      </c>
      <c r="P377" s="72">
        <v>4511.8899999999994</v>
      </c>
      <c r="Q377" s="72">
        <v>4552.74</v>
      </c>
      <c r="R377" s="72">
        <v>4597.96</v>
      </c>
      <c r="S377" s="72">
        <v>4622.8599999999997</v>
      </c>
      <c r="T377" s="72">
        <v>4650.0199999999995</v>
      </c>
      <c r="U377" s="72">
        <v>4652.53</v>
      </c>
      <c r="V377" s="72">
        <v>4633.5899999999992</v>
      </c>
      <c r="W377" s="72">
        <v>4462.45</v>
      </c>
      <c r="X377" s="72">
        <v>4110.3899999999994</v>
      </c>
      <c r="Y377" s="72">
        <v>3888.18</v>
      </c>
    </row>
    <row r="378" spans="1:25">
      <c r="A378" s="28">
        <v>2</v>
      </c>
      <c r="B378" s="72">
        <v>3831.83</v>
      </c>
      <c r="C378" s="72">
        <v>3714.61</v>
      </c>
      <c r="D378" s="72">
        <v>3689.43</v>
      </c>
      <c r="E378" s="72">
        <v>3652.08</v>
      </c>
      <c r="F378" s="72">
        <v>3696.44</v>
      </c>
      <c r="G378" s="72">
        <v>3715.82</v>
      </c>
      <c r="H378" s="72">
        <v>3730.5499999999997</v>
      </c>
      <c r="I378" s="72">
        <v>3974.4</v>
      </c>
      <c r="J378" s="72">
        <v>4144.5099999999993</v>
      </c>
      <c r="K378" s="72">
        <v>4207.91</v>
      </c>
      <c r="L378" s="72">
        <v>4235.4299999999994</v>
      </c>
      <c r="M378" s="72">
        <v>4243.5</v>
      </c>
      <c r="N378" s="72">
        <v>4229.46</v>
      </c>
      <c r="O378" s="72">
        <v>4264.28</v>
      </c>
      <c r="P378" s="72">
        <v>4314.5599999999995</v>
      </c>
      <c r="Q378" s="72">
        <v>4373.91</v>
      </c>
      <c r="R378" s="72">
        <v>4473.71</v>
      </c>
      <c r="S378" s="72">
        <v>4520.3499999999995</v>
      </c>
      <c r="T378" s="72">
        <v>4558.0199999999995</v>
      </c>
      <c r="U378" s="72">
        <v>4552.24</v>
      </c>
      <c r="V378" s="72">
        <v>4520.9399999999996</v>
      </c>
      <c r="W378" s="72">
        <v>4269.3999999999996</v>
      </c>
      <c r="X378" s="72">
        <v>4026.4500000000003</v>
      </c>
      <c r="Y378" s="72">
        <v>3781.5</v>
      </c>
    </row>
    <row r="379" spans="1:25">
      <c r="A379" s="28">
        <v>3</v>
      </c>
      <c r="B379" s="72">
        <v>3670.4</v>
      </c>
      <c r="C379" s="72">
        <v>3600.65</v>
      </c>
      <c r="D379" s="72">
        <v>3550.29</v>
      </c>
      <c r="E379" s="72">
        <v>3525.53</v>
      </c>
      <c r="F379" s="72">
        <v>3560.86</v>
      </c>
      <c r="G379" s="72">
        <v>3692.91</v>
      </c>
      <c r="H379" s="72">
        <v>3924.67</v>
      </c>
      <c r="I379" s="72">
        <v>4165.5099999999993</v>
      </c>
      <c r="J379" s="72">
        <v>4341.71</v>
      </c>
      <c r="K379" s="72">
        <v>4389.4399999999996</v>
      </c>
      <c r="L379" s="72">
        <v>4389.07</v>
      </c>
      <c r="M379" s="72">
        <v>4379.96</v>
      </c>
      <c r="N379" s="72">
        <v>4390.49</v>
      </c>
      <c r="O379" s="72">
        <v>4427.29</v>
      </c>
      <c r="P379" s="72">
        <v>4510.6499999999996</v>
      </c>
      <c r="Q379" s="72">
        <v>4565.57</v>
      </c>
      <c r="R379" s="72">
        <v>4584.82</v>
      </c>
      <c r="S379" s="72">
        <v>4607.9699999999993</v>
      </c>
      <c r="T379" s="72">
        <v>4633.5199999999995</v>
      </c>
      <c r="U379" s="72">
        <v>4638.9799999999996</v>
      </c>
      <c r="V379" s="72">
        <v>4610.0899999999992</v>
      </c>
      <c r="W379" s="72">
        <v>4423.4699999999993</v>
      </c>
      <c r="X379" s="72">
        <v>4141.0899999999992</v>
      </c>
      <c r="Y379" s="72">
        <v>3864.2000000000003</v>
      </c>
    </row>
    <row r="380" spans="1:25">
      <c r="A380" s="28">
        <v>4</v>
      </c>
      <c r="B380" s="72">
        <v>3682.83</v>
      </c>
      <c r="C380" s="72">
        <v>3632.35</v>
      </c>
      <c r="D380" s="72">
        <v>3598.19</v>
      </c>
      <c r="E380" s="72">
        <v>3570.72</v>
      </c>
      <c r="F380" s="72">
        <v>3674.98</v>
      </c>
      <c r="G380" s="72">
        <v>3811.23</v>
      </c>
      <c r="H380" s="72">
        <v>4115.1799999999994</v>
      </c>
      <c r="I380" s="72">
        <v>4324.4299999999994</v>
      </c>
      <c r="J380" s="72">
        <v>4486.6499999999996</v>
      </c>
      <c r="K380" s="72">
        <v>4487.75</v>
      </c>
      <c r="L380" s="72">
        <v>4465.3499999999995</v>
      </c>
      <c r="M380" s="72">
        <v>4429.16</v>
      </c>
      <c r="N380" s="72">
        <v>4440.25</v>
      </c>
      <c r="O380" s="72">
        <v>4456.3599999999997</v>
      </c>
      <c r="P380" s="72">
        <v>4469.4299999999994</v>
      </c>
      <c r="Q380" s="72">
        <v>4488.25</v>
      </c>
      <c r="R380" s="72">
        <v>4508.0599999999995</v>
      </c>
      <c r="S380" s="72">
        <v>4529.5599999999995</v>
      </c>
      <c r="T380" s="72">
        <v>4588.3999999999996</v>
      </c>
      <c r="U380" s="72">
        <v>4594.5099999999993</v>
      </c>
      <c r="V380" s="72">
        <v>4535.7</v>
      </c>
      <c r="W380" s="72">
        <v>4387.57</v>
      </c>
      <c r="X380" s="72">
        <v>4203.3899999999994</v>
      </c>
      <c r="Y380" s="72">
        <v>3852.69</v>
      </c>
    </row>
    <row r="381" spans="1:25">
      <c r="A381" s="28">
        <v>5</v>
      </c>
      <c r="B381" s="72">
        <v>3698.68</v>
      </c>
      <c r="C381" s="72">
        <v>3675.65</v>
      </c>
      <c r="D381" s="72">
        <v>3629.52</v>
      </c>
      <c r="E381" s="72">
        <v>3632.61</v>
      </c>
      <c r="F381" s="72">
        <v>3694.95</v>
      </c>
      <c r="G381" s="72">
        <v>3894</v>
      </c>
      <c r="H381" s="72">
        <v>4132.2</v>
      </c>
      <c r="I381" s="72">
        <v>4409.79</v>
      </c>
      <c r="J381" s="72">
        <v>4523.58</v>
      </c>
      <c r="K381" s="72">
        <v>4525.4799999999996</v>
      </c>
      <c r="L381" s="72">
        <v>4503.74</v>
      </c>
      <c r="M381" s="72">
        <v>4490.2999999999993</v>
      </c>
      <c r="N381" s="72">
        <v>4449.28</v>
      </c>
      <c r="O381" s="72">
        <v>4465.4299999999994</v>
      </c>
      <c r="P381" s="72">
        <v>4485.25</v>
      </c>
      <c r="Q381" s="72">
        <v>4510.95</v>
      </c>
      <c r="R381" s="72">
        <v>4517.99</v>
      </c>
      <c r="S381" s="72">
        <v>4555.32</v>
      </c>
      <c r="T381" s="72">
        <v>4611.2</v>
      </c>
      <c r="U381" s="72">
        <v>4611.49</v>
      </c>
      <c r="V381" s="72">
        <v>4574.2499999999991</v>
      </c>
      <c r="W381" s="72">
        <v>4442.8799999999992</v>
      </c>
      <c r="X381" s="72">
        <v>4135.1499999999996</v>
      </c>
      <c r="Y381" s="72">
        <v>3800.2599999999998</v>
      </c>
    </row>
    <row r="382" spans="1:25">
      <c r="A382" s="28">
        <v>6</v>
      </c>
      <c r="B382" s="72">
        <v>3699.7999999999997</v>
      </c>
      <c r="C382" s="72">
        <v>3653.68</v>
      </c>
      <c r="D382" s="72">
        <v>3624.9900000000002</v>
      </c>
      <c r="E382" s="72">
        <v>3623.67</v>
      </c>
      <c r="F382" s="72">
        <v>3694.7400000000002</v>
      </c>
      <c r="G382" s="72">
        <v>3811.35</v>
      </c>
      <c r="H382" s="72">
        <v>4087.48</v>
      </c>
      <c r="I382" s="72">
        <v>4289.53</v>
      </c>
      <c r="J382" s="72">
        <v>4389.79</v>
      </c>
      <c r="K382" s="72">
        <v>4391.1899999999996</v>
      </c>
      <c r="L382" s="72">
        <v>4340.45</v>
      </c>
      <c r="M382" s="72">
        <v>4313.96</v>
      </c>
      <c r="N382" s="72">
        <v>4280.83</v>
      </c>
      <c r="O382" s="72">
        <v>4301.0099999999993</v>
      </c>
      <c r="P382" s="72">
        <v>4325.92</v>
      </c>
      <c r="Q382" s="72">
        <v>4366.03</v>
      </c>
      <c r="R382" s="72">
        <v>4405.8599999999997</v>
      </c>
      <c r="S382" s="72">
        <v>4481.1099999999997</v>
      </c>
      <c r="T382" s="72">
        <v>4524.54</v>
      </c>
      <c r="U382" s="72">
        <v>4524.71</v>
      </c>
      <c r="V382" s="72">
        <v>4512.08</v>
      </c>
      <c r="W382" s="72">
        <v>4427.82</v>
      </c>
      <c r="X382" s="72">
        <v>4165.92</v>
      </c>
      <c r="Y382" s="72">
        <v>3816.11</v>
      </c>
    </row>
    <row r="383" spans="1:25">
      <c r="A383" s="28">
        <v>7</v>
      </c>
      <c r="B383" s="72">
        <v>3707.02</v>
      </c>
      <c r="C383" s="72">
        <v>3669.14</v>
      </c>
      <c r="D383" s="72">
        <v>3628.71</v>
      </c>
      <c r="E383" s="72">
        <v>3636.96</v>
      </c>
      <c r="F383" s="72">
        <v>3698.89</v>
      </c>
      <c r="G383" s="72">
        <v>3841.6299999999997</v>
      </c>
      <c r="H383" s="72">
        <v>4096.2299999999996</v>
      </c>
      <c r="I383" s="72">
        <v>4346.45</v>
      </c>
      <c r="J383" s="72">
        <v>4454.74</v>
      </c>
      <c r="K383" s="72">
        <v>4445.5899999999992</v>
      </c>
      <c r="L383" s="72">
        <v>4399.7</v>
      </c>
      <c r="M383" s="72">
        <v>4367.8599999999997</v>
      </c>
      <c r="N383" s="72">
        <v>4343.0199999999995</v>
      </c>
      <c r="O383" s="72">
        <v>4378.67</v>
      </c>
      <c r="P383" s="72">
        <v>4422.5599999999995</v>
      </c>
      <c r="Q383" s="72">
        <v>4462.32</v>
      </c>
      <c r="R383" s="72">
        <v>4511.4299999999994</v>
      </c>
      <c r="S383" s="72">
        <v>4582.5099999999993</v>
      </c>
      <c r="T383" s="72">
        <v>4604.78</v>
      </c>
      <c r="U383" s="72">
        <v>4602.7299999999996</v>
      </c>
      <c r="V383" s="72">
        <v>4584.62</v>
      </c>
      <c r="W383" s="72">
        <v>4523.07</v>
      </c>
      <c r="X383" s="72">
        <v>4218.54</v>
      </c>
      <c r="Y383" s="72">
        <v>4082.2599999999998</v>
      </c>
    </row>
    <row r="384" spans="1:25">
      <c r="A384" s="28">
        <v>8</v>
      </c>
      <c r="B384" s="72">
        <v>3992.9500000000003</v>
      </c>
      <c r="C384" s="72">
        <v>3803.0899999999997</v>
      </c>
      <c r="D384" s="72">
        <v>3714.89</v>
      </c>
      <c r="E384" s="72">
        <v>3683.37</v>
      </c>
      <c r="F384" s="72">
        <v>3736.16</v>
      </c>
      <c r="G384" s="72">
        <v>3785.21</v>
      </c>
      <c r="H384" s="72">
        <v>3882.92</v>
      </c>
      <c r="I384" s="72">
        <v>4060.79</v>
      </c>
      <c r="J384" s="72">
        <v>4213.6399999999994</v>
      </c>
      <c r="K384" s="72">
        <v>4294.1299999999992</v>
      </c>
      <c r="L384" s="72">
        <v>4290.2199999999993</v>
      </c>
      <c r="M384" s="72">
        <v>4269.8399999999992</v>
      </c>
      <c r="N384" s="72">
        <v>4266.8899999999994</v>
      </c>
      <c r="O384" s="72">
        <v>4289.2199999999993</v>
      </c>
      <c r="P384" s="72">
        <v>4348.46</v>
      </c>
      <c r="Q384" s="72">
        <v>4410.4399999999996</v>
      </c>
      <c r="R384" s="72">
        <v>4436.04</v>
      </c>
      <c r="S384" s="72">
        <v>4504.74</v>
      </c>
      <c r="T384" s="72">
        <v>4532.079999999999</v>
      </c>
      <c r="U384" s="72">
        <v>4532.79</v>
      </c>
      <c r="V384" s="72">
        <v>4508.6499999999996</v>
      </c>
      <c r="W384" s="72">
        <v>4353.5599999999995</v>
      </c>
      <c r="X384" s="72">
        <v>4052.85</v>
      </c>
      <c r="Y384" s="72">
        <v>3803.2999999999997</v>
      </c>
    </row>
    <row r="385" spans="1:25">
      <c r="A385" s="28">
        <v>9</v>
      </c>
      <c r="B385" s="72">
        <v>3692.54</v>
      </c>
      <c r="C385" s="72">
        <v>3632.5499999999997</v>
      </c>
      <c r="D385" s="72">
        <v>3608.58</v>
      </c>
      <c r="E385" s="72">
        <v>3588.87</v>
      </c>
      <c r="F385" s="72">
        <v>3626.58</v>
      </c>
      <c r="G385" s="72">
        <v>3649.87</v>
      </c>
      <c r="H385" s="72">
        <v>3681.97</v>
      </c>
      <c r="I385" s="72">
        <v>3745.97</v>
      </c>
      <c r="J385" s="72">
        <v>3946.0099999999998</v>
      </c>
      <c r="K385" s="72">
        <v>4002.96</v>
      </c>
      <c r="L385" s="72">
        <v>4015.58</v>
      </c>
      <c r="M385" s="72">
        <v>4049.89</v>
      </c>
      <c r="N385" s="72">
        <v>4046.3399999999997</v>
      </c>
      <c r="O385" s="72">
        <v>4081.08</v>
      </c>
      <c r="P385" s="72">
        <v>4176.25</v>
      </c>
      <c r="Q385" s="72">
        <v>4320.2</v>
      </c>
      <c r="R385" s="72">
        <v>4404.8499999999995</v>
      </c>
      <c r="S385" s="72">
        <v>4461.16</v>
      </c>
      <c r="T385" s="72">
        <v>4489.58</v>
      </c>
      <c r="U385" s="72">
        <v>4492.1899999999996</v>
      </c>
      <c r="V385" s="72">
        <v>4483.5199999999995</v>
      </c>
      <c r="W385" s="72">
        <v>4340.74</v>
      </c>
      <c r="X385" s="72">
        <v>4163.1099999999997</v>
      </c>
      <c r="Y385" s="72">
        <v>3818.36</v>
      </c>
    </row>
    <row r="386" spans="1:25">
      <c r="A386" s="28">
        <v>10</v>
      </c>
      <c r="B386" s="72">
        <v>3703.19</v>
      </c>
      <c r="C386" s="72">
        <v>3663.0499999999997</v>
      </c>
      <c r="D386" s="72">
        <v>3628.86</v>
      </c>
      <c r="E386" s="72">
        <v>3623.68</v>
      </c>
      <c r="F386" s="72">
        <v>3695.37</v>
      </c>
      <c r="G386" s="72">
        <v>3958.2000000000003</v>
      </c>
      <c r="H386" s="72">
        <v>4170</v>
      </c>
      <c r="I386" s="72">
        <v>4389.5099999999993</v>
      </c>
      <c r="J386" s="72">
        <v>4479.9299999999994</v>
      </c>
      <c r="K386" s="72">
        <v>4484.16</v>
      </c>
      <c r="L386" s="72">
        <v>4478.0099999999993</v>
      </c>
      <c r="M386" s="72">
        <v>4473.9699999999993</v>
      </c>
      <c r="N386" s="72">
        <v>4467.2999999999993</v>
      </c>
      <c r="O386" s="72">
        <v>4473.9299999999994</v>
      </c>
      <c r="P386" s="72">
        <v>4478.7299999999996</v>
      </c>
      <c r="Q386" s="72">
        <v>4484.79</v>
      </c>
      <c r="R386" s="72">
        <v>4485.2299999999996</v>
      </c>
      <c r="S386" s="72">
        <v>4493.78</v>
      </c>
      <c r="T386" s="72">
        <v>4508.16</v>
      </c>
      <c r="U386" s="72">
        <v>4506.5999999999995</v>
      </c>
      <c r="V386" s="72">
        <v>4491.2199999999993</v>
      </c>
      <c r="W386" s="72">
        <v>4472.28</v>
      </c>
      <c r="X386" s="72">
        <v>4194.6299999999992</v>
      </c>
      <c r="Y386" s="72">
        <v>3864.97</v>
      </c>
    </row>
    <row r="387" spans="1:25">
      <c r="A387" s="28">
        <v>11</v>
      </c>
      <c r="B387" s="72">
        <v>3675.12</v>
      </c>
      <c r="C387" s="72">
        <v>3602.52</v>
      </c>
      <c r="D387" s="72">
        <v>3577.41</v>
      </c>
      <c r="E387" s="72">
        <v>3594.5099999999998</v>
      </c>
      <c r="F387" s="72">
        <v>3634.61</v>
      </c>
      <c r="G387" s="72">
        <v>3750.77</v>
      </c>
      <c r="H387" s="72">
        <v>4059.17</v>
      </c>
      <c r="I387" s="72">
        <v>4256.4799999999996</v>
      </c>
      <c r="J387" s="72">
        <v>4335.1099999999997</v>
      </c>
      <c r="K387" s="72">
        <v>4322.6099999999997</v>
      </c>
      <c r="L387" s="72">
        <v>4303.33</v>
      </c>
      <c r="M387" s="72">
        <v>4283.9299999999994</v>
      </c>
      <c r="N387" s="72">
        <v>4231.6799999999994</v>
      </c>
      <c r="O387" s="72">
        <v>4274.5899999999992</v>
      </c>
      <c r="P387" s="72">
        <v>4295.58</v>
      </c>
      <c r="Q387" s="72">
        <v>4320.49</v>
      </c>
      <c r="R387" s="72">
        <v>4341.71</v>
      </c>
      <c r="S387" s="72">
        <v>4369.8899999999994</v>
      </c>
      <c r="T387" s="72">
        <v>4414.0599999999995</v>
      </c>
      <c r="U387" s="72">
        <v>4419.28</v>
      </c>
      <c r="V387" s="72">
        <v>4402.8899999999994</v>
      </c>
      <c r="W387" s="72">
        <v>4329.71</v>
      </c>
      <c r="X387" s="72">
        <v>4083.5</v>
      </c>
      <c r="Y387" s="72">
        <v>3728.7</v>
      </c>
    </row>
    <row r="388" spans="1:25">
      <c r="A388" s="28">
        <v>12</v>
      </c>
      <c r="B388" s="72">
        <v>3647.37</v>
      </c>
      <c r="C388" s="72">
        <v>3590.95</v>
      </c>
      <c r="D388" s="72">
        <v>3569.52</v>
      </c>
      <c r="E388" s="72">
        <v>3575.31</v>
      </c>
      <c r="F388" s="72">
        <v>3623.48</v>
      </c>
      <c r="G388" s="72">
        <v>3751.11</v>
      </c>
      <c r="H388" s="72">
        <v>4032.2000000000003</v>
      </c>
      <c r="I388" s="72">
        <v>4244.1399999999994</v>
      </c>
      <c r="J388" s="72">
        <v>4422.3499999999995</v>
      </c>
      <c r="K388" s="72">
        <v>4445.53</v>
      </c>
      <c r="L388" s="72">
        <v>4433.1899999999996</v>
      </c>
      <c r="M388" s="72">
        <v>4414.16</v>
      </c>
      <c r="N388" s="72">
        <v>4382.29</v>
      </c>
      <c r="O388" s="72">
        <v>4392.1799999999994</v>
      </c>
      <c r="P388" s="72">
        <v>4424.12</v>
      </c>
      <c r="Q388" s="72">
        <v>4445.8599999999997</v>
      </c>
      <c r="R388" s="72">
        <v>4452.71</v>
      </c>
      <c r="S388" s="72">
        <v>4460.21</v>
      </c>
      <c r="T388" s="72">
        <v>4468.1899999999996</v>
      </c>
      <c r="U388" s="72">
        <v>4468.24</v>
      </c>
      <c r="V388" s="72">
        <v>4463.79</v>
      </c>
      <c r="W388" s="72">
        <v>4446.1499999999996</v>
      </c>
      <c r="X388" s="72">
        <v>4143.24</v>
      </c>
      <c r="Y388" s="72">
        <v>3861.9500000000003</v>
      </c>
    </row>
    <row r="389" spans="1:25">
      <c r="A389" s="28">
        <v>13</v>
      </c>
      <c r="B389" s="72">
        <v>3751.44</v>
      </c>
      <c r="C389" s="72">
        <v>3693.7400000000002</v>
      </c>
      <c r="D389" s="72">
        <v>3660.22</v>
      </c>
      <c r="E389" s="72">
        <v>3652.28</v>
      </c>
      <c r="F389" s="72">
        <v>3698.63</v>
      </c>
      <c r="G389" s="72">
        <v>3845.7599999999998</v>
      </c>
      <c r="H389" s="72">
        <v>4179.07</v>
      </c>
      <c r="I389" s="72">
        <v>4389.6899999999996</v>
      </c>
      <c r="J389" s="72">
        <v>4423.95</v>
      </c>
      <c r="K389" s="72">
        <v>4412.8499999999995</v>
      </c>
      <c r="L389" s="72">
        <v>4406.1499999999996</v>
      </c>
      <c r="M389" s="72">
        <v>4402.4299999999994</v>
      </c>
      <c r="N389" s="72">
        <v>4401.58</v>
      </c>
      <c r="O389" s="72">
        <v>4410.33</v>
      </c>
      <c r="P389" s="72">
        <v>4418.21</v>
      </c>
      <c r="Q389" s="72">
        <v>4425.2699999999995</v>
      </c>
      <c r="R389" s="72">
        <v>4446.6299999999992</v>
      </c>
      <c r="S389" s="72">
        <v>4487.4399999999996</v>
      </c>
      <c r="T389" s="72">
        <v>4517.3099999999995</v>
      </c>
      <c r="U389" s="72">
        <v>4519.6399999999994</v>
      </c>
      <c r="V389" s="72">
        <v>4502.9799999999996</v>
      </c>
      <c r="W389" s="72">
        <v>4456.45</v>
      </c>
      <c r="X389" s="72">
        <v>4360.0899999999992</v>
      </c>
      <c r="Y389" s="72">
        <v>4075.89</v>
      </c>
    </row>
    <row r="390" spans="1:25">
      <c r="A390" s="28">
        <v>14</v>
      </c>
      <c r="B390" s="72">
        <v>3813.53</v>
      </c>
      <c r="C390" s="72">
        <v>3717.2999999999997</v>
      </c>
      <c r="D390" s="72">
        <v>3696.12</v>
      </c>
      <c r="E390" s="72">
        <v>3695.4900000000002</v>
      </c>
      <c r="F390" s="72">
        <v>3734.61</v>
      </c>
      <c r="G390" s="72">
        <v>3999.36</v>
      </c>
      <c r="H390" s="72">
        <v>4259.9699999999993</v>
      </c>
      <c r="I390" s="72">
        <v>4426.7299999999996</v>
      </c>
      <c r="J390" s="72">
        <v>4435.6499999999996</v>
      </c>
      <c r="K390" s="72">
        <v>4432.8599999999997</v>
      </c>
      <c r="L390" s="72">
        <v>4425.4399999999996</v>
      </c>
      <c r="M390" s="72">
        <v>4422.49</v>
      </c>
      <c r="N390" s="72">
        <v>4421.8499999999995</v>
      </c>
      <c r="O390" s="72">
        <v>4420.8899999999994</v>
      </c>
      <c r="P390" s="72">
        <v>4425.4299999999994</v>
      </c>
      <c r="Q390" s="72">
        <v>4435.67</v>
      </c>
      <c r="R390" s="72">
        <v>4446.7199999999993</v>
      </c>
      <c r="S390" s="72">
        <v>4474.0099999999993</v>
      </c>
      <c r="T390" s="72">
        <v>4503.2699999999995</v>
      </c>
      <c r="U390" s="72">
        <v>4502.0499999999993</v>
      </c>
      <c r="V390" s="72">
        <v>4491.2699999999995</v>
      </c>
      <c r="W390" s="72">
        <v>4460.45</v>
      </c>
      <c r="X390" s="72">
        <v>4394.1399999999994</v>
      </c>
      <c r="Y390" s="72">
        <v>4102.62</v>
      </c>
    </row>
    <row r="391" spans="1:25">
      <c r="A391" s="28">
        <v>15</v>
      </c>
      <c r="B391" s="72">
        <v>3955.93</v>
      </c>
      <c r="C391" s="72">
        <v>3806.23</v>
      </c>
      <c r="D391" s="72">
        <v>3717.9</v>
      </c>
      <c r="E391" s="72">
        <v>3715.62</v>
      </c>
      <c r="F391" s="72">
        <v>3753.87</v>
      </c>
      <c r="G391" s="72">
        <v>3842.77</v>
      </c>
      <c r="H391" s="72">
        <v>3948.81</v>
      </c>
      <c r="I391" s="72">
        <v>4129.83</v>
      </c>
      <c r="J391" s="72">
        <v>4262.1099999999997</v>
      </c>
      <c r="K391" s="72">
        <v>4359.6799999999994</v>
      </c>
      <c r="L391" s="72">
        <v>4364.1499999999996</v>
      </c>
      <c r="M391" s="72">
        <v>4352.0499999999993</v>
      </c>
      <c r="N391" s="72">
        <v>4309.1499999999996</v>
      </c>
      <c r="O391" s="72">
        <v>4319.78</v>
      </c>
      <c r="P391" s="72">
        <v>4335.7999999999993</v>
      </c>
      <c r="Q391" s="72">
        <v>4369.0099999999993</v>
      </c>
      <c r="R391" s="72">
        <v>4413.0599999999995</v>
      </c>
      <c r="S391" s="72">
        <v>4429.3599999999997</v>
      </c>
      <c r="T391" s="72">
        <v>4437.0199999999995</v>
      </c>
      <c r="U391" s="72">
        <v>4435.78</v>
      </c>
      <c r="V391" s="72">
        <v>4427.4799999999996</v>
      </c>
      <c r="W391" s="72">
        <v>4418.5599999999995</v>
      </c>
      <c r="X391" s="72">
        <v>4176.4299999999994</v>
      </c>
      <c r="Y391" s="72">
        <v>3921</v>
      </c>
    </row>
    <row r="392" spans="1:25">
      <c r="A392" s="28">
        <v>16</v>
      </c>
      <c r="B392" s="72">
        <v>3790.85</v>
      </c>
      <c r="C392" s="72">
        <v>3700.16</v>
      </c>
      <c r="D392" s="72">
        <v>3668.94</v>
      </c>
      <c r="E392" s="72">
        <v>3667.14</v>
      </c>
      <c r="F392" s="72">
        <v>3691.73</v>
      </c>
      <c r="G392" s="72">
        <v>3729.72</v>
      </c>
      <c r="H392" s="72">
        <v>3749.16</v>
      </c>
      <c r="I392" s="72">
        <v>3878.48</v>
      </c>
      <c r="J392" s="72">
        <v>3999.9500000000003</v>
      </c>
      <c r="K392" s="72">
        <v>4143.2999999999993</v>
      </c>
      <c r="L392" s="72">
        <v>4149.3999999999996</v>
      </c>
      <c r="M392" s="72">
        <v>4125.9299999999994</v>
      </c>
      <c r="N392" s="72">
        <v>4123.8499999999995</v>
      </c>
      <c r="O392" s="72">
        <v>4155.66</v>
      </c>
      <c r="P392" s="72">
        <v>4203.96</v>
      </c>
      <c r="Q392" s="72">
        <v>4274.82</v>
      </c>
      <c r="R392" s="72">
        <v>4372.49</v>
      </c>
      <c r="S392" s="72">
        <v>4444.9799999999996</v>
      </c>
      <c r="T392" s="72">
        <v>4487.0099999999993</v>
      </c>
      <c r="U392" s="72">
        <v>4478.32</v>
      </c>
      <c r="V392" s="72">
        <v>4454.5899999999992</v>
      </c>
      <c r="W392" s="72">
        <v>4387.6899999999996</v>
      </c>
      <c r="X392" s="72">
        <v>4230.8899999999994</v>
      </c>
      <c r="Y392" s="72">
        <v>3894.87</v>
      </c>
    </row>
    <row r="393" spans="1:25">
      <c r="A393" s="28">
        <v>17</v>
      </c>
      <c r="B393" s="72">
        <v>3707.58</v>
      </c>
      <c r="C393" s="72">
        <v>3675.16</v>
      </c>
      <c r="D393" s="72">
        <v>3653.94</v>
      </c>
      <c r="E393" s="72">
        <v>3660.38</v>
      </c>
      <c r="F393" s="72">
        <v>3720.68</v>
      </c>
      <c r="G393" s="72">
        <v>3915.1299999999997</v>
      </c>
      <c r="H393" s="72">
        <v>4189.4799999999996</v>
      </c>
      <c r="I393" s="72">
        <v>4325.2999999999993</v>
      </c>
      <c r="J393" s="72">
        <v>4412.79</v>
      </c>
      <c r="K393" s="72">
        <v>4407.0099999999993</v>
      </c>
      <c r="L393" s="72">
        <v>4399.82</v>
      </c>
      <c r="M393" s="72">
        <v>4395.1799999999994</v>
      </c>
      <c r="N393" s="72">
        <v>4392.82</v>
      </c>
      <c r="O393" s="72">
        <v>4399.8099999999995</v>
      </c>
      <c r="P393" s="72">
        <v>4408.2599999999993</v>
      </c>
      <c r="Q393" s="72">
        <v>4420.79</v>
      </c>
      <c r="R393" s="72">
        <v>4450.3799999999992</v>
      </c>
      <c r="S393" s="72">
        <v>4482.46</v>
      </c>
      <c r="T393" s="72">
        <v>4506.6899999999996</v>
      </c>
      <c r="U393" s="72">
        <v>4509.78</v>
      </c>
      <c r="V393" s="72">
        <v>4486.5499999999993</v>
      </c>
      <c r="W393" s="72">
        <v>4424.3799999999992</v>
      </c>
      <c r="X393" s="72">
        <v>4317.45</v>
      </c>
      <c r="Y393" s="72">
        <v>3961.7999999999997</v>
      </c>
    </row>
    <row r="394" spans="1:25">
      <c r="A394" s="28">
        <v>18</v>
      </c>
      <c r="B394" s="72">
        <v>3770.12</v>
      </c>
      <c r="C394" s="72">
        <v>3702.08</v>
      </c>
      <c r="D394" s="72">
        <v>3681.7599999999998</v>
      </c>
      <c r="E394" s="72">
        <v>3697.5899999999997</v>
      </c>
      <c r="F394" s="72">
        <v>3729.63</v>
      </c>
      <c r="G394" s="72">
        <v>3931.42</v>
      </c>
      <c r="H394" s="72">
        <v>4193.6799999999994</v>
      </c>
      <c r="I394" s="72">
        <v>4371.16</v>
      </c>
      <c r="J394" s="72">
        <v>4409.57</v>
      </c>
      <c r="K394" s="72">
        <v>4401.1899999999996</v>
      </c>
      <c r="L394" s="72">
        <v>4394.3399999999992</v>
      </c>
      <c r="M394" s="72">
        <v>4389.0899999999992</v>
      </c>
      <c r="N394" s="72">
        <v>4365.17</v>
      </c>
      <c r="O394" s="72">
        <v>4389.41</v>
      </c>
      <c r="P394" s="72">
        <v>4399.3899999999994</v>
      </c>
      <c r="Q394" s="72">
        <v>4408.71</v>
      </c>
      <c r="R394" s="72">
        <v>4420.71</v>
      </c>
      <c r="S394" s="72">
        <v>4463.5599999999995</v>
      </c>
      <c r="T394" s="72">
        <v>4489.5099999999993</v>
      </c>
      <c r="U394" s="72">
        <v>4472.96</v>
      </c>
      <c r="V394" s="72">
        <v>4453</v>
      </c>
      <c r="W394" s="72">
        <v>4409.83</v>
      </c>
      <c r="X394" s="72">
        <v>4263.03</v>
      </c>
      <c r="Y394" s="72">
        <v>3927.67</v>
      </c>
    </row>
    <row r="395" spans="1:25">
      <c r="A395" s="28">
        <v>19</v>
      </c>
      <c r="B395" s="72">
        <v>3684.25</v>
      </c>
      <c r="C395" s="72">
        <v>3627.62</v>
      </c>
      <c r="D395" s="72">
        <v>3577.61</v>
      </c>
      <c r="E395" s="72">
        <v>3575.63</v>
      </c>
      <c r="F395" s="72">
        <v>3685.41</v>
      </c>
      <c r="G395" s="72">
        <v>3823.32</v>
      </c>
      <c r="H395" s="72">
        <v>4062.15</v>
      </c>
      <c r="I395" s="72">
        <v>4227.1899999999996</v>
      </c>
      <c r="J395" s="72">
        <v>4381.83</v>
      </c>
      <c r="K395" s="72">
        <v>4344.28</v>
      </c>
      <c r="L395" s="72">
        <v>4324.0599999999995</v>
      </c>
      <c r="M395" s="72">
        <v>4304.16</v>
      </c>
      <c r="N395" s="72">
        <v>4283.5199999999995</v>
      </c>
      <c r="O395" s="72">
        <v>4309.4399999999996</v>
      </c>
      <c r="P395" s="72">
        <v>4341.87</v>
      </c>
      <c r="Q395" s="72">
        <v>4380.96</v>
      </c>
      <c r="R395" s="72">
        <v>4397.28</v>
      </c>
      <c r="S395" s="72">
        <v>4406.6899999999996</v>
      </c>
      <c r="T395" s="72">
        <v>4408.8499999999995</v>
      </c>
      <c r="U395" s="72">
        <v>4407.32</v>
      </c>
      <c r="V395" s="72">
        <v>4401.6799999999994</v>
      </c>
      <c r="W395" s="72">
        <v>4396.1299999999992</v>
      </c>
      <c r="X395" s="72">
        <v>4158.96</v>
      </c>
      <c r="Y395" s="72">
        <v>3860.7000000000003</v>
      </c>
    </row>
    <row r="396" spans="1:25">
      <c r="A396" s="28">
        <v>20</v>
      </c>
      <c r="B396" s="72">
        <v>3673.71</v>
      </c>
      <c r="C396" s="72">
        <v>3630.53</v>
      </c>
      <c r="D396" s="72">
        <v>3582.22</v>
      </c>
      <c r="E396" s="72">
        <v>3587.28</v>
      </c>
      <c r="F396" s="72">
        <v>3653.91</v>
      </c>
      <c r="G396" s="72">
        <v>3758.45</v>
      </c>
      <c r="H396" s="72">
        <v>4046.5099999999998</v>
      </c>
      <c r="I396" s="72">
        <v>4243.4399999999996</v>
      </c>
      <c r="J396" s="72">
        <v>4395.49</v>
      </c>
      <c r="K396" s="72">
        <v>4373.3899999999994</v>
      </c>
      <c r="L396" s="72">
        <v>4349.91</v>
      </c>
      <c r="M396" s="72">
        <v>4326.03</v>
      </c>
      <c r="N396" s="72">
        <v>4318.0099999999993</v>
      </c>
      <c r="O396" s="72">
        <v>4327.4399999999996</v>
      </c>
      <c r="P396" s="72">
        <v>4352.4799999999996</v>
      </c>
      <c r="Q396" s="72">
        <v>4390.9699999999993</v>
      </c>
      <c r="R396" s="72">
        <v>4398.32</v>
      </c>
      <c r="S396" s="72">
        <v>4406.3099999999995</v>
      </c>
      <c r="T396" s="72">
        <v>4409.21</v>
      </c>
      <c r="U396" s="72">
        <v>4408.33</v>
      </c>
      <c r="V396" s="72">
        <v>4404.3499999999995</v>
      </c>
      <c r="W396" s="72">
        <v>4363.6899999999996</v>
      </c>
      <c r="X396" s="72">
        <v>4085.16</v>
      </c>
      <c r="Y396" s="72">
        <v>3706.7999999999997</v>
      </c>
    </row>
    <row r="397" spans="1:25">
      <c r="A397" s="28">
        <v>21</v>
      </c>
      <c r="B397" s="72">
        <v>3592.14</v>
      </c>
      <c r="C397" s="72">
        <v>3520.15</v>
      </c>
      <c r="D397" s="72">
        <v>3460.35</v>
      </c>
      <c r="E397" s="72">
        <v>3400.25</v>
      </c>
      <c r="F397" s="72">
        <v>3492.68</v>
      </c>
      <c r="G397" s="72">
        <v>3688.69</v>
      </c>
      <c r="H397" s="72">
        <v>3879.69</v>
      </c>
      <c r="I397" s="72">
        <v>4071.32</v>
      </c>
      <c r="J397" s="72">
        <v>4257.8399999999992</v>
      </c>
      <c r="K397" s="72">
        <v>4323.1399999999994</v>
      </c>
      <c r="L397" s="72">
        <v>4309.32</v>
      </c>
      <c r="M397" s="72">
        <v>4299.6299999999992</v>
      </c>
      <c r="N397" s="72">
        <v>4299.9699999999993</v>
      </c>
      <c r="O397" s="72">
        <v>4307.0999999999995</v>
      </c>
      <c r="P397" s="72">
        <v>4319.74</v>
      </c>
      <c r="Q397" s="72">
        <v>4334.2999999999993</v>
      </c>
      <c r="R397" s="72">
        <v>4392.2199999999993</v>
      </c>
      <c r="S397" s="72">
        <v>4412.04</v>
      </c>
      <c r="T397" s="72">
        <v>4414.6099999999997</v>
      </c>
      <c r="U397" s="72">
        <v>4409.5599999999995</v>
      </c>
      <c r="V397" s="72">
        <v>4386.8499999999995</v>
      </c>
      <c r="W397" s="72">
        <v>4325.16</v>
      </c>
      <c r="X397" s="72">
        <v>4122.5499999999993</v>
      </c>
      <c r="Y397" s="72">
        <v>3842.5</v>
      </c>
    </row>
    <row r="398" spans="1:25">
      <c r="A398" s="28">
        <v>22</v>
      </c>
      <c r="B398" s="72">
        <v>3659.48</v>
      </c>
      <c r="C398" s="72">
        <v>3619.0499999999997</v>
      </c>
      <c r="D398" s="72">
        <v>3566.42</v>
      </c>
      <c r="E398" s="72">
        <v>3556.33</v>
      </c>
      <c r="F398" s="72">
        <v>3599.7</v>
      </c>
      <c r="G398" s="72">
        <v>3645.25</v>
      </c>
      <c r="H398" s="72">
        <v>3683.1</v>
      </c>
      <c r="I398" s="72">
        <v>3838.27</v>
      </c>
      <c r="J398" s="72">
        <v>4055.7400000000002</v>
      </c>
      <c r="K398" s="72">
        <v>4150.9399999999996</v>
      </c>
      <c r="L398" s="72">
        <v>4149.7999999999993</v>
      </c>
      <c r="M398" s="72">
        <v>4134.9799999999996</v>
      </c>
      <c r="N398" s="72">
        <v>4121.42</v>
      </c>
      <c r="O398" s="72">
        <v>4128.6099999999997</v>
      </c>
      <c r="P398" s="72">
        <v>4156.58</v>
      </c>
      <c r="Q398" s="72">
        <v>4191</v>
      </c>
      <c r="R398" s="72">
        <v>4225.45</v>
      </c>
      <c r="S398" s="72">
        <v>4264.6799999999994</v>
      </c>
      <c r="T398" s="72">
        <v>4278.03</v>
      </c>
      <c r="U398" s="72">
        <v>4272.49</v>
      </c>
      <c r="V398" s="72">
        <v>4256.4399999999996</v>
      </c>
      <c r="W398" s="72">
        <v>4190.8099999999995</v>
      </c>
      <c r="X398" s="72">
        <v>3900.64</v>
      </c>
      <c r="Y398" s="72">
        <v>3741.14</v>
      </c>
    </row>
    <row r="399" spans="1:25">
      <c r="A399" s="28">
        <v>23</v>
      </c>
      <c r="B399" s="72">
        <v>3700.83</v>
      </c>
      <c r="C399" s="72">
        <v>3654.39</v>
      </c>
      <c r="D399" s="72">
        <v>3587.7999999999997</v>
      </c>
      <c r="E399" s="72">
        <v>3571.45</v>
      </c>
      <c r="F399" s="72">
        <v>3617.69</v>
      </c>
      <c r="G399" s="72">
        <v>3661.65</v>
      </c>
      <c r="H399" s="72">
        <v>3686.71</v>
      </c>
      <c r="I399" s="72">
        <v>3733.43</v>
      </c>
      <c r="J399" s="72">
        <v>4004.77</v>
      </c>
      <c r="K399" s="72">
        <v>4199.25</v>
      </c>
      <c r="L399" s="72">
        <v>4195.0099999999993</v>
      </c>
      <c r="M399" s="72">
        <v>4180.91</v>
      </c>
      <c r="N399" s="72">
        <v>4160.6399999999994</v>
      </c>
      <c r="O399" s="72">
        <v>4164.5199999999995</v>
      </c>
      <c r="P399" s="72">
        <v>4190.5</v>
      </c>
      <c r="Q399" s="72">
        <v>4227.24</v>
      </c>
      <c r="R399" s="72">
        <v>4267.0899999999992</v>
      </c>
      <c r="S399" s="72">
        <v>4337.41</v>
      </c>
      <c r="T399" s="72">
        <v>4356.2999999999993</v>
      </c>
      <c r="U399" s="72">
        <v>4346.74</v>
      </c>
      <c r="V399" s="72">
        <v>4328.2</v>
      </c>
      <c r="W399" s="72">
        <v>4255.7599999999993</v>
      </c>
      <c r="X399" s="72">
        <v>3928.21</v>
      </c>
      <c r="Y399" s="72">
        <v>3723.53</v>
      </c>
    </row>
    <row r="400" spans="1:25">
      <c r="A400" s="28">
        <v>24</v>
      </c>
      <c r="B400" s="72">
        <v>3665.16</v>
      </c>
      <c r="C400" s="72">
        <v>3628.5499999999997</v>
      </c>
      <c r="D400" s="72">
        <v>3571.35</v>
      </c>
      <c r="E400" s="72">
        <v>3562.33</v>
      </c>
      <c r="F400" s="72">
        <v>3632.08</v>
      </c>
      <c r="G400" s="72">
        <v>3715.43</v>
      </c>
      <c r="H400" s="72">
        <v>3987.7000000000003</v>
      </c>
      <c r="I400" s="72">
        <v>4236.28</v>
      </c>
      <c r="J400" s="72">
        <v>4392.5599999999995</v>
      </c>
      <c r="K400" s="72">
        <v>4401.8799999999992</v>
      </c>
      <c r="L400" s="72">
        <v>4392.8399999999992</v>
      </c>
      <c r="M400" s="72">
        <v>4389.0599999999995</v>
      </c>
      <c r="N400" s="72">
        <v>4377.58</v>
      </c>
      <c r="O400" s="72">
        <v>4384.3499999999995</v>
      </c>
      <c r="P400" s="72">
        <v>4397.7999999999993</v>
      </c>
      <c r="Q400" s="72">
        <v>4403.66</v>
      </c>
      <c r="R400" s="72">
        <v>4406.67</v>
      </c>
      <c r="S400" s="72">
        <v>4417.9399999999996</v>
      </c>
      <c r="T400" s="72">
        <v>4426.08</v>
      </c>
      <c r="U400" s="72">
        <v>4424.87</v>
      </c>
      <c r="V400" s="72">
        <v>4415.9299999999994</v>
      </c>
      <c r="W400" s="72">
        <v>4335.74</v>
      </c>
      <c r="X400" s="72">
        <v>3976.07</v>
      </c>
      <c r="Y400" s="72">
        <v>3739.2400000000002</v>
      </c>
    </row>
    <row r="401" spans="1:25">
      <c r="A401" s="28">
        <v>25</v>
      </c>
      <c r="B401" s="72">
        <v>3639.28</v>
      </c>
      <c r="C401" s="72">
        <v>3587.19</v>
      </c>
      <c r="D401" s="72">
        <v>3551.9900000000002</v>
      </c>
      <c r="E401" s="72">
        <v>3540.17</v>
      </c>
      <c r="F401" s="72">
        <v>3639.19</v>
      </c>
      <c r="G401" s="72">
        <v>3710.9</v>
      </c>
      <c r="H401" s="72">
        <v>3963.69</v>
      </c>
      <c r="I401" s="72">
        <v>4244.07</v>
      </c>
      <c r="J401" s="72">
        <v>4408.9699999999993</v>
      </c>
      <c r="K401" s="72">
        <v>4414.17</v>
      </c>
      <c r="L401" s="72">
        <v>4410.0999999999995</v>
      </c>
      <c r="M401" s="72">
        <v>4407.5</v>
      </c>
      <c r="N401" s="72">
        <v>4402.2699999999995</v>
      </c>
      <c r="O401" s="72">
        <v>4404.3099999999995</v>
      </c>
      <c r="P401" s="72">
        <v>4408</v>
      </c>
      <c r="Q401" s="72">
        <v>4411.2999999999993</v>
      </c>
      <c r="R401" s="72">
        <v>4419.58</v>
      </c>
      <c r="S401" s="72">
        <v>4435.3399999999992</v>
      </c>
      <c r="T401" s="72">
        <v>4456.24</v>
      </c>
      <c r="U401" s="72">
        <v>4449.0499999999993</v>
      </c>
      <c r="V401" s="72">
        <v>4429.0899999999992</v>
      </c>
      <c r="W401" s="72">
        <v>4404.6299999999992</v>
      </c>
      <c r="X401" s="72">
        <v>4209.9799999999996</v>
      </c>
      <c r="Y401" s="72">
        <v>3941.0499999999997</v>
      </c>
    </row>
    <row r="402" spans="1:25">
      <c r="A402" s="28">
        <v>26</v>
      </c>
      <c r="B402" s="72">
        <v>3768.6</v>
      </c>
      <c r="C402" s="72">
        <v>3708.0499999999997</v>
      </c>
      <c r="D402" s="72">
        <v>3703.63</v>
      </c>
      <c r="E402" s="72">
        <v>3703.86</v>
      </c>
      <c r="F402" s="72">
        <v>3718.2599999999998</v>
      </c>
      <c r="G402" s="72">
        <v>3838.77</v>
      </c>
      <c r="H402" s="72">
        <v>4016.78</v>
      </c>
      <c r="I402" s="72">
        <v>4246.07</v>
      </c>
      <c r="J402" s="72">
        <v>4374.95</v>
      </c>
      <c r="K402" s="72">
        <v>4371.49</v>
      </c>
      <c r="L402" s="72">
        <v>4343.4299999999994</v>
      </c>
      <c r="M402" s="72">
        <v>4331.9399999999996</v>
      </c>
      <c r="N402" s="72">
        <v>4324.95</v>
      </c>
      <c r="O402" s="72">
        <v>4340.0899999999992</v>
      </c>
      <c r="P402" s="72">
        <v>4365.92</v>
      </c>
      <c r="Q402" s="72">
        <v>4389.3999999999996</v>
      </c>
      <c r="R402" s="72">
        <v>4419.96</v>
      </c>
      <c r="S402" s="72">
        <v>4453.5899999999992</v>
      </c>
      <c r="T402" s="72">
        <v>4470.32</v>
      </c>
      <c r="U402" s="72">
        <v>4460.3799999999992</v>
      </c>
      <c r="V402" s="72">
        <v>4430.5599999999995</v>
      </c>
      <c r="W402" s="72">
        <v>4333.58</v>
      </c>
      <c r="X402" s="72">
        <v>4169.17</v>
      </c>
      <c r="Y402" s="72">
        <v>3882.78</v>
      </c>
    </row>
    <row r="403" spans="1:25">
      <c r="A403" s="28">
        <v>27</v>
      </c>
      <c r="B403" s="72">
        <v>3692.86</v>
      </c>
      <c r="C403" s="72">
        <v>3650.8399999999997</v>
      </c>
      <c r="D403" s="72">
        <v>3617.54</v>
      </c>
      <c r="E403" s="72">
        <v>3625.13</v>
      </c>
      <c r="F403" s="72">
        <v>3696.13</v>
      </c>
      <c r="G403" s="72">
        <v>3757.48</v>
      </c>
      <c r="H403" s="72">
        <v>3987.47</v>
      </c>
      <c r="I403" s="72">
        <v>4198.0899999999992</v>
      </c>
      <c r="J403" s="72">
        <v>4376.2199999999993</v>
      </c>
      <c r="K403" s="72">
        <v>4407.37</v>
      </c>
      <c r="L403" s="72">
        <v>4399.3899999999994</v>
      </c>
      <c r="M403" s="72">
        <v>4391.29</v>
      </c>
      <c r="N403" s="72">
        <v>4389.8599999999997</v>
      </c>
      <c r="O403" s="72">
        <v>4390.8399999999992</v>
      </c>
      <c r="P403" s="72">
        <v>4393.7699999999995</v>
      </c>
      <c r="Q403" s="72">
        <v>4398.42</v>
      </c>
      <c r="R403" s="72">
        <v>4406.07</v>
      </c>
      <c r="S403" s="72">
        <v>4436.0899999999992</v>
      </c>
      <c r="T403" s="72">
        <v>4447.5199999999995</v>
      </c>
      <c r="U403" s="72">
        <v>4466.0899999999992</v>
      </c>
      <c r="V403" s="72">
        <v>4427.07</v>
      </c>
      <c r="W403" s="72">
        <v>4331.45</v>
      </c>
      <c r="X403" s="72">
        <v>4155.5199999999995</v>
      </c>
      <c r="Y403" s="72">
        <v>3868.28</v>
      </c>
    </row>
    <row r="404" spans="1:25">
      <c r="A404" s="28">
        <v>28</v>
      </c>
      <c r="B404" s="72">
        <v>3584.42</v>
      </c>
      <c r="C404" s="72">
        <v>3479.2</v>
      </c>
      <c r="D404" s="72">
        <v>3411.22</v>
      </c>
      <c r="E404" s="72">
        <v>2793.27</v>
      </c>
      <c r="F404" s="72">
        <v>3572.96</v>
      </c>
      <c r="G404" s="72">
        <v>3703.15</v>
      </c>
      <c r="H404" s="72">
        <v>3880.65</v>
      </c>
      <c r="I404" s="72">
        <v>4164.6799999999994</v>
      </c>
      <c r="J404" s="72">
        <v>4476.75</v>
      </c>
      <c r="K404" s="72">
        <v>4509.66</v>
      </c>
      <c r="L404" s="72">
        <v>4491.0999999999995</v>
      </c>
      <c r="M404" s="72">
        <v>4477.8799999999992</v>
      </c>
      <c r="N404" s="72">
        <v>4479.66</v>
      </c>
      <c r="O404" s="72">
        <v>4482.32</v>
      </c>
      <c r="P404" s="72">
        <v>4486.1099999999997</v>
      </c>
      <c r="Q404" s="72">
        <v>4495.91</v>
      </c>
      <c r="R404" s="72">
        <v>4514.6799999999994</v>
      </c>
      <c r="S404" s="72">
        <v>4531.99</v>
      </c>
      <c r="T404" s="72">
        <v>4552.6399999999994</v>
      </c>
      <c r="U404" s="72">
        <v>4535.6399999999994</v>
      </c>
      <c r="V404" s="72">
        <v>4515.04</v>
      </c>
      <c r="W404" s="72">
        <v>4449.12</v>
      </c>
      <c r="X404" s="72">
        <v>4089.6</v>
      </c>
      <c r="Y404" s="72">
        <v>3900.8399999999997</v>
      </c>
    </row>
    <row r="405" spans="1:25">
      <c r="A405" s="28">
        <v>29</v>
      </c>
      <c r="B405" s="72">
        <v>3739.88</v>
      </c>
      <c r="C405" s="72">
        <v>3681.71</v>
      </c>
      <c r="D405" s="72">
        <v>3629.18</v>
      </c>
      <c r="E405" s="72">
        <v>3618.07</v>
      </c>
      <c r="F405" s="72">
        <v>3672.48</v>
      </c>
      <c r="G405" s="72">
        <v>3705.35</v>
      </c>
      <c r="H405" s="72">
        <v>3778.9900000000002</v>
      </c>
      <c r="I405" s="72">
        <v>4000.35</v>
      </c>
      <c r="J405" s="72">
        <v>4270.6299999999992</v>
      </c>
      <c r="K405" s="72">
        <v>4418.8899999999994</v>
      </c>
      <c r="L405" s="72">
        <v>4450.9799999999996</v>
      </c>
      <c r="M405" s="72">
        <v>4441.92</v>
      </c>
      <c r="N405" s="72">
        <v>4442.32</v>
      </c>
      <c r="O405" s="72">
        <v>4437.75</v>
      </c>
      <c r="P405" s="72">
        <v>4413.5</v>
      </c>
      <c r="Q405" s="72">
        <v>4438.6399999999994</v>
      </c>
      <c r="R405" s="72">
        <v>4468.04</v>
      </c>
      <c r="S405" s="72">
        <v>4509.33</v>
      </c>
      <c r="T405" s="72">
        <v>4531.5199999999995</v>
      </c>
      <c r="U405" s="72">
        <v>4524.75</v>
      </c>
      <c r="V405" s="72">
        <v>4487.6499999999996</v>
      </c>
      <c r="W405" s="72">
        <v>4390.7699999999995</v>
      </c>
      <c r="X405" s="72">
        <v>4044.5499999999997</v>
      </c>
      <c r="Y405" s="72">
        <v>3846.32</v>
      </c>
    </row>
    <row r="406" spans="1:25">
      <c r="A406" s="28">
        <v>30</v>
      </c>
      <c r="B406" s="72">
        <v>3713.92</v>
      </c>
      <c r="C406" s="72">
        <v>3665.88</v>
      </c>
      <c r="D406" s="72">
        <v>3593.12</v>
      </c>
      <c r="E406" s="72">
        <v>3562.04</v>
      </c>
      <c r="F406" s="72">
        <v>3591.82</v>
      </c>
      <c r="G406" s="72">
        <v>3625.5899999999997</v>
      </c>
      <c r="H406" s="72">
        <v>3640.2</v>
      </c>
      <c r="I406" s="72">
        <v>3710.12</v>
      </c>
      <c r="J406" s="72">
        <v>3800.32</v>
      </c>
      <c r="K406" s="72">
        <v>3965.52</v>
      </c>
      <c r="L406" s="72">
        <v>4092.27</v>
      </c>
      <c r="M406" s="72">
        <v>4092.9500000000003</v>
      </c>
      <c r="N406" s="72">
        <v>4105.42</v>
      </c>
      <c r="O406" s="72">
        <v>4128.8099999999995</v>
      </c>
      <c r="P406" s="72">
        <v>4100</v>
      </c>
      <c r="Q406" s="72">
        <v>4113.45</v>
      </c>
      <c r="R406" s="72">
        <v>4146.91</v>
      </c>
      <c r="S406" s="72">
        <v>4235.1899999999996</v>
      </c>
      <c r="T406" s="72">
        <v>4260.66</v>
      </c>
      <c r="U406" s="72">
        <v>4249.74</v>
      </c>
      <c r="V406" s="72">
        <v>4230.8499999999995</v>
      </c>
      <c r="W406" s="72">
        <v>4089.04</v>
      </c>
      <c r="X406" s="72">
        <v>3839.54</v>
      </c>
      <c r="Y406" s="72">
        <v>3700.16</v>
      </c>
    </row>
    <row r="407" spans="1:25" ht="13.5" thickBot="1">
      <c r="A407" s="68">
        <v>31</v>
      </c>
      <c r="B407" s="72">
        <v>3579.64</v>
      </c>
      <c r="C407" s="72">
        <v>3459.28</v>
      </c>
      <c r="D407" s="72">
        <v>3311.11</v>
      </c>
      <c r="E407" s="72">
        <v>3053.48</v>
      </c>
      <c r="F407" s="72">
        <v>3544.7400000000002</v>
      </c>
      <c r="G407" s="72">
        <v>3627.44</v>
      </c>
      <c r="H407" s="72">
        <v>3747.13</v>
      </c>
      <c r="I407" s="72">
        <v>3746.11</v>
      </c>
      <c r="J407" s="72">
        <v>2944.74</v>
      </c>
      <c r="K407" s="72">
        <v>2946.11</v>
      </c>
      <c r="L407" s="72">
        <v>2944.74</v>
      </c>
      <c r="M407" s="72">
        <v>2943.5099999999998</v>
      </c>
      <c r="N407" s="72">
        <v>2943.44</v>
      </c>
      <c r="O407" s="72">
        <v>2943.88</v>
      </c>
      <c r="P407" s="72">
        <v>3770.82</v>
      </c>
      <c r="Q407" s="72">
        <v>3772.45</v>
      </c>
      <c r="R407" s="72">
        <v>3775.33</v>
      </c>
      <c r="S407" s="72">
        <v>4269.3899999999994</v>
      </c>
      <c r="T407" s="72">
        <v>3777.04</v>
      </c>
      <c r="U407" s="72">
        <v>3777.0499999999997</v>
      </c>
      <c r="V407" s="72">
        <v>3771.17</v>
      </c>
      <c r="W407" s="72">
        <v>3760.94</v>
      </c>
      <c r="X407" s="72">
        <v>2892.68</v>
      </c>
      <c r="Y407" s="72">
        <v>2874.65</v>
      </c>
    </row>
    <row r="408" spans="1:25" ht="13.5" thickBot="1">
      <c r="A408" s="12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s="7" customFormat="1" ht="30" customHeight="1">
      <c r="A409" s="302" t="s">
        <v>2</v>
      </c>
      <c r="B409" s="304" t="s">
        <v>117</v>
      </c>
      <c r="C409" s="304"/>
      <c r="D409" s="304"/>
      <c r="E409" s="304"/>
      <c r="F409" s="304"/>
      <c r="G409" s="304"/>
      <c r="H409" s="304"/>
      <c r="I409" s="304"/>
      <c r="J409" s="304"/>
      <c r="K409" s="304"/>
      <c r="L409" s="304"/>
      <c r="M409" s="304"/>
      <c r="N409" s="304"/>
      <c r="O409" s="304"/>
      <c r="P409" s="304"/>
      <c r="Q409" s="304"/>
      <c r="R409" s="304"/>
      <c r="S409" s="304"/>
      <c r="T409" s="304"/>
      <c r="U409" s="304"/>
      <c r="V409" s="304"/>
      <c r="W409" s="304"/>
      <c r="X409" s="304"/>
      <c r="Y409" s="305"/>
    </row>
    <row r="410" spans="1:25" ht="42.75" customHeight="1">
      <c r="A410" s="303"/>
      <c r="B410" s="306" t="s">
        <v>3</v>
      </c>
      <c r="C410" s="306"/>
      <c r="D410" s="306"/>
      <c r="E410" s="306"/>
      <c r="F410" s="306"/>
      <c r="G410" s="306"/>
      <c r="H410" s="306"/>
      <c r="I410" s="306"/>
      <c r="J410" s="306"/>
      <c r="K410" s="306"/>
      <c r="L410" s="306"/>
      <c r="M410" s="306"/>
      <c r="N410" s="306"/>
      <c r="O410" s="306"/>
      <c r="P410" s="306"/>
      <c r="Q410" s="306"/>
      <c r="R410" s="306"/>
      <c r="S410" s="306"/>
      <c r="T410" s="306"/>
      <c r="U410" s="306"/>
      <c r="V410" s="306"/>
      <c r="W410" s="306"/>
      <c r="X410" s="306"/>
      <c r="Y410" s="307"/>
    </row>
    <row r="411" spans="1:25" ht="44.25" customHeight="1">
      <c r="A411" s="303"/>
      <c r="B411" s="29" t="s">
        <v>4</v>
      </c>
      <c r="C411" s="29" t="s">
        <v>5</v>
      </c>
      <c r="D411" s="29" t="s">
        <v>6</v>
      </c>
      <c r="E411" s="29" t="s">
        <v>7</v>
      </c>
      <c r="F411" s="29" t="s">
        <v>8</v>
      </c>
      <c r="G411" s="29" t="s">
        <v>9</v>
      </c>
      <c r="H411" s="29" t="s">
        <v>10</v>
      </c>
      <c r="I411" s="29" t="s">
        <v>11</v>
      </c>
      <c r="J411" s="29" t="s">
        <v>12</v>
      </c>
      <c r="K411" s="29" t="s">
        <v>13</v>
      </c>
      <c r="L411" s="29" t="s">
        <v>14</v>
      </c>
      <c r="M411" s="29" t="s">
        <v>15</v>
      </c>
      <c r="N411" s="29" t="s">
        <v>16</v>
      </c>
      <c r="O411" s="29" t="s">
        <v>17</v>
      </c>
      <c r="P411" s="29" t="s">
        <v>18</v>
      </c>
      <c r="Q411" s="29" t="s">
        <v>19</v>
      </c>
      <c r="R411" s="29" t="s">
        <v>20</v>
      </c>
      <c r="S411" s="29" t="s">
        <v>21</v>
      </c>
      <c r="T411" s="29" t="s">
        <v>22</v>
      </c>
      <c r="U411" s="29" t="s">
        <v>23</v>
      </c>
      <c r="V411" s="29" t="s">
        <v>24</v>
      </c>
      <c r="W411" s="29" t="s">
        <v>25</v>
      </c>
      <c r="X411" s="29" t="s">
        <v>26</v>
      </c>
      <c r="Y411" s="30" t="s">
        <v>27</v>
      </c>
    </row>
    <row r="412" spans="1:25">
      <c r="A412" s="28">
        <v>1</v>
      </c>
      <c r="B412" s="72">
        <v>4785.0099999999993</v>
      </c>
      <c r="C412" s="72">
        <v>4693.2199999999993</v>
      </c>
      <c r="D412" s="72">
        <v>4686.1899999999996</v>
      </c>
      <c r="E412" s="72">
        <v>4682.5899999999992</v>
      </c>
      <c r="F412" s="72">
        <v>4688.32</v>
      </c>
      <c r="G412" s="72">
        <v>4765.3799999999992</v>
      </c>
      <c r="H412" s="72">
        <v>4884.5599999999995</v>
      </c>
      <c r="I412" s="72">
        <v>5111.8599999999997</v>
      </c>
      <c r="J412" s="72">
        <v>5296.15</v>
      </c>
      <c r="K412" s="72">
        <v>5404.86</v>
      </c>
      <c r="L412" s="72">
        <v>5418.5199999999995</v>
      </c>
      <c r="M412" s="72">
        <v>5408.7499999999991</v>
      </c>
      <c r="N412" s="72">
        <v>5414.15</v>
      </c>
      <c r="O412" s="72">
        <v>5429.4599999999991</v>
      </c>
      <c r="P412" s="72">
        <v>5498.45</v>
      </c>
      <c r="Q412" s="72">
        <v>5539.2999999999993</v>
      </c>
      <c r="R412" s="72">
        <v>5584.5199999999995</v>
      </c>
      <c r="S412" s="72">
        <v>5609.4199999999992</v>
      </c>
      <c r="T412" s="72">
        <v>5636.579999999999</v>
      </c>
      <c r="U412" s="72">
        <v>5639.0899999999992</v>
      </c>
      <c r="V412" s="72">
        <v>5620.15</v>
      </c>
      <c r="W412" s="72">
        <v>5449.0099999999993</v>
      </c>
      <c r="X412" s="72">
        <v>5096.95</v>
      </c>
      <c r="Y412" s="72">
        <v>4874.74</v>
      </c>
    </row>
    <row r="413" spans="1:25">
      <c r="A413" s="28">
        <v>2</v>
      </c>
      <c r="B413" s="72">
        <v>4818.3899999999994</v>
      </c>
      <c r="C413" s="72">
        <v>4701.1699999999992</v>
      </c>
      <c r="D413" s="72">
        <v>4675.99</v>
      </c>
      <c r="E413" s="72">
        <v>4638.6399999999994</v>
      </c>
      <c r="F413" s="72">
        <v>4682.9999999999991</v>
      </c>
      <c r="G413" s="72">
        <v>4702.3799999999992</v>
      </c>
      <c r="H413" s="72">
        <v>4717.1099999999997</v>
      </c>
      <c r="I413" s="72">
        <v>4960.9599999999991</v>
      </c>
      <c r="J413" s="72">
        <v>5131.07</v>
      </c>
      <c r="K413" s="72">
        <v>5194.4699999999993</v>
      </c>
      <c r="L413" s="72">
        <v>5221.99</v>
      </c>
      <c r="M413" s="72">
        <v>5230.0599999999995</v>
      </c>
      <c r="N413" s="72">
        <v>5216.0199999999995</v>
      </c>
      <c r="O413" s="72">
        <v>5250.8399999999992</v>
      </c>
      <c r="P413" s="72">
        <v>5301.12</v>
      </c>
      <c r="Q413" s="72">
        <v>5360.4699999999993</v>
      </c>
      <c r="R413" s="72">
        <v>5460.2699999999995</v>
      </c>
      <c r="S413" s="72">
        <v>5506.9099999999989</v>
      </c>
      <c r="T413" s="72">
        <v>5544.579999999999</v>
      </c>
      <c r="U413" s="72">
        <v>5538.7999999999993</v>
      </c>
      <c r="V413" s="72">
        <v>5507.4999999999991</v>
      </c>
      <c r="W413" s="72">
        <v>5255.9599999999991</v>
      </c>
      <c r="X413" s="72">
        <v>5013.0099999999993</v>
      </c>
      <c r="Y413" s="72">
        <v>4768.0599999999995</v>
      </c>
    </row>
    <row r="414" spans="1:25">
      <c r="A414" s="28">
        <v>3</v>
      </c>
      <c r="B414" s="72">
        <v>4656.9599999999991</v>
      </c>
      <c r="C414" s="72">
        <v>4587.2099999999991</v>
      </c>
      <c r="D414" s="72">
        <v>4536.8499999999995</v>
      </c>
      <c r="E414" s="72">
        <v>4512.0899999999992</v>
      </c>
      <c r="F414" s="72">
        <v>4547.4199999999992</v>
      </c>
      <c r="G414" s="72">
        <v>4679.4699999999993</v>
      </c>
      <c r="H414" s="72">
        <v>4911.2299999999996</v>
      </c>
      <c r="I414" s="72">
        <v>5152.07</v>
      </c>
      <c r="J414" s="72">
        <v>5328.2699999999995</v>
      </c>
      <c r="K414" s="72">
        <v>5375.9999999999991</v>
      </c>
      <c r="L414" s="72">
        <v>5375.6299999999992</v>
      </c>
      <c r="M414" s="72">
        <v>5366.5199999999995</v>
      </c>
      <c r="N414" s="72">
        <v>5377.0499999999993</v>
      </c>
      <c r="O414" s="72">
        <v>5413.8499999999995</v>
      </c>
      <c r="P414" s="72">
        <v>5497.2099999999991</v>
      </c>
      <c r="Q414" s="72">
        <v>5552.1299999999992</v>
      </c>
      <c r="R414" s="72">
        <v>5571.3799999999992</v>
      </c>
      <c r="S414" s="72">
        <v>5594.53</v>
      </c>
      <c r="T414" s="72">
        <v>5620.079999999999</v>
      </c>
      <c r="U414" s="72">
        <v>5625.54</v>
      </c>
      <c r="V414" s="72">
        <v>5596.65</v>
      </c>
      <c r="W414" s="72">
        <v>5410.03</v>
      </c>
      <c r="X414" s="72">
        <v>5127.6499999999996</v>
      </c>
      <c r="Y414" s="72">
        <v>4850.7599999999993</v>
      </c>
    </row>
    <row r="415" spans="1:25">
      <c r="A415" s="28">
        <v>4</v>
      </c>
      <c r="B415" s="72">
        <v>4669.3899999999994</v>
      </c>
      <c r="C415" s="72">
        <v>4618.9099999999989</v>
      </c>
      <c r="D415" s="72">
        <v>4584.7499999999991</v>
      </c>
      <c r="E415" s="72">
        <v>4557.28</v>
      </c>
      <c r="F415" s="72">
        <v>4661.54</v>
      </c>
      <c r="G415" s="72">
        <v>4797.79</v>
      </c>
      <c r="H415" s="72">
        <v>5101.74</v>
      </c>
      <c r="I415" s="72">
        <v>5310.99</v>
      </c>
      <c r="J415" s="72">
        <v>5473.2099999999991</v>
      </c>
      <c r="K415" s="72">
        <v>5474.3099999999995</v>
      </c>
      <c r="L415" s="72">
        <v>5451.9099999999989</v>
      </c>
      <c r="M415" s="72">
        <v>5415.7199999999993</v>
      </c>
      <c r="N415" s="72">
        <v>5426.8099999999995</v>
      </c>
      <c r="O415" s="72">
        <v>5442.9199999999992</v>
      </c>
      <c r="P415" s="72">
        <v>5455.99</v>
      </c>
      <c r="Q415" s="72">
        <v>5474.8099999999995</v>
      </c>
      <c r="R415" s="72">
        <v>5494.62</v>
      </c>
      <c r="S415" s="72">
        <v>5516.12</v>
      </c>
      <c r="T415" s="72">
        <v>5574.9599999999991</v>
      </c>
      <c r="U415" s="72">
        <v>5581.07</v>
      </c>
      <c r="V415" s="72">
        <v>5522.2599999999993</v>
      </c>
      <c r="W415" s="72">
        <v>5374.1299999999992</v>
      </c>
      <c r="X415" s="72">
        <v>5189.95</v>
      </c>
      <c r="Y415" s="72">
        <v>4839.2499999999991</v>
      </c>
    </row>
    <row r="416" spans="1:25">
      <c r="A416" s="28">
        <v>5</v>
      </c>
      <c r="B416" s="72">
        <v>4685.24</v>
      </c>
      <c r="C416" s="72">
        <v>4662.2099999999991</v>
      </c>
      <c r="D416" s="72">
        <v>4616.079999999999</v>
      </c>
      <c r="E416" s="72">
        <v>4619.1699999999992</v>
      </c>
      <c r="F416" s="72">
        <v>4681.5099999999993</v>
      </c>
      <c r="G416" s="72">
        <v>4880.5599999999995</v>
      </c>
      <c r="H416" s="72">
        <v>5118.7599999999993</v>
      </c>
      <c r="I416" s="72">
        <v>5396.3499999999995</v>
      </c>
      <c r="J416" s="72">
        <v>5510.1399999999994</v>
      </c>
      <c r="K416" s="72">
        <v>5512.04</v>
      </c>
      <c r="L416" s="72">
        <v>5490.2999999999993</v>
      </c>
      <c r="M416" s="72">
        <v>5476.86</v>
      </c>
      <c r="N416" s="72">
        <v>5435.8399999999992</v>
      </c>
      <c r="O416" s="72">
        <v>5451.99</v>
      </c>
      <c r="P416" s="72">
        <v>5471.8099999999995</v>
      </c>
      <c r="Q416" s="72">
        <v>5497.5099999999993</v>
      </c>
      <c r="R416" s="72">
        <v>5504.5499999999993</v>
      </c>
      <c r="S416" s="72">
        <v>5541.8799999999992</v>
      </c>
      <c r="T416" s="72">
        <v>5597.7599999999993</v>
      </c>
      <c r="U416" s="72">
        <v>5598.0499999999993</v>
      </c>
      <c r="V416" s="72">
        <v>5560.8099999999995</v>
      </c>
      <c r="W416" s="72">
        <v>5429.44</v>
      </c>
      <c r="X416" s="72">
        <v>5121.7099999999991</v>
      </c>
      <c r="Y416" s="72">
        <v>4786.82</v>
      </c>
    </row>
    <row r="417" spans="1:25">
      <c r="A417" s="28">
        <v>6</v>
      </c>
      <c r="B417" s="72">
        <v>4686.3599999999997</v>
      </c>
      <c r="C417" s="72">
        <v>4640.24</v>
      </c>
      <c r="D417" s="72">
        <v>4611.5499999999993</v>
      </c>
      <c r="E417" s="72">
        <v>4610.2299999999996</v>
      </c>
      <c r="F417" s="72">
        <v>4681.2999999999993</v>
      </c>
      <c r="G417" s="72">
        <v>4797.9099999999989</v>
      </c>
      <c r="H417" s="72">
        <v>5074.04</v>
      </c>
      <c r="I417" s="72">
        <v>5276.0899999999992</v>
      </c>
      <c r="J417" s="72">
        <v>5376.3499999999995</v>
      </c>
      <c r="K417" s="72">
        <v>5377.7499999999991</v>
      </c>
      <c r="L417" s="72">
        <v>5327.0099999999993</v>
      </c>
      <c r="M417" s="72">
        <v>5300.5199999999995</v>
      </c>
      <c r="N417" s="72">
        <v>5267.3899999999994</v>
      </c>
      <c r="O417" s="72">
        <v>5287.57</v>
      </c>
      <c r="P417" s="72">
        <v>5312.48</v>
      </c>
      <c r="Q417" s="72">
        <v>5352.5899999999992</v>
      </c>
      <c r="R417" s="72">
        <v>5392.4199999999992</v>
      </c>
      <c r="S417" s="72">
        <v>5467.6699999999992</v>
      </c>
      <c r="T417" s="72">
        <v>5511.0999999999995</v>
      </c>
      <c r="U417" s="72">
        <v>5511.2699999999995</v>
      </c>
      <c r="V417" s="72">
        <v>5498.6399999999994</v>
      </c>
      <c r="W417" s="72">
        <v>5414.3799999999992</v>
      </c>
      <c r="X417" s="72">
        <v>5152.4799999999996</v>
      </c>
      <c r="Y417" s="72">
        <v>4802.6699999999992</v>
      </c>
    </row>
    <row r="418" spans="1:25">
      <c r="A418" s="28">
        <v>7</v>
      </c>
      <c r="B418" s="72">
        <v>4693.579999999999</v>
      </c>
      <c r="C418" s="72">
        <v>4655.7</v>
      </c>
      <c r="D418" s="72">
        <v>4615.2699999999995</v>
      </c>
      <c r="E418" s="72">
        <v>4623.5199999999995</v>
      </c>
      <c r="F418" s="72">
        <v>4685.45</v>
      </c>
      <c r="G418" s="72">
        <v>4828.1899999999996</v>
      </c>
      <c r="H418" s="72">
        <v>5082.79</v>
      </c>
      <c r="I418" s="72">
        <v>5333.0099999999993</v>
      </c>
      <c r="J418" s="72">
        <v>5441.2999999999993</v>
      </c>
      <c r="K418" s="72">
        <v>5432.15</v>
      </c>
      <c r="L418" s="72">
        <v>5386.2599999999993</v>
      </c>
      <c r="M418" s="72">
        <v>5354.4199999999992</v>
      </c>
      <c r="N418" s="72">
        <v>5329.579999999999</v>
      </c>
      <c r="O418" s="72">
        <v>5365.23</v>
      </c>
      <c r="P418" s="72">
        <v>5409.12</v>
      </c>
      <c r="Q418" s="72">
        <v>5448.8799999999992</v>
      </c>
      <c r="R418" s="72">
        <v>5497.99</v>
      </c>
      <c r="S418" s="72">
        <v>5569.07</v>
      </c>
      <c r="T418" s="72">
        <v>5591.3399999999992</v>
      </c>
      <c r="U418" s="72">
        <v>5589.29</v>
      </c>
      <c r="V418" s="72">
        <v>5571.1799999999994</v>
      </c>
      <c r="W418" s="72">
        <v>5509.6299999999992</v>
      </c>
      <c r="X418" s="72">
        <v>5205.0999999999995</v>
      </c>
      <c r="Y418" s="72">
        <v>5068.82</v>
      </c>
    </row>
    <row r="419" spans="1:25">
      <c r="A419" s="28">
        <v>8</v>
      </c>
      <c r="B419" s="72">
        <v>4979.5099999999993</v>
      </c>
      <c r="C419" s="72">
        <v>4789.6499999999996</v>
      </c>
      <c r="D419" s="72">
        <v>4701.45</v>
      </c>
      <c r="E419" s="72">
        <v>4669.9299999999994</v>
      </c>
      <c r="F419" s="72">
        <v>4722.7199999999993</v>
      </c>
      <c r="G419" s="72">
        <v>4771.7699999999995</v>
      </c>
      <c r="H419" s="72">
        <v>4869.4799999999996</v>
      </c>
      <c r="I419" s="72">
        <v>5047.3499999999995</v>
      </c>
      <c r="J419" s="72">
        <v>5200.2</v>
      </c>
      <c r="K419" s="72">
        <v>5280.69</v>
      </c>
      <c r="L419" s="72">
        <v>5276.78</v>
      </c>
      <c r="M419" s="72">
        <v>5256.4</v>
      </c>
      <c r="N419" s="72">
        <v>5253.45</v>
      </c>
      <c r="O419" s="72">
        <v>5275.78</v>
      </c>
      <c r="P419" s="72">
        <v>5335.0199999999995</v>
      </c>
      <c r="Q419" s="72">
        <v>5396.9999999999991</v>
      </c>
      <c r="R419" s="72">
        <v>5422.5999999999995</v>
      </c>
      <c r="S419" s="72">
        <v>5491.2999999999993</v>
      </c>
      <c r="T419" s="72">
        <v>5518.6399999999994</v>
      </c>
      <c r="U419" s="72">
        <v>5519.3499999999995</v>
      </c>
      <c r="V419" s="72">
        <v>5495.2099999999991</v>
      </c>
      <c r="W419" s="72">
        <v>5340.12</v>
      </c>
      <c r="X419" s="72">
        <v>5039.4099999999989</v>
      </c>
      <c r="Y419" s="72">
        <v>4789.8599999999997</v>
      </c>
    </row>
    <row r="420" spans="1:25">
      <c r="A420" s="28">
        <v>9</v>
      </c>
      <c r="B420" s="72">
        <v>4679.0999999999995</v>
      </c>
      <c r="C420" s="72">
        <v>4619.1099999999997</v>
      </c>
      <c r="D420" s="72">
        <v>4595.1399999999994</v>
      </c>
      <c r="E420" s="72">
        <v>4575.4299999999994</v>
      </c>
      <c r="F420" s="72">
        <v>4613.1399999999994</v>
      </c>
      <c r="G420" s="72">
        <v>4636.4299999999994</v>
      </c>
      <c r="H420" s="72">
        <v>4668.53</v>
      </c>
      <c r="I420" s="72">
        <v>4732.53</v>
      </c>
      <c r="J420" s="72">
        <v>4932.57</v>
      </c>
      <c r="K420" s="72">
        <v>4989.5199999999995</v>
      </c>
      <c r="L420" s="72">
        <v>5002.1399999999994</v>
      </c>
      <c r="M420" s="72">
        <v>5036.45</v>
      </c>
      <c r="N420" s="72">
        <v>5032.8999999999996</v>
      </c>
      <c r="O420" s="72">
        <v>5067.6399999999994</v>
      </c>
      <c r="P420" s="72">
        <v>5162.8099999999995</v>
      </c>
      <c r="Q420" s="72">
        <v>5306.7599999999993</v>
      </c>
      <c r="R420" s="72">
        <v>5391.4099999999989</v>
      </c>
      <c r="S420" s="72">
        <v>5447.7199999999993</v>
      </c>
      <c r="T420" s="72">
        <v>5476.1399999999994</v>
      </c>
      <c r="U420" s="72">
        <v>5478.7499999999991</v>
      </c>
      <c r="V420" s="72">
        <v>5470.079999999999</v>
      </c>
      <c r="W420" s="72">
        <v>5327.2999999999993</v>
      </c>
      <c r="X420" s="72">
        <v>5149.6699999999992</v>
      </c>
      <c r="Y420" s="72">
        <v>4804.9199999999992</v>
      </c>
    </row>
    <row r="421" spans="1:25">
      <c r="A421" s="28">
        <v>10</v>
      </c>
      <c r="B421" s="72">
        <v>4689.7499999999991</v>
      </c>
      <c r="C421" s="72">
        <v>4649.6099999999997</v>
      </c>
      <c r="D421" s="72">
        <v>4615.4199999999992</v>
      </c>
      <c r="E421" s="72">
        <v>4610.24</v>
      </c>
      <c r="F421" s="72">
        <v>4681.9299999999994</v>
      </c>
      <c r="G421" s="72">
        <v>4944.7599999999993</v>
      </c>
      <c r="H421" s="72">
        <v>5156.5599999999995</v>
      </c>
      <c r="I421" s="72">
        <v>5376.07</v>
      </c>
      <c r="J421" s="72">
        <v>5466.49</v>
      </c>
      <c r="K421" s="72">
        <v>5470.7199999999993</v>
      </c>
      <c r="L421" s="72">
        <v>5464.57</v>
      </c>
      <c r="M421" s="72">
        <v>5460.53</v>
      </c>
      <c r="N421" s="72">
        <v>5453.86</v>
      </c>
      <c r="O421" s="72">
        <v>5460.49</v>
      </c>
      <c r="P421" s="72">
        <v>5465.29</v>
      </c>
      <c r="Q421" s="72">
        <v>5471.3499999999995</v>
      </c>
      <c r="R421" s="72">
        <v>5471.79</v>
      </c>
      <c r="S421" s="72">
        <v>5480.3399999999992</v>
      </c>
      <c r="T421" s="72">
        <v>5494.7199999999993</v>
      </c>
      <c r="U421" s="72">
        <v>5493.1599999999989</v>
      </c>
      <c r="V421" s="72">
        <v>5477.78</v>
      </c>
      <c r="W421" s="72">
        <v>5458.8399999999992</v>
      </c>
      <c r="X421" s="72">
        <v>5181.1899999999996</v>
      </c>
      <c r="Y421" s="72">
        <v>4851.53</v>
      </c>
    </row>
    <row r="422" spans="1:25">
      <c r="A422" s="28">
        <v>11</v>
      </c>
      <c r="B422" s="72">
        <v>4661.6799999999994</v>
      </c>
      <c r="C422" s="72">
        <v>4589.079999999999</v>
      </c>
      <c r="D422" s="72">
        <v>4563.9699999999993</v>
      </c>
      <c r="E422" s="72">
        <v>4581.07</v>
      </c>
      <c r="F422" s="72">
        <v>4621.1699999999992</v>
      </c>
      <c r="G422" s="72">
        <v>4737.329999999999</v>
      </c>
      <c r="H422" s="72">
        <v>5045.7299999999996</v>
      </c>
      <c r="I422" s="72">
        <v>5243.04</v>
      </c>
      <c r="J422" s="72">
        <v>5321.6699999999992</v>
      </c>
      <c r="K422" s="72">
        <v>5309.1699999999992</v>
      </c>
      <c r="L422" s="72">
        <v>5289.8899999999994</v>
      </c>
      <c r="M422" s="72">
        <v>5270.49</v>
      </c>
      <c r="N422" s="72">
        <v>5218.24</v>
      </c>
      <c r="O422" s="72">
        <v>5261.15</v>
      </c>
      <c r="P422" s="72">
        <v>5282.1399999999994</v>
      </c>
      <c r="Q422" s="72">
        <v>5307.0499999999993</v>
      </c>
      <c r="R422" s="72">
        <v>5328.2699999999995</v>
      </c>
      <c r="S422" s="72">
        <v>5356.45</v>
      </c>
      <c r="T422" s="72">
        <v>5400.62</v>
      </c>
      <c r="U422" s="72">
        <v>5405.8399999999992</v>
      </c>
      <c r="V422" s="72">
        <v>5389.45</v>
      </c>
      <c r="W422" s="72">
        <v>5316.2699999999995</v>
      </c>
      <c r="X422" s="72">
        <v>5070.0599999999995</v>
      </c>
      <c r="Y422" s="72">
        <v>4715.2599999999993</v>
      </c>
    </row>
    <row r="423" spans="1:25">
      <c r="A423" s="28">
        <v>12</v>
      </c>
      <c r="B423" s="72">
        <v>4633.9299999999994</v>
      </c>
      <c r="C423" s="72">
        <v>4577.5099999999993</v>
      </c>
      <c r="D423" s="72">
        <v>4556.079999999999</v>
      </c>
      <c r="E423" s="72">
        <v>4561.87</v>
      </c>
      <c r="F423" s="72">
        <v>4610.04</v>
      </c>
      <c r="G423" s="72">
        <v>4737.6699999999992</v>
      </c>
      <c r="H423" s="72">
        <v>5018.7599999999993</v>
      </c>
      <c r="I423" s="72">
        <v>5230.7</v>
      </c>
      <c r="J423" s="72">
        <v>5408.9099999999989</v>
      </c>
      <c r="K423" s="72">
        <v>5432.0899999999992</v>
      </c>
      <c r="L423" s="72">
        <v>5419.7499999999991</v>
      </c>
      <c r="M423" s="72">
        <v>5400.7199999999993</v>
      </c>
      <c r="N423" s="72">
        <v>5368.8499999999995</v>
      </c>
      <c r="O423" s="72">
        <v>5378.74</v>
      </c>
      <c r="P423" s="72">
        <v>5410.6799999999994</v>
      </c>
      <c r="Q423" s="72">
        <v>5432.4199999999992</v>
      </c>
      <c r="R423" s="72">
        <v>5439.2699999999995</v>
      </c>
      <c r="S423" s="72">
        <v>5446.7699999999995</v>
      </c>
      <c r="T423" s="72">
        <v>5454.7499999999991</v>
      </c>
      <c r="U423" s="72">
        <v>5454.7999999999993</v>
      </c>
      <c r="V423" s="72">
        <v>5450.3499999999995</v>
      </c>
      <c r="W423" s="72">
        <v>5432.7099999999991</v>
      </c>
      <c r="X423" s="72">
        <v>5129.7999999999993</v>
      </c>
      <c r="Y423" s="72">
        <v>4848.5099999999993</v>
      </c>
    </row>
    <row r="424" spans="1:25">
      <c r="A424" s="28">
        <v>13</v>
      </c>
      <c r="B424" s="72">
        <v>4737.9999999999991</v>
      </c>
      <c r="C424" s="72">
        <v>4680.2999999999993</v>
      </c>
      <c r="D424" s="72">
        <v>4646.78</v>
      </c>
      <c r="E424" s="72">
        <v>4638.8399999999992</v>
      </c>
      <c r="F424" s="72">
        <v>4685.1899999999996</v>
      </c>
      <c r="G424" s="72">
        <v>4832.32</v>
      </c>
      <c r="H424" s="72">
        <v>5165.6299999999992</v>
      </c>
      <c r="I424" s="72">
        <v>5376.2499999999991</v>
      </c>
      <c r="J424" s="72">
        <v>5410.5099999999993</v>
      </c>
      <c r="K424" s="72">
        <v>5399.4099999999989</v>
      </c>
      <c r="L424" s="72">
        <v>5392.7099999999991</v>
      </c>
      <c r="M424" s="72">
        <v>5388.99</v>
      </c>
      <c r="N424" s="72">
        <v>5388.1399999999994</v>
      </c>
      <c r="O424" s="72">
        <v>5396.8899999999994</v>
      </c>
      <c r="P424" s="72">
        <v>5404.7699999999995</v>
      </c>
      <c r="Q424" s="72">
        <v>5411.829999999999</v>
      </c>
      <c r="R424" s="72">
        <v>5433.19</v>
      </c>
      <c r="S424" s="72">
        <v>5473.9999999999991</v>
      </c>
      <c r="T424" s="72">
        <v>5503.87</v>
      </c>
      <c r="U424" s="72">
        <v>5506.2</v>
      </c>
      <c r="V424" s="72">
        <v>5489.54</v>
      </c>
      <c r="W424" s="72">
        <v>5443.0099999999993</v>
      </c>
      <c r="X424" s="72">
        <v>5346.65</v>
      </c>
      <c r="Y424" s="72">
        <v>5062.45</v>
      </c>
    </row>
    <row r="425" spans="1:25">
      <c r="A425" s="28">
        <v>14</v>
      </c>
      <c r="B425" s="72">
        <v>4800.0899999999992</v>
      </c>
      <c r="C425" s="72">
        <v>4703.8599999999997</v>
      </c>
      <c r="D425" s="72">
        <v>4682.6799999999994</v>
      </c>
      <c r="E425" s="72">
        <v>4682.0499999999993</v>
      </c>
      <c r="F425" s="72">
        <v>4721.1699999999992</v>
      </c>
      <c r="G425" s="72">
        <v>4985.9199999999992</v>
      </c>
      <c r="H425" s="72">
        <v>5246.53</v>
      </c>
      <c r="I425" s="72">
        <v>5413.29</v>
      </c>
      <c r="J425" s="72">
        <v>5422.2099999999991</v>
      </c>
      <c r="K425" s="72">
        <v>5419.4199999999992</v>
      </c>
      <c r="L425" s="72">
        <v>5411.9999999999991</v>
      </c>
      <c r="M425" s="72">
        <v>5409.0499999999993</v>
      </c>
      <c r="N425" s="72">
        <v>5408.4099999999989</v>
      </c>
      <c r="O425" s="72">
        <v>5407.45</v>
      </c>
      <c r="P425" s="72">
        <v>5411.99</v>
      </c>
      <c r="Q425" s="72">
        <v>5422.23</v>
      </c>
      <c r="R425" s="72">
        <v>5433.28</v>
      </c>
      <c r="S425" s="72">
        <v>5460.57</v>
      </c>
      <c r="T425" s="72">
        <v>5489.829999999999</v>
      </c>
      <c r="U425" s="72">
        <v>5488.61</v>
      </c>
      <c r="V425" s="72">
        <v>5477.829999999999</v>
      </c>
      <c r="W425" s="72">
        <v>5447.0099999999993</v>
      </c>
      <c r="X425" s="72">
        <v>5380.7</v>
      </c>
      <c r="Y425" s="72">
        <v>5089.1799999999994</v>
      </c>
    </row>
    <row r="426" spans="1:25">
      <c r="A426" s="28">
        <v>15</v>
      </c>
      <c r="B426" s="72">
        <v>4942.49</v>
      </c>
      <c r="C426" s="72">
        <v>4792.79</v>
      </c>
      <c r="D426" s="72">
        <v>4704.4599999999991</v>
      </c>
      <c r="E426" s="72">
        <v>4702.1799999999994</v>
      </c>
      <c r="F426" s="72">
        <v>4740.4299999999994</v>
      </c>
      <c r="G426" s="72">
        <v>4829.329999999999</v>
      </c>
      <c r="H426" s="72">
        <v>4935.37</v>
      </c>
      <c r="I426" s="72">
        <v>5116.3899999999994</v>
      </c>
      <c r="J426" s="72">
        <v>5248.6699999999992</v>
      </c>
      <c r="K426" s="72">
        <v>5346.24</v>
      </c>
      <c r="L426" s="72">
        <v>5350.7099999999991</v>
      </c>
      <c r="M426" s="72">
        <v>5338.61</v>
      </c>
      <c r="N426" s="72">
        <v>5295.7099999999991</v>
      </c>
      <c r="O426" s="72">
        <v>5306.3399999999992</v>
      </c>
      <c r="P426" s="72">
        <v>5322.36</v>
      </c>
      <c r="Q426" s="72">
        <v>5355.57</v>
      </c>
      <c r="R426" s="72">
        <v>5399.62</v>
      </c>
      <c r="S426" s="72">
        <v>5415.9199999999992</v>
      </c>
      <c r="T426" s="72">
        <v>5423.579999999999</v>
      </c>
      <c r="U426" s="72">
        <v>5422.3399999999992</v>
      </c>
      <c r="V426" s="72">
        <v>5414.04</v>
      </c>
      <c r="W426" s="72">
        <v>5405.12</v>
      </c>
      <c r="X426" s="72">
        <v>5162.99</v>
      </c>
      <c r="Y426" s="72">
        <v>4907.5599999999995</v>
      </c>
    </row>
    <row r="427" spans="1:25">
      <c r="A427" s="28">
        <v>16</v>
      </c>
      <c r="B427" s="72">
        <v>4777.4099999999989</v>
      </c>
      <c r="C427" s="72">
        <v>4686.7199999999993</v>
      </c>
      <c r="D427" s="72">
        <v>4655.4999999999991</v>
      </c>
      <c r="E427" s="72">
        <v>4653.7</v>
      </c>
      <c r="F427" s="72">
        <v>4678.29</v>
      </c>
      <c r="G427" s="72">
        <v>4716.28</v>
      </c>
      <c r="H427" s="72">
        <v>4735.7199999999993</v>
      </c>
      <c r="I427" s="72">
        <v>4865.04</v>
      </c>
      <c r="J427" s="72">
        <v>4986.5099999999993</v>
      </c>
      <c r="K427" s="72">
        <v>5129.8599999999997</v>
      </c>
      <c r="L427" s="72">
        <v>5135.9599999999991</v>
      </c>
      <c r="M427" s="72">
        <v>5112.49</v>
      </c>
      <c r="N427" s="72">
        <v>5110.4099999999989</v>
      </c>
      <c r="O427" s="72">
        <v>5142.2199999999993</v>
      </c>
      <c r="P427" s="72">
        <v>5190.5199999999995</v>
      </c>
      <c r="Q427" s="72">
        <v>5261.3799999999992</v>
      </c>
      <c r="R427" s="72">
        <v>5359.0499999999993</v>
      </c>
      <c r="S427" s="72">
        <v>5431.54</v>
      </c>
      <c r="T427" s="72">
        <v>5473.57</v>
      </c>
      <c r="U427" s="72">
        <v>5464.8799999999992</v>
      </c>
      <c r="V427" s="72">
        <v>5441.15</v>
      </c>
      <c r="W427" s="72">
        <v>5374.2499999999991</v>
      </c>
      <c r="X427" s="72">
        <v>5217.45</v>
      </c>
      <c r="Y427" s="72">
        <v>4881.4299999999994</v>
      </c>
    </row>
    <row r="428" spans="1:25">
      <c r="A428" s="28">
        <v>17</v>
      </c>
      <c r="B428" s="72">
        <v>4694.1399999999994</v>
      </c>
      <c r="C428" s="72">
        <v>4661.7199999999993</v>
      </c>
      <c r="D428" s="72">
        <v>4640.4999999999991</v>
      </c>
      <c r="E428" s="72">
        <v>4646.9399999999996</v>
      </c>
      <c r="F428" s="72">
        <v>4707.24</v>
      </c>
      <c r="G428" s="72">
        <v>4901.6899999999996</v>
      </c>
      <c r="H428" s="72">
        <v>5176.04</v>
      </c>
      <c r="I428" s="72">
        <v>5311.86</v>
      </c>
      <c r="J428" s="72">
        <v>5399.3499999999995</v>
      </c>
      <c r="K428" s="72">
        <v>5393.57</v>
      </c>
      <c r="L428" s="72">
        <v>5386.3799999999992</v>
      </c>
      <c r="M428" s="72">
        <v>5381.74</v>
      </c>
      <c r="N428" s="72">
        <v>5379.3799999999992</v>
      </c>
      <c r="O428" s="72">
        <v>5386.37</v>
      </c>
      <c r="P428" s="72">
        <v>5394.82</v>
      </c>
      <c r="Q428" s="72">
        <v>5407.3499999999995</v>
      </c>
      <c r="R428" s="72">
        <v>5436.94</v>
      </c>
      <c r="S428" s="72">
        <v>5469.0199999999995</v>
      </c>
      <c r="T428" s="72">
        <v>5493.2499999999991</v>
      </c>
      <c r="U428" s="72">
        <v>5496.3399999999992</v>
      </c>
      <c r="V428" s="72">
        <v>5473.11</v>
      </c>
      <c r="W428" s="72">
        <v>5410.94</v>
      </c>
      <c r="X428" s="72">
        <v>5304.0099999999993</v>
      </c>
      <c r="Y428" s="72">
        <v>4948.3599999999997</v>
      </c>
    </row>
    <row r="429" spans="1:25">
      <c r="A429" s="28">
        <v>18</v>
      </c>
      <c r="B429" s="72">
        <v>4756.6799999999994</v>
      </c>
      <c r="C429" s="72">
        <v>4688.6399999999994</v>
      </c>
      <c r="D429" s="72">
        <v>4668.32</v>
      </c>
      <c r="E429" s="72">
        <v>4684.1499999999996</v>
      </c>
      <c r="F429" s="72">
        <v>4716.1899999999996</v>
      </c>
      <c r="G429" s="72">
        <v>4917.9799999999996</v>
      </c>
      <c r="H429" s="72">
        <v>5180.24</v>
      </c>
      <c r="I429" s="72">
        <v>5357.7199999999993</v>
      </c>
      <c r="J429" s="72">
        <v>5396.1299999999992</v>
      </c>
      <c r="K429" s="72">
        <v>5387.7499999999991</v>
      </c>
      <c r="L429" s="72">
        <v>5380.9</v>
      </c>
      <c r="M429" s="72">
        <v>5375.65</v>
      </c>
      <c r="N429" s="72">
        <v>5351.73</v>
      </c>
      <c r="O429" s="72">
        <v>5375.9699999999993</v>
      </c>
      <c r="P429" s="72">
        <v>5385.95</v>
      </c>
      <c r="Q429" s="72">
        <v>5395.2699999999995</v>
      </c>
      <c r="R429" s="72">
        <v>5407.2699999999995</v>
      </c>
      <c r="S429" s="72">
        <v>5450.12</v>
      </c>
      <c r="T429" s="72">
        <v>5476.07</v>
      </c>
      <c r="U429" s="72">
        <v>5459.5199999999995</v>
      </c>
      <c r="V429" s="72">
        <v>5439.5599999999995</v>
      </c>
      <c r="W429" s="72">
        <v>5396.3899999999994</v>
      </c>
      <c r="X429" s="72">
        <v>5249.5899999999992</v>
      </c>
      <c r="Y429" s="72">
        <v>4914.2299999999996</v>
      </c>
    </row>
    <row r="430" spans="1:25">
      <c r="A430" s="28">
        <v>19</v>
      </c>
      <c r="B430" s="72">
        <v>4670.8099999999995</v>
      </c>
      <c r="C430" s="72">
        <v>4614.1799999999994</v>
      </c>
      <c r="D430" s="72">
        <v>4564.1699999999992</v>
      </c>
      <c r="E430" s="72">
        <v>4562.1899999999996</v>
      </c>
      <c r="F430" s="72">
        <v>4671.9699999999993</v>
      </c>
      <c r="G430" s="72">
        <v>4809.8799999999992</v>
      </c>
      <c r="H430" s="72">
        <v>5048.7099999999991</v>
      </c>
      <c r="I430" s="72">
        <v>5213.7499999999991</v>
      </c>
      <c r="J430" s="72">
        <v>5368.3899999999994</v>
      </c>
      <c r="K430" s="72">
        <v>5330.8399999999992</v>
      </c>
      <c r="L430" s="72">
        <v>5310.62</v>
      </c>
      <c r="M430" s="72">
        <v>5290.7199999999993</v>
      </c>
      <c r="N430" s="72">
        <v>5270.079999999999</v>
      </c>
      <c r="O430" s="72">
        <v>5295.9999999999991</v>
      </c>
      <c r="P430" s="72">
        <v>5328.4299999999994</v>
      </c>
      <c r="Q430" s="72">
        <v>5367.5199999999995</v>
      </c>
      <c r="R430" s="72">
        <v>5383.8399999999992</v>
      </c>
      <c r="S430" s="72">
        <v>5393.2499999999991</v>
      </c>
      <c r="T430" s="72">
        <v>5395.4099999999989</v>
      </c>
      <c r="U430" s="72">
        <v>5393.8799999999992</v>
      </c>
      <c r="V430" s="72">
        <v>5388.24</v>
      </c>
      <c r="W430" s="72">
        <v>5382.69</v>
      </c>
      <c r="X430" s="72">
        <v>5145.5199999999995</v>
      </c>
      <c r="Y430" s="72">
        <v>4847.2599999999993</v>
      </c>
    </row>
    <row r="431" spans="1:25">
      <c r="A431" s="28">
        <v>20</v>
      </c>
      <c r="B431" s="72">
        <v>4660.2699999999995</v>
      </c>
      <c r="C431" s="72">
        <v>4617.0899999999992</v>
      </c>
      <c r="D431" s="72">
        <v>4568.78</v>
      </c>
      <c r="E431" s="72">
        <v>4573.8399999999992</v>
      </c>
      <c r="F431" s="72">
        <v>4640.4699999999993</v>
      </c>
      <c r="G431" s="72">
        <v>4745.0099999999993</v>
      </c>
      <c r="H431" s="72">
        <v>5033.07</v>
      </c>
      <c r="I431" s="72">
        <v>5229.9999999999991</v>
      </c>
      <c r="J431" s="72">
        <v>5382.0499999999993</v>
      </c>
      <c r="K431" s="72">
        <v>5359.95</v>
      </c>
      <c r="L431" s="72">
        <v>5336.4699999999993</v>
      </c>
      <c r="M431" s="72">
        <v>5312.5899999999992</v>
      </c>
      <c r="N431" s="72">
        <v>5304.57</v>
      </c>
      <c r="O431" s="72">
        <v>5313.9999999999991</v>
      </c>
      <c r="P431" s="72">
        <v>5339.04</v>
      </c>
      <c r="Q431" s="72">
        <v>5377.53</v>
      </c>
      <c r="R431" s="72">
        <v>5384.8799999999992</v>
      </c>
      <c r="S431" s="72">
        <v>5392.87</v>
      </c>
      <c r="T431" s="72">
        <v>5395.7699999999995</v>
      </c>
      <c r="U431" s="72">
        <v>5394.8899999999994</v>
      </c>
      <c r="V431" s="72">
        <v>5390.9099999999989</v>
      </c>
      <c r="W431" s="72">
        <v>5350.2499999999991</v>
      </c>
      <c r="X431" s="72">
        <v>5071.7199999999993</v>
      </c>
      <c r="Y431" s="72">
        <v>4693.3599999999997</v>
      </c>
    </row>
    <row r="432" spans="1:25">
      <c r="A432" s="28">
        <v>21</v>
      </c>
      <c r="B432" s="72">
        <v>4578.7</v>
      </c>
      <c r="C432" s="72">
        <v>4506.71</v>
      </c>
      <c r="D432" s="72">
        <v>4446.91</v>
      </c>
      <c r="E432" s="72">
        <v>4386.8099999999995</v>
      </c>
      <c r="F432" s="72">
        <v>4479.24</v>
      </c>
      <c r="G432" s="72">
        <v>4675.2499999999991</v>
      </c>
      <c r="H432" s="72">
        <v>4866.2499999999991</v>
      </c>
      <c r="I432" s="72">
        <v>5057.8799999999992</v>
      </c>
      <c r="J432" s="72">
        <v>5244.4</v>
      </c>
      <c r="K432" s="72">
        <v>5309.7</v>
      </c>
      <c r="L432" s="72">
        <v>5295.8799999999992</v>
      </c>
      <c r="M432" s="72">
        <v>5286.19</v>
      </c>
      <c r="N432" s="72">
        <v>5286.53</v>
      </c>
      <c r="O432" s="72">
        <v>5293.6599999999989</v>
      </c>
      <c r="P432" s="72">
        <v>5306.2999999999993</v>
      </c>
      <c r="Q432" s="72">
        <v>5320.86</v>
      </c>
      <c r="R432" s="72">
        <v>5378.78</v>
      </c>
      <c r="S432" s="72">
        <v>5398.5999999999995</v>
      </c>
      <c r="T432" s="72">
        <v>5401.1699999999992</v>
      </c>
      <c r="U432" s="72">
        <v>5396.12</v>
      </c>
      <c r="V432" s="72">
        <v>5373.4099999999989</v>
      </c>
      <c r="W432" s="72">
        <v>5311.7199999999993</v>
      </c>
      <c r="X432" s="72">
        <v>5109.1099999999997</v>
      </c>
      <c r="Y432" s="72">
        <v>4829.0599999999995</v>
      </c>
    </row>
    <row r="433" spans="1:25">
      <c r="A433" s="28">
        <v>22</v>
      </c>
      <c r="B433" s="72">
        <v>4646.04</v>
      </c>
      <c r="C433" s="72">
        <v>4605.6099999999997</v>
      </c>
      <c r="D433" s="72">
        <v>4552.9799999999996</v>
      </c>
      <c r="E433" s="72">
        <v>4542.8899999999994</v>
      </c>
      <c r="F433" s="72">
        <v>4586.2599999999993</v>
      </c>
      <c r="G433" s="72">
        <v>4631.8099999999995</v>
      </c>
      <c r="H433" s="72">
        <v>4669.6599999999989</v>
      </c>
      <c r="I433" s="72">
        <v>4824.829999999999</v>
      </c>
      <c r="J433" s="72">
        <v>5042.2999999999993</v>
      </c>
      <c r="K433" s="72">
        <v>5137.4999999999991</v>
      </c>
      <c r="L433" s="72">
        <v>5136.3599999999997</v>
      </c>
      <c r="M433" s="72">
        <v>5121.54</v>
      </c>
      <c r="N433" s="72">
        <v>5107.9799999999996</v>
      </c>
      <c r="O433" s="72">
        <v>5115.1699999999992</v>
      </c>
      <c r="P433" s="72">
        <v>5143.1399999999994</v>
      </c>
      <c r="Q433" s="72">
        <v>5177.5599999999995</v>
      </c>
      <c r="R433" s="72">
        <v>5212.0099999999993</v>
      </c>
      <c r="S433" s="72">
        <v>5251.24</v>
      </c>
      <c r="T433" s="72">
        <v>5264.5899999999992</v>
      </c>
      <c r="U433" s="72">
        <v>5259.0499999999993</v>
      </c>
      <c r="V433" s="72">
        <v>5242.9999999999991</v>
      </c>
      <c r="W433" s="72">
        <v>5177.37</v>
      </c>
      <c r="X433" s="72">
        <v>4887.2</v>
      </c>
      <c r="Y433" s="72">
        <v>4727.7</v>
      </c>
    </row>
    <row r="434" spans="1:25">
      <c r="A434" s="28">
        <v>23</v>
      </c>
      <c r="B434" s="72">
        <v>4687.3899999999994</v>
      </c>
      <c r="C434" s="72">
        <v>4640.95</v>
      </c>
      <c r="D434" s="72">
        <v>4574.3599999999997</v>
      </c>
      <c r="E434" s="72">
        <v>4558.0099999999993</v>
      </c>
      <c r="F434" s="72">
        <v>4604.2499999999991</v>
      </c>
      <c r="G434" s="72">
        <v>4648.2099999999991</v>
      </c>
      <c r="H434" s="72">
        <v>4673.2699999999995</v>
      </c>
      <c r="I434" s="72">
        <v>4719.99</v>
      </c>
      <c r="J434" s="72">
        <v>4991.329999999999</v>
      </c>
      <c r="K434" s="72">
        <v>5185.8099999999995</v>
      </c>
      <c r="L434" s="72">
        <v>5181.57</v>
      </c>
      <c r="M434" s="72">
        <v>5167.4699999999993</v>
      </c>
      <c r="N434" s="72">
        <v>5147.2</v>
      </c>
      <c r="O434" s="72">
        <v>5151.079999999999</v>
      </c>
      <c r="P434" s="72">
        <v>5177.0599999999995</v>
      </c>
      <c r="Q434" s="72">
        <v>5213.7999999999993</v>
      </c>
      <c r="R434" s="72">
        <v>5253.65</v>
      </c>
      <c r="S434" s="72">
        <v>5323.9699999999993</v>
      </c>
      <c r="T434" s="72">
        <v>5342.86</v>
      </c>
      <c r="U434" s="72">
        <v>5333.2999999999993</v>
      </c>
      <c r="V434" s="72">
        <v>5314.7599999999993</v>
      </c>
      <c r="W434" s="72">
        <v>5242.32</v>
      </c>
      <c r="X434" s="72">
        <v>4914.7699999999995</v>
      </c>
      <c r="Y434" s="72">
        <v>4710.0899999999992</v>
      </c>
    </row>
    <row r="435" spans="1:25">
      <c r="A435" s="28">
        <v>24</v>
      </c>
      <c r="B435" s="72">
        <v>4651.7199999999993</v>
      </c>
      <c r="C435" s="72">
        <v>4615.1099999999997</v>
      </c>
      <c r="D435" s="72">
        <v>4557.9099999999989</v>
      </c>
      <c r="E435" s="72">
        <v>4548.8899999999994</v>
      </c>
      <c r="F435" s="72">
        <v>4618.6399999999994</v>
      </c>
      <c r="G435" s="72">
        <v>4701.99</v>
      </c>
      <c r="H435" s="72">
        <v>4974.2599999999993</v>
      </c>
      <c r="I435" s="72">
        <v>5222.8399999999992</v>
      </c>
      <c r="J435" s="72">
        <v>5379.12</v>
      </c>
      <c r="K435" s="72">
        <v>5388.44</v>
      </c>
      <c r="L435" s="72">
        <v>5379.4</v>
      </c>
      <c r="M435" s="72">
        <v>5375.62</v>
      </c>
      <c r="N435" s="72">
        <v>5364.1399999999994</v>
      </c>
      <c r="O435" s="72">
        <v>5370.9099999999989</v>
      </c>
      <c r="P435" s="72">
        <v>5384.36</v>
      </c>
      <c r="Q435" s="72">
        <v>5390.2199999999993</v>
      </c>
      <c r="R435" s="72">
        <v>5393.23</v>
      </c>
      <c r="S435" s="72">
        <v>5404.4999999999991</v>
      </c>
      <c r="T435" s="72">
        <v>5412.6399999999994</v>
      </c>
      <c r="U435" s="72">
        <v>5411.4299999999994</v>
      </c>
      <c r="V435" s="72">
        <v>5402.49</v>
      </c>
      <c r="W435" s="72">
        <v>5322.2999999999993</v>
      </c>
      <c r="X435" s="72">
        <v>4962.6299999999992</v>
      </c>
      <c r="Y435" s="72">
        <v>4725.7999999999993</v>
      </c>
    </row>
    <row r="436" spans="1:25">
      <c r="A436" s="28">
        <v>25</v>
      </c>
      <c r="B436" s="72">
        <v>4625.8399999999992</v>
      </c>
      <c r="C436" s="72">
        <v>4573.7499999999991</v>
      </c>
      <c r="D436" s="72">
        <v>4538.5499999999993</v>
      </c>
      <c r="E436" s="72">
        <v>4526.7299999999996</v>
      </c>
      <c r="F436" s="72">
        <v>4625.7499999999991</v>
      </c>
      <c r="G436" s="72">
        <v>4697.4599999999991</v>
      </c>
      <c r="H436" s="72">
        <v>4950.2499999999991</v>
      </c>
      <c r="I436" s="72">
        <v>5230.6299999999992</v>
      </c>
      <c r="J436" s="72">
        <v>5395.53</v>
      </c>
      <c r="K436" s="72">
        <v>5400.73</v>
      </c>
      <c r="L436" s="72">
        <v>5396.6599999999989</v>
      </c>
      <c r="M436" s="72">
        <v>5394.0599999999995</v>
      </c>
      <c r="N436" s="72">
        <v>5388.829999999999</v>
      </c>
      <c r="O436" s="72">
        <v>5390.87</v>
      </c>
      <c r="P436" s="72">
        <v>5394.5599999999995</v>
      </c>
      <c r="Q436" s="72">
        <v>5397.86</v>
      </c>
      <c r="R436" s="72">
        <v>5406.1399999999994</v>
      </c>
      <c r="S436" s="72">
        <v>5421.9</v>
      </c>
      <c r="T436" s="72">
        <v>5442.7999999999993</v>
      </c>
      <c r="U436" s="72">
        <v>5435.61</v>
      </c>
      <c r="V436" s="72">
        <v>5415.65</v>
      </c>
      <c r="W436" s="72">
        <v>5391.19</v>
      </c>
      <c r="X436" s="72">
        <v>5196.54</v>
      </c>
      <c r="Y436" s="72">
        <v>4927.6099999999997</v>
      </c>
    </row>
    <row r="437" spans="1:25">
      <c r="A437" s="28">
        <v>26</v>
      </c>
      <c r="B437" s="72">
        <v>4755.1599999999989</v>
      </c>
      <c r="C437" s="72">
        <v>4694.6099999999997</v>
      </c>
      <c r="D437" s="72">
        <v>4690.1899999999996</v>
      </c>
      <c r="E437" s="72">
        <v>4690.4199999999992</v>
      </c>
      <c r="F437" s="72">
        <v>4704.82</v>
      </c>
      <c r="G437" s="72">
        <v>4825.329999999999</v>
      </c>
      <c r="H437" s="72">
        <v>5003.3399999999992</v>
      </c>
      <c r="I437" s="72">
        <v>5232.6299999999992</v>
      </c>
      <c r="J437" s="72">
        <v>5361.5099999999993</v>
      </c>
      <c r="K437" s="72">
        <v>5358.0499999999993</v>
      </c>
      <c r="L437" s="72">
        <v>5329.99</v>
      </c>
      <c r="M437" s="72">
        <v>5318.4999999999991</v>
      </c>
      <c r="N437" s="72">
        <v>5311.5099999999993</v>
      </c>
      <c r="O437" s="72">
        <v>5326.65</v>
      </c>
      <c r="P437" s="72">
        <v>5352.48</v>
      </c>
      <c r="Q437" s="72">
        <v>5375.9599999999991</v>
      </c>
      <c r="R437" s="72">
        <v>5406.5199999999995</v>
      </c>
      <c r="S437" s="72">
        <v>5440.15</v>
      </c>
      <c r="T437" s="72">
        <v>5456.8799999999992</v>
      </c>
      <c r="U437" s="72">
        <v>5446.94</v>
      </c>
      <c r="V437" s="72">
        <v>5417.12</v>
      </c>
      <c r="W437" s="72">
        <v>5320.1399999999994</v>
      </c>
      <c r="X437" s="72">
        <v>5155.7299999999996</v>
      </c>
      <c r="Y437" s="72">
        <v>4869.3399999999992</v>
      </c>
    </row>
    <row r="438" spans="1:25">
      <c r="A438" s="28">
        <v>27</v>
      </c>
      <c r="B438" s="72">
        <v>4679.4199999999992</v>
      </c>
      <c r="C438" s="72">
        <v>4637.3999999999996</v>
      </c>
      <c r="D438" s="72">
        <v>4604.0999999999995</v>
      </c>
      <c r="E438" s="72">
        <v>4611.6899999999996</v>
      </c>
      <c r="F438" s="72">
        <v>4682.6899999999996</v>
      </c>
      <c r="G438" s="72">
        <v>4744.04</v>
      </c>
      <c r="H438" s="72">
        <v>4974.03</v>
      </c>
      <c r="I438" s="72">
        <v>5184.6499999999996</v>
      </c>
      <c r="J438" s="72">
        <v>5362.78</v>
      </c>
      <c r="K438" s="72">
        <v>5393.9299999999994</v>
      </c>
      <c r="L438" s="72">
        <v>5385.95</v>
      </c>
      <c r="M438" s="72">
        <v>5377.8499999999995</v>
      </c>
      <c r="N438" s="72">
        <v>5376.4199999999992</v>
      </c>
      <c r="O438" s="72">
        <v>5377.4</v>
      </c>
      <c r="P438" s="72">
        <v>5380.329999999999</v>
      </c>
      <c r="Q438" s="72">
        <v>5384.98</v>
      </c>
      <c r="R438" s="72">
        <v>5392.6299999999992</v>
      </c>
      <c r="S438" s="72">
        <v>5422.65</v>
      </c>
      <c r="T438" s="72">
        <v>5434.079999999999</v>
      </c>
      <c r="U438" s="72">
        <v>5452.65</v>
      </c>
      <c r="V438" s="72">
        <v>5413.6299999999992</v>
      </c>
      <c r="W438" s="72">
        <v>5318.0099999999993</v>
      </c>
      <c r="X438" s="72">
        <v>5142.079999999999</v>
      </c>
      <c r="Y438" s="72">
        <v>4854.8399999999992</v>
      </c>
    </row>
    <row r="439" spans="1:25">
      <c r="A439" s="28">
        <v>28</v>
      </c>
      <c r="B439" s="72">
        <v>4570.9799999999996</v>
      </c>
      <c r="C439" s="72">
        <v>4465.7599999999993</v>
      </c>
      <c r="D439" s="72">
        <v>4397.78</v>
      </c>
      <c r="E439" s="72">
        <v>3779.83</v>
      </c>
      <c r="F439" s="72">
        <v>4559.5199999999995</v>
      </c>
      <c r="G439" s="72">
        <v>4689.7099999999991</v>
      </c>
      <c r="H439" s="72">
        <v>4867.2099999999991</v>
      </c>
      <c r="I439" s="72">
        <v>5151.24</v>
      </c>
      <c r="J439" s="72">
        <v>5463.3099999999995</v>
      </c>
      <c r="K439" s="72">
        <v>5496.2199999999993</v>
      </c>
      <c r="L439" s="72">
        <v>5477.6599999999989</v>
      </c>
      <c r="M439" s="72">
        <v>5464.44</v>
      </c>
      <c r="N439" s="72">
        <v>5466.2199999999993</v>
      </c>
      <c r="O439" s="72">
        <v>5468.8799999999992</v>
      </c>
      <c r="P439" s="72">
        <v>5472.6699999999992</v>
      </c>
      <c r="Q439" s="72">
        <v>5482.4699999999993</v>
      </c>
      <c r="R439" s="72">
        <v>5501.24</v>
      </c>
      <c r="S439" s="72">
        <v>5518.5499999999993</v>
      </c>
      <c r="T439" s="72">
        <v>5539.2</v>
      </c>
      <c r="U439" s="72">
        <v>5522.2</v>
      </c>
      <c r="V439" s="72">
        <v>5501.5999999999995</v>
      </c>
      <c r="W439" s="72">
        <v>5435.6799999999994</v>
      </c>
      <c r="X439" s="72">
        <v>5076.1599999999989</v>
      </c>
      <c r="Y439" s="72">
        <v>4887.3999999999996</v>
      </c>
    </row>
    <row r="440" spans="1:25">
      <c r="A440" s="28">
        <v>29</v>
      </c>
      <c r="B440" s="72">
        <v>4726.4399999999996</v>
      </c>
      <c r="C440" s="72">
        <v>4668.2699999999995</v>
      </c>
      <c r="D440" s="72">
        <v>4615.74</v>
      </c>
      <c r="E440" s="72">
        <v>4604.6299999999992</v>
      </c>
      <c r="F440" s="72">
        <v>4659.04</v>
      </c>
      <c r="G440" s="72">
        <v>4691.9099999999989</v>
      </c>
      <c r="H440" s="72">
        <v>4765.5499999999993</v>
      </c>
      <c r="I440" s="72">
        <v>4986.9099999999989</v>
      </c>
      <c r="J440" s="72">
        <v>5257.19</v>
      </c>
      <c r="K440" s="72">
        <v>5405.45</v>
      </c>
      <c r="L440" s="72">
        <v>5437.54</v>
      </c>
      <c r="M440" s="72">
        <v>5428.48</v>
      </c>
      <c r="N440" s="72">
        <v>5428.8799999999992</v>
      </c>
      <c r="O440" s="72">
        <v>5424.3099999999995</v>
      </c>
      <c r="P440" s="72">
        <v>5400.0599999999995</v>
      </c>
      <c r="Q440" s="72">
        <v>5425.2</v>
      </c>
      <c r="R440" s="72">
        <v>5454.5999999999995</v>
      </c>
      <c r="S440" s="72">
        <v>5495.8899999999994</v>
      </c>
      <c r="T440" s="72">
        <v>5518.079999999999</v>
      </c>
      <c r="U440" s="72">
        <v>5511.3099999999995</v>
      </c>
      <c r="V440" s="72">
        <v>5474.2099999999991</v>
      </c>
      <c r="W440" s="72">
        <v>5377.329999999999</v>
      </c>
      <c r="X440" s="72">
        <v>5031.1099999999997</v>
      </c>
      <c r="Y440" s="72">
        <v>4832.8799999999992</v>
      </c>
    </row>
    <row r="441" spans="1:25">
      <c r="A441" s="28">
        <v>30</v>
      </c>
      <c r="B441" s="72">
        <v>4700.4799999999996</v>
      </c>
      <c r="C441" s="72">
        <v>4652.4399999999996</v>
      </c>
      <c r="D441" s="72">
        <v>4579.6799999999994</v>
      </c>
      <c r="E441" s="72">
        <v>4548.5999999999995</v>
      </c>
      <c r="F441" s="72">
        <v>4578.3799999999992</v>
      </c>
      <c r="G441" s="72">
        <v>4612.1499999999996</v>
      </c>
      <c r="H441" s="72">
        <v>4626.7599999999993</v>
      </c>
      <c r="I441" s="72">
        <v>4696.6799999999994</v>
      </c>
      <c r="J441" s="72">
        <v>4786.8799999999992</v>
      </c>
      <c r="K441" s="72">
        <v>4952.079999999999</v>
      </c>
      <c r="L441" s="72">
        <v>5078.829999999999</v>
      </c>
      <c r="M441" s="72">
        <v>5079.5099999999993</v>
      </c>
      <c r="N441" s="72">
        <v>5091.9799999999996</v>
      </c>
      <c r="O441" s="72">
        <v>5115.37</v>
      </c>
      <c r="P441" s="72">
        <v>5086.5599999999995</v>
      </c>
      <c r="Q441" s="72">
        <v>5100.0099999999993</v>
      </c>
      <c r="R441" s="72">
        <v>5133.4699999999993</v>
      </c>
      <c r="S441" s="72">
        <v>5221.7499999999991</v>
      </c>
      <c r="T441" s="72">
        <v>5247.2199999999993</v>
      </c>
      <c r="U441" s="72">
        <v>5236.2999999999993</v>
      </c>
      <c r="V441" s="72">
        <v>5217.4099999999989</v>
      </c>
      <c r="W441" s="72">
        <v>5075.5999999999995</v>
      </c>
      <c r="X441" s="72">
        <v>4826.0999999999995</v>
      </c>
      <c r="Y441" s="72">
        <v>4686.7199999999993</v>
      </c>
    </row>
    <row r="442" spans="1:25" ht="13.5" thickBot="1">
      <c r="A442" s="68">
        <v>31</v>
      </c>
      <c r="B442" s="72">
        <v>4566.2</v>
      </c>
      <c r="C442" s="72">
        <v>4445.8399999999992</v>
      </c>
      <c r="D442" s="72">
        <v>4297.67</v>
      </c>
      <c r="E442" s="72">
        <v>4040.04</v>
      </c>
      <c r="F442" s="72">
        <v>4531.2999999999993</v>
      </c>
      <c r="G442" s="72">
        <v>4613.9999999999991</v>
      </c>
      <c r="H442" s="72">
        <v>4733.6899999999996</v>
      </c>
      <c r="I442" s="72">
        <v>4732.6699999999992</v>
      </c>
      <c r="J442" s="72">
        <v>3931.2999999999997</v>
      </c>
      <c r="K442" s="72">
        <v>3932.67</v>
      </c>
      <c r="L442" s="72">
        <v>3931.2999999999997</v>
      </c>
      <c r="M442" s="72">
        <v>3930.0699999999997</v>
      </c>
      <c r="N442" s="72">
        <v>3930</v>
      </c>
      <c r="O442" s="72">
        <v>3930.44</v>
      </c>
      <c r="P442" s="72">
        <v>4757.3799999999992</v>
      </c>
      <c r="Q442" s="72">
        <v>4759.0099999999993</v>
      </c>
      <c r="R442" s="72">
        <v>4761.8899999999994</v>
      </c>
      <c r="S442" s="72">
        <v>5255.95</v>
      </c>
      <c r="T442" s="72">
        <v>4763.5999999999995</v>
      </c>
      <c r="U442" s="72">
        <v>4763.6099999999997</v>
      </c>
      <c r="V442" s="72">
        <v>4757.7299999999996</v>
      </c>
      <c r="W442" s="72">
        <v>4747.4999999999991</v>
      </c>
      <c r="X442" s="72">
        <v>3879.24</v>
      </c>
      <c r="Y442" s="72">
        <v>3861.21</v>
      </c>
    </row>
    <row r="443" spans="1:25">
      <c r="A443" s="38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</row>
    <row r="444" spans="1:25" ht="13.5" thickBot="1">
      <c r="A444" s="12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ht="36.75" customHeight="1">
      <c r="A445" s="302" t="s">
        <v>2</v>
      </c>
      <c r="B445" s="304" t="s">
        <v>162</v>
      </c>
      <c r="C445" s="304"/>
      <c r="D445" s="304"/>
      <c r="E445" s="304"/>
      <c r="F445" s="304"/>
      <c r="G445" s="304"/>
      <c r="H445" s="304"/>
      <c r="I445" s="304"/>
      <c r="J445" s="304"/>
      <c r="K445" s="304"/>
      <c r="L445" s="304"/>
      <c r="M445" s="304"/>
      <c r="N445" s="304"/>
      <c r="O445" s="304"/>
      <c r="P445" s="304"/>
      <c r="Q445" s="304"/>
      <c r="R445" s="304"/>
      <c r="S445" s="304"/>
      <c r="T445" s="304"/>
      <c r="U445" s="304"/>
      <c r="V445" s="304"/>
      <c r="W445" s="304"/>
      <c r="X445" s="304"/>
      <c r="Y445" s="305"/>
    </row>
    <row r="446" spans="1:25" ht="42" customHeight="1">
      <c r="A446" s="303"/>
      <c r="B446" s="29" t="s">
        <v>4</v>
      </c>
      <c r="C446" s="29" t="s">
        <v>5</v>
      </c>
      <c r="D446" s="29" t="s">
        <v>6</v>
      </c>
      <c r="E446" s="29" t="s">
        <v>7</v>
      </c>
      <c r="F446" s="29" t="s">
        <v>8</v>
      </c>
      <c r="G446" s="29" t="s">
        <v>9</v>
      </c>
      <c r="H446" s="29" t="s">
        <v>10</v>
      </c>
      <c r="I446" s="29" t="s">
        <v>11</v>
      </c>
      <c r="J446" s="29" t="s">
        <v>12</v>
      </c>
      <c r="K446" s="29" t="s">
        <v>13</v>
      </c>
      <c r="L446" s="29" t="s">
        <v>14</v>
      </c>
      <c r="M446" s="29" t="s">
        <v>15</v>
      </c>
      <c r="N446" s="29" t="s">
        <v>16</v>
      </c>
      <c r="O446" s="29" t="s">
        <v>17</v>
      </c>
      <c r="P446" s="29" t="s">
        <v>18</v>
      </c>
      <c r="Q446" s="29" t="s">
        <v>19</v>
      </c>
      <c r="R446" s="29" t="s">
        <v>20</v>
      </c>
      <c r="S446" s="29" t="s">
        <v>21</v>
      </c>
      <c r="T446" s="29" t="s">
        <v>22</v>
      </c>
      <c r="U446" s="29" t="s">
        <v>23</v>
      </c>
      <c r="V446" s="29" t="s">
        <v>24</v>
      </c>
      <c r="W446" s="29" t="s">
        <v>25</v>
      </c>
      <c r="X446" s="29" t="s">
        <v>26</v>
      </c>
      <c r="Y446" s="30" t="s">
        <v>27</v>
      </c>
    </row>
    <row r="447" spans="1:25">
      <c r="A447" s="28">
        <v>1</v>
      </c>
      <c r="B447" s="72">
        <v>0</v>
      </c>
      <c r="C447" s="72">
        <v>0</v>
      </c>
      <c r="D447" s="72">
        <v>0</v>
      </c>
      <c r="E447" s="72">
        <v>0</v>
      </c>
      <c r="F447" s="72">
        <v>0.14000000000000001</v>
      </c>
      <c r="G447" s="72">
        <v>150.99</v>
      </c>
      <c r="H447" s="72">
        <v>11.42</v>
      </c>
      <c r="I447" s="72">
        <v>0</v>
      </c>
      <c r="J447" s="72">
        <v>0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2.13</v>
      </c>
      <c r="Q447" s="72">
        <v>2.5499999999999998</v>
      </c>
      <c r="R447" s="72">
        <v>64.87</v>
      </c>
      <c r="S447" s="72">
        <v>139.47999999999999</v>
      </c>
      <c r="T447" s="72">
        <v>104.3</v>
      </c>
      <c r="U447" s="72">
        <v>87.48</v>
      </c>
      <c r="V447" s="72">
        <v>0</v>
      </c>
      <c r="W447" s="72">
        <v>0</v>
      </c>
      <c r="X447" s="72">
        <v>0</v>
      </c>
      <c r="Y447" s="72">
        <v>0</v>
      </c>
    </row>
    <row r="448" spans="1:25">
      <c r="A448" s="28">
        <v>2</v>
      </c>
      <c r="B448" s="72">
        <v>0</v>
      </c>
      <c r="C448" s="72">
        <v>0</v>
      </c>
      <c r="D448" s="72">
        <v>0</v>
      </c>
      <c r="E448" s="72">
        <v>0</v>
      </c>
      <c r="F448" s="72">
        <v>0.2</v>
      </c>
      <c r="G448" s="72">
        <v>0</v>
      </c>
      <c r="H448" s="72">
        <v>0</v>
      </c>
      <c r="I448" s="72">
        <v>57.73</v>
      </c>
      <c r="J448" s="72">
        <v>0</v>
      </c>
      <c r="K448" s="72">
        <v>0</v>
      </c>
      <c r="L448" s="72">
        <v>0</v>
      </c>
      <c r="M448" s="72">
        <v>0</v>
      </c>
      <c r="N448" s="72">
        <v>0</v>
      </c>
      <c r="O448" s="72">
        <v>0</v>
      </c>
      <c r="P448" s="72">
        <v>0</v>
      </c>
      <c r="Q448" s="72">
        <v>0</v>
      </c>
      <c r="R448" s="72">
        <v>0</v>
      </c>
      <c r="S448" s="72">
        <v>0</v>
      </c>
      <c r="T448" s="72">
        <v>0</v>
      </c>
      <c r="U448" s="72">
        <v>0</v>
      </c>
      <c r="V448" s="72">
        <v>0</v>
      </c>
      <c r="W448" s="72">
        <v>0</v>
      </c>
      <c r="X448" s="72">
        <v>0</v>
      </c>
      <c r="Y448" s="72">
        <v>0</v>
      </c>
    </row>
    <row r="449" spans="1:25">
      <c r="A449" s="28">
        <v>3</v>
      </c>
      <c r="B449" s="72">
        <v>0</v>
      </c>
      <c r="C449" s="72">
        <v>0</v>
      </c>
      <c r="D449" s="72">
        <v>0</v>
      </c>
      <c r="E449" s="72">
        <v>3.33</v>
      </c>
      <c r="F449" s="72">
        <v>32.94</v>
      </c>
      <c r="G449" s="72">
        <v>100.58</v>
      </c>
      <c r="H449" s="72">
        <v>86.09</v>
      </c>
      <c r="I449" s="72">
        <v>113.45</v>
      </c>
      <c r="J449" s="72">
        <v>14.76</v>
      </c>
      <c r="K449" s="72">
        <v>0</v>
      </c>
      <c r="L449" s="72">
        <v>0</v>
      </c>
      <c r="M449" s="72">
        <v>0</v>
      </c>
      <c r="N449" s="72">
        <v>0</v>
      </c>
      <c r="O449" s="72">
        <v>0</v>
      </c>
      <c r="P449" s="72">
        <v>0</v>
      </c>
      <c r="Q449" s="72">
        <v>0</v>
      </c>
      <c r="R449" s="72">
        <v>0</v>
      </c>
      <c r="S449" s="72">
        <v>0</v>
      </c>
      <c r="T449" s="72">
        <v>0</v>
      </c>
      <c r="U449" s="72">
        <v>0</v>
      </c>
      <c r="V449" s="72">
        <v>0</v>
      </c>
      <c r="W449" s="72">
        <v>0</v>
      </c>
      <c r="X449" s="72">
        <v>0</v>
      </c>
      <c r="Y449" s="72">
        <v>0</v>
      </c>
    </row>
    <row r="450" spans="1:25">
      <c r="A450" s="28">
        <v>4</v>
      </c>
      <c r="B450" s="72">
        <v>0</v>
      </c>
      <c r="C450" s="72">
        <v>0</v>
      </c>
      <c r="D450" s="72">
        <v>0</v>
      </c>
      <c r="E450" s="72">
        <v>0</v>
      </c>
      <c r="F450" s="72">
        <v>0</v>
      </c>
      <c r="G450" s="72">
        <v>183.72</v>
      </c>
      <c r="H450" s="72">
        <v>58.14</v>
      </c>
      <c r="I450" s="72">
        <v>3.17</v>
      </c>
      <c r="J450" s="72">
        <v>40.46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  <c r="Q450" s="72">
        <v>0</v>
      </c>
      <c r="R450" s="72">
        <v>0</v>
      </c>
      <c r="S450" s="72">
        <v>0</v>
      </c>
      <c r="T450" s="72">
        <v>0</v>
      </c>
      <c r="U450" s="72">
        <v>0</v>
      </c>
      <c r="V450" s="72">
        <v>0</v>
      </c>
      <c r="W450" s="72">
        <v>0</v>
      </c>
      <c r="X450" s="72">
        <v>0</v>
      </c>
      <c r="Y450" s="72">
        <v>0</v>
      </c>
    </row>
    <row r="451" spans="1:25">
      <c r="A451" s="28">
        <v>5</v>
      </c>
      <c r="B451" s="72">
        <v>0</v>
      </c>
      <c r="C451" s="72">
        <v>0</v>
      </c>
      <c r="D451" s="72">
        <v>0</v>
      </c>
      <c r="E451" s="72">
        <v>0</v>
      </c>
      <c r="F451" s="72">
        <v>0</v>
      </c>
      <c r="G451" s="72">
        <v>95.1</v>
      </c>
      <c r="H451" s="72">
        <v>96.79</v>
      </c>
      <c r="I451" s="72">
        <v>48.85</v>
      </c>
      <c r="J451" s="72">
        <v>1.39</v>
      </c>
      <c r="K451" s="72">
        <v>0.14000000000000001</v>
      </c>
      <c r="L451" s="72">
        <v>0</v>
      </c>
      <c r="M451" s="72">
        <v>0</v>
      </c>
      <c r="N451" s="72">
        <v>0</v>
      </c>
      <c r="O451" s="72">
        <v>0</v>
      </c>
      <c r="P451" s="72">
        <v>0</v>
      </c>
      <c r="Q451" s="72">
        <v>0</v>
      </c>
      <c r="R451" s="72">
        <v>0</v>
      </c>
      <c r="S451" s="72">
        <v>0</v>
      </c>
      <c r="T451" s="72">
        <v>0.15</v>
      </c>
      <c r="U451" s="72">
        <v>0</v>
      </c>
      <c r="V451" s="72">
        <v>0</v>
      </c>
      <c r="W451" s="72">
        <v>0</v>
      </c>
      <c r="X451" s="72">
        <v>0</v>
      </c>
      <c r="Y451" s="72">
        <v>0</v>
      </c>
    </row>
    <row r="452" spans="1:25">
      <c r="A452" s="28">
        <v>6</v>
      </c>
      <c r="B452" s="72">
        <v>0</v>
      </c>
      <c r="C452" s="72">
        <v>0</v>
      </c>
      <c r="D452" s="72">
        <v>0</v>
      </c>
      <c r="E452" s="72">
        <v>0</v>
      </c>
      <c r="F452" s="72">
        <v>22.28</v>
      </c>
      <c r="G452" s="72">
        <v>94.32</v>
      </c>
      <c r="H452" s="72">
        <v>91.15</v>
      </c>
      <c r="I452" s="72">
        <v>77.55</v>
      </c>
      <c r="J452" s="72">
        <v>59.58</v>
      </c>
      <c r="K452" s="72">
        <v>27.8</v>
      </c>
      <c r="L452" s="72">
        <v>0.28999999999999998</v>
      </c>
      <c r="M452" s="72">
        <v>0.14000000000000001</v>
      </c>
      <c r="N452" s="72">
        <v>3.32</v>
      </c>
      <c r="O452" s="72">
        <v>0.22</v>
      </c>
      <c r="P452" s="72">
        <v>0</v>
      </c>
      <c r="Q452" s="72">
        <v>0.33</v>
      </c>
      <c r="R452" s="72">
        <v>0</v>
      </c>
      <c r="S452" s="72">
        <v>19.64</v>
      </c>
      <c r="T452" s="72">
        <v>41.83</v>
      </c>
      <c r="U452" s="72">
        <v>0</v>
      </c>
      <c r="V452" s="72">
        <v>0</v>
      </c>
      <c r="W452" s="72">
        <v>0</v>
      </c>
      <c r="X452" s="72">
        <v>0</v>
      </c>
      <c r="Y452" s="72">
        <v>0</v>
      </c>
    </row>
    <row r="453" spans="1:25">
      <c r="A453" s="28">
        <v>7</v>
      </c>
      <c r="B453" s="72">
        <v>0</v>
      </c>
      <c r="C453" s="72">
        <v>0</v>
      </c>
      <c r="D453" s="72">
        <v>0</v>
      </c>
      <c r="E453" s="72">
        <v>3.05</v>
      </c>
      <c r="F453" s="72">
        <v>55.1</v>
      </c>
      <c r="G453" s="72">
        <v>245.76</v>
      </c>
      <c r="H453" s="72">
        <v>88.13</v>
      </c>
      <c r="I453" s="72">
        <v>74.78</v>
      </c>
      <c r="J453" s="72">
        <v>1.24</v>
      </c>
      <c r="K453" s="72">
        <v>18.600000000000001</v>
      </c>
      <c r="L453" s="72">
        <v>10.58</v>
      </c>
      <c r="M453" s="72">
        <v>0</v>
      </c>
      <c r="N453" s="72">
        <v>2.2000000000000002</v>
      </c>
      <c r="O453" s="72">
        <v>0</v>
      </c>
      <c r="P453" s="72">
        <v>0</v>
      </c>
      <c r="Q453" s="72">
        <v>0</v>
      </c>
      <c r="R453" s="72">
        <v>0</v>
      </c>
      <c r="S453" s="72">
        <v>0</v>
      </c>
      <c r="T453" s="72">
        <v>0</v>
      </c>
      <c r="U453" s="72">
        <v>0</v>
      </c>
      <c r="V453" s="72">
        <v>0</v>
      </c>
      <c r="W453" s="72">
        <v>0</v>
      </c>
      <c r="X453" s="72">
        <v>0</v>
      </c>
      <c r="Y453" s="72">
        <v>0</v>
      </c>
    </row>
    <row r="454" spans="1:25">
      <c r="A454" s="28">
        <v>8</v>
      </c>
      <c r="B454" s="72">
        <v>0</v>
      </c>
      <c r="C454" s="72">
        <v>67.989999999999995</v>
      </c>
      <c r="D454" s="72">
        <v>58.73</v>
      </c>
      <c r="E454" s="72">
        <v>84.68</v>
      </c>
      <c r="F454" s="72">
        <v>222.92</v>
      </c>
      <c r="G454" s="72">
        <v>257.43</v>
      </c>
      <c r="H454" s="72">
        <v>119.73</v>
      </c>
      <c r="I454" s="72">
        <v>280.95999999999998</v>
      </c>
      <c r="J454" s="72">
        <v>129.19999999999999</v>
      </c>
      <c r="K454" s="72">
        <v>89.62</v>
      </c>
      <c r="L454" s="72">
        <v>9.5299999999999994</v>
      </c>
      <c r="M454" s="72">
        <v>17.39</v>
      </c>
      <c r="N454" s="72">
        <v>8.49</v>
      </c>
      <c r="O454" s="72">
        <v>0</v>
      </c>
      <c r="P454" s="72">
        <v>0</v>
      </c>
      <c r="Q454" s="72">
        <v>0</v>
      </c>
      <c r="R454" s="72">
        <v>0</v>
      </c>
      <c r="S454" s="72">
        <v>0</v>
      </c>
      <c r="T454" s="72">
        <v>0</v>
      </c>
      <c r="U454" s="72">
        <v>0</v>
      </c>
      <c r="V454" s="72">
        <v>0</v>
      </c>
      <c r="W454" s="72">
        <v>0</v>
      </c>
      <c r="X454" s="72">
        <v>0</v>
      </c>
      <c r="Y454" s="72">
        <v>0</v>
      </c>
    </row>
    <row r="455" spans="1:25">
      <c r="A455" s="28">
        <v>9</v>
      </c>
      <c r="B455" s="72">
        <v>0</v>
      </c>
      <c r="C455" s="72">
        <v>0</v>
      </c>
      <c r="D455" s="72">
        <v>0</v>
      </c>
      <c r="E455" s="72">
        <v>0</v>
      </c>
      <c r="F455" s="72">
        <v>0</v>
      </c>
      <c r="G455" s="72">
        <v>26.86</v>
      </c>
      <c r="H455" s="72">
        <v>24.16</v>
      </c>
      <c r="I455" s="72">
        <v>150.88999999999999</v>
      </c>
      <c r="J455" s="72">
        <v>0</v>
      </c>
      <c r="K455" s="72">
        <v>0</v>
      </c>
      <c r="L455" s="72">
        <v>2.88</v>
      </c>
      <c r="M455" s="72">
        <v>0</v>
      </c>
      <c r="N455" s="72">
        <v>0</v>
      </c>
      <c r="O455" s="72">
        <v>0</v>
      </c>
      <c r="P455" s="72">
        <v>0</v>
      </c>
      <c r="Q455" s="72">
        <v>0</v>
      </c>
      <c r="R455" s="72">
        <v>0</v>
      </c>
      <c r="S455" s="72">
        <v>21.38</v>
      </c>
      <c r="T455" s="72">
        <v>9.26</v>
      </c>
      <c r="U455" s="72">
        <v>2.88</v>
      </c>
      <c r="V455" s="72">
        <v>0</v>
      </c>
      <c r="W455" s="72">
        <v>0</v>
      </c>
      <c r="X455" s="72">
        <v>0</v>
      </c>
      <c r="Y455" s="72">
        <v>0</v>
      </c>
    </row>
    <row r="456" spans="1:25">
      <c r="A456" s="28">
        <v>10</v>
      </c>
      <c r="B456" s="72">
        <v>0</v>
      </c>
      <c r="C456" s="72">
        <v>0</v>
      </c>
      <c r="D456" s="72">
        <v>0</v>
      </c>
      <c r="E456" s="72">
        <v>25.04</v>
      </c>
      <c r="F456" s="72">
        <v>62.13</v>
      </c>
      <c r="G456" s="72">
        <v>115.81</v>
      </c>
      <c r="H456" s="72">
        <v>63.38</v>
      </c>
      <c r="I456" s="72">
        <v>95.45</v>
      </c>
      <c r="J456" s="72">
        <v>5.13</v>
      </c>
      <c r="K456" s="72">
        <v>6.05</v>
      </c>
      <c r="L456" s="72">
        <v>7.0000000000000007E-2</v>
      </c>
      <c r="M456" s="72">
        <v>16.940000000000001</v>
      </c>
      <c r="N456" s="72">
        <v>13.82</v>
      </c>
      <c r="O456" s="72">
        <v>19.62</v>
      </c>
      <c r="P456" s="72">
        <v>10.39</v>
      </c>
      <c r="Q456" s="72">
        <v>10.68</v>
      </c>
      <c r="R456" s="72">
        <v>1.73</v>
      </c>
      <c r="S456" s="72">
        <v>41.34</v>
      </c>
      <c r="T456" s="72">
        <v>37.840000000000003</v>
      </c>
      <c r="U456" s="72">
        <v>0.01</v>
      </c>
      <c r="V456" s="72">
        <v>0</v>
      </c>
      <c r="W456" s="72">
        <v>0</v>
      </c>
      <c r="X456" s="72">
        <v>0</v>
      </c>
      <c r="Y456" s="72">
        <v>0</v>
      </c>
    </row>
    <row r="457" spans="1:25">
      <c r="A457" s="28">
        <v>11</v>
      </c>
      <c r="B457" s="72">
        <v>0</v>
      </c>
      <c r="C457" s="72">
        <v>1.35</v>
      </c>
      <c r="D457" s="72">
        <v>0</v>
      </c>
      <c r="E457" s="72">
        <v>10.98</v>
      </c>
      <c r="F457" s="72">
        <v>118.51</v>
      </c>
      <c r="G457" s="72">
        <v>318.67</v>
      </c>
      <c r="H457" s="72">
        <v>149.59</v>
      </c>
      <c r="I457" s="72">
        <v>145.85</v>
      </c>
      <c r="J457" s="72">
        <v>127.02</v>
      </c>
      <c r="K457" s="72">
        <v>116.91</v>
      </c>
      <c r="L457" s="72">
        <v>45.36</v>
      </c>
      <c r="M457" s="72">
        <v>26.04</v>
      </c>
      <c r="N457" s="72">
        <v>58.65</v>
      </c>
      <c r="O457" s="72">
        <v>0</v>
      </c>
      <c r="P457" s="72">
        <v>25.95</v>
      </c>
      <c r="Q457" s="72">
        <v>0.8</v>
      </c>
      <c r="R457" s="72">
        <v>0</v>
      </c>
      <c r="S457" s="72">
        <v>112.33</v>
      </c>
      <c r="T457" s="72">
        <v>88.07</v>
      </c>
      <c r="U457" s="72">
        <v>0.66</v>
      </c>
      <c r="V457" s="72">
        <v>0</v>
      </c>
      <c r="W457" s="72">
        <v>0</v>
      </c>
      <c r="X457" s="72">
        <v>0</v>
      </c>
      <c r="Y457" s="72">
        <v>0</v>
      </c>
    </row>
    <row r="458" spans="1:25">
      <c r="A458" s="28">
        <v>12</v>
      </c>
      <c r="B458" s="72">
        <v>0</v>
      </c>
      <c r="C458" s="72">
        <v>0</v>
      </c>
      <c r="D458" s="72">
        <v>0.83</v>
      </c>
      <c r="E458" s="72">
        <v>0</v>
      </c>
      <c r="F458" s="72">
        <v>110.65</v>
      </c>
      <c r="G458" s="72">
        <v>275.76</v>
      </c>
      <c r="H458" s="72">
        <v>218.73</v>
      </c>
      <c r="I458" s="72">
        <v>194.06</v>
      </c>
      <c r="J458" s="72">
        <v>43.21</v>
      </c>
      <c r="K458" s="72">
        <v>11.37</v>
      </c>
      <c r="L458" s="72">
        <v>13.42</v>
      </c>
      <c r="M458" s="72">
        <v>0.6</v>
      </c>
      <c r="N458" s="72">
        <v>3.04</v>
      </c>
      <c r="O458" s="72">
        <v>0</v>
      </c>
      <c r="P458" s="72">
        <v>0</v>
      </c>
      <c r="Q458" s="72">
        <v>0.03</v>
      </c>
      <c r="R458" s="72">
        <v>0.01</v>
      </c>
      <c r="S458" s="72">
        <v>26.04</v>
      </c>
      <c r="T458" s="72">
        <v>64.510000000000005</v>
      </c>
      <c r="U458" s="72">
        <v>16.3</v>
      </c>
      <c r="V458" s="72">
        <v>4.2300000000000004</v>
      </c>
      <c r="W458" s="72">
        <v>0</v>
      </c>
      <c r="X458" s="72">
        <v>0</v>
      </c>
      <c r="Y458" s="72">
        <v>0</v>
      </c>
    </row>
    <row r="459" spans="1:25">
      <c r="A459" s="28">
        <v>13</v>
      </c>
      <c r="B459" s="72">
        <v>0</v>
      </c>
      <c r="C459" s="72">
        <v>0</v>
      </c>
      <c r="D459" s="72">
        <v>0</v>
      </c>
      <c r="E459" s="72">
        <v>0</v>
      </c>
      <c r="F459" s="72">
        <v>144.46</v>
      </c>
      <c r="G459" s="72">
        <v>249.24</v>
      </c>
      <c r="H459" s="72">
        <v>100.6</v>
      </c>
      <c r="I459" s="72">
        <v>37.78</v>
      </c>
      <c r="J459" s="72">
        <v>33.630000000000003</v>
      </c>
      <c r="K459" s="72">
        <v>15.03</v>
      </c>
      <c r="L459" s="72">
        <v>16.07</v>
      </c>
      <c r="M459" s="72">
        <v>5.52</v>
      </c>
      <c r="N459" s="72">
        <v>15.94</v>
      </c>
      <c r="O459" s="72">
        <v>4.6100000000000003</v>
      </c>
      <c r="P459" s="72">
        <v>12.55</v>
      </c>
      <c r="Q459" s="72">
        <v>22.57</v>
      </c>
      <c r="R459" s="72">
        <v>72.06</v>
      </c>
      <c r="S459" s="72">
        <v>89.9</v>
      </c>
      <c r="T459" s="72">
        <v>72.25</v>
      </c>
      <c r="U459" s="72">
        <v>66.88</v>
      </c>
      <c r="V459" s="72">
        <v>55.74</v>
      </c>
      <c r="W459" s="72">
        <v>0</v>
      </c>
      <c r="X459" s="72">
        <v>0</v>
      </c>
      <c r="Y459" s="72">
        <v>0</v>
      </c>
    </row>
    <row r="460" spans="1:25">
      <c r="A460" s="28">
        <v>14</v>
      </c>
      <c r="B460" s="72">
        <v>0</v>
      </c>
      <c r="C460" s="72">
        <v>15.16</v>
      </c>
      <c r="D460" s="72">
        <v>18.190000000000001</v>
      </c>
      <c r="E460" s="72">
        <v>46.38</v>
      </c>
      <c r="F460" s="72">
        <v>262.42</v>
      </c>
      <c r="G460" s="72">
        <v>186.61</v>
      </c>
      <c r="H460" s="72">
        <v>108.28</v>
      </c>
      <c r="I460" s="72">
        <v>13.24</v>
      </c>
      <c r="J460" s="72">
        <v>9.89</v>
      </c>
      <c r="K460" s="72">
        <v>0.52</v>
      </c>
      <c r="L460" s="72">
        <v>0.01</v>
      </c>
      <c r="M460" s="72">
        <v>0</v>
      </c>
      <c r="N460" s="72">
        <v>0</v>
      </c>
      <c r="O460" s="72">
        <v>0</v>
      </c>
      <c r="P460" s="72">
        <v>0</v>
      </c>
      <c r="Q460" s="72">
        <v>2.2999999999999998</v>
      </c>
      <c r="R460" s="72">
        <v>8.43</v>
      </c>
      <c r="S460" s="72">
        <v>74.459999999999994</v>
      </c>
      <c r="T460" s="72">
        <v>75.28</v>
      </c>
      <c r="U460" s="72">
        <v>38.78</v>
      </c>
      <c r="V460" s="72">
        <v>0</v>
      </c>
      <c r="W460" s="72">
        <v>0</v>
      </c>
      <c r="X460" s="72">
        <v>0</v>
      </c>
      <c r="Y460" s="72">
        <v>0</v>
      </c>
    </row>
    <row r="461" spans="1:25">
      <c r="A461" s="28">
        <v>15</v>
      </c>
      <c r="B461" s="72">
        <v>0</v>
      </c>
      <c r="C461" s="72">
        <v>42.72</v>
      </c>
      <c r="D461" s="72">
        <v>27.01</v>
      </c>
      <c r="E461" s="72">
        <v>48.77</v>
      </c>
      <c r="F461" s="72">
        <v>106.48</v>
      </c>
      <c r="G461" s="72">
        <v>122.07</v>
      </c>
      <c r="H461" s="72">
        <v>79.73</v>
      </c>
      <c r="I461" s="72">
        <v>35.35</v>
      </c>
      <c r="J461" s="72">
        <v>61.34</v>
      </c>
      <c r="K461" s="72">
        <v>12.63</v>
      </c>
      <c r="L461" s="72">
        <v>52.87</v>
      </c>
      <c r="M461" s="72">
        <v>0.7</v>
      </c>
      <c r="N461" s="72">
        <v>0</v>
      </c>
      <c r="O461" s="72">
        <v>0</v>
      </c>
      <c r="P461" s="72">
        <v>0</v>
      </c>
      <c r="Q461" s="72">
        <v>0</v>
      </c>
      <c r="R461" s="72">
        <v>10.39</v>
      </c>
      <c r="S461" s="72">
        <v>69.66</v>
      </c>
      <c r="T461" s="72">
        <v>81.8</v>
      </c>
      <c r="U461" s="72">
        <v>0</v>
      </c>
      <c r="V461" s="72">
        <v>0</v>
      </c>
      <c r="W461" s="72">
        <v>0</v>
      </c>
      <c r="X461" s="72">
        <v>0</v>
      </c>
      <c r="Y461" s="72">
        <v>0</v>
      </c>
    </row>
    <row r="462" spans="1:25">
      <c r="A462" s="28">
        <v>16</v>
      </c>
      <c r="B462" s="72">
        <v>0</v>
      </c>
      <c r="C462" s="72">
        <v>0</v>
      </c>
      <c r="D462" s="72">
        <v>0</v>
      </c>
      <c r="E462" s="72">
        <v>0</v>
      </c>
      <c r="F462" s="72">
        <v>16.25</v>
      </c>
      <c r="G462" s="72">
        <v>14.84</v>
      </c>
      <c r="H462" s="72">
        <v>16.829999999999998</v>
      </c>
      <c r="I462" s="72">
        <v>82.6</v>
      </c>
      <c r="J462" s="72">
        <v>24.49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  <c r="P462" s="72">
        <v>0</v>
      </c>
      <c r="Q462" s="72">
        <v>0</v>
      </c>
      <c r="R462" s="72">
        <v>36.69</v>
      </c>
      <c r="S462" s="72">
        <v>23.15</v>
      </c>
      <c r="T462" s="72">
        <v>0</v>
      </c>
      <c r="U462" s="72">
        <v>0</v>
      </c>
      <c r="V462" s="72">
        <v>0</v>
      </c>
      <c r="W462" s="72">
        <v>0</v>
      </c>
      <c r="X462" s="72">
        <v>0</v>
      </c>
      <c r="Y462" s="72">
        <v>0</v>
      </c>
    </row>
    <row r="463" spans="1:25">
      <c r="A463" s="28">
        <v>17</v>
      </c>
      <c r="B463" s="72">
        <v>0</v>
      </c>
      <c r="C463" s="72">
        <v>0</v>
      </c>
      <c r="D463" s="72">
        <v>0</v>
      </c>
      <c r="E463" s="72">
        <v>0</v>
      </c>
      <c r="F463" s="72">
        <v>37.99</v>
      </c>
      <c r="G463" s="72">
        <v>63.98</v>
      </c>
      <c r="H463" s="72">
        <v>64.47</v>
      </c>
      <c r="I463" s="72">
        <v>0</v>
      </c>
      <c r="J463" s="72">
        <v>2.58</v>
      </c>
      <c r="K463" s="72">
        <v>3.11</v>
      </c>
      <c r="L463" s="72">
        <v>2.13</v>
      </c>
      <c r="M463" s="72">
        <v>10.79</v>
      </c>
      <c r="N463" s="72">
        <v>28.18</v>
      </c>
      <c r="O463" s="72">
        <v>46.49</v>
      </c>
      <c r="P463" s="72">
        <v>64.67</v>
      </c>
      <c r="Q463" s="72">
        <v>86.98</v>
      </c>
      <c r="R463" s="72">
        <v>113.22</v>
      </c>
      <c r="S463" s="72">
        <v>129.88</v>
      </c>
      <c r="T463" s="72">
        <v>117.93</v>
      </c>
      <c r="U463" s="72">
        <v>82.92</v>
      </c>
      <c r="V463" s="72">
        <v>37.79</v>
      </c>
      <c r="W463" s="72">
        <v>0</v>
      </c>
      <c r="X463" s="72">
        <v>0</v>
      </c>
      <c r="Y463" s="72">
        <v>0</v>
      </c>
    </row>
    <row r="464" spans="1:25">
      <c r="A464" s="28">
        <v>18</v>
      </c>
      <c r="B464" s="72">
        <v>0</v>
      </c>
      <c r="C464" s="72">
        <v>0</v>
      </c>
      <c r="D464" s="72">
        <v>0</v>
      </c>
      <c r="E464" s="72">
        <v>0</v>
      </c>
      <c r="F464" s="72">
        <v>120.72</v>
      </c>
      <c r="G464" s="72">
        <v>159.91</v>
      </c>
      <c r="H464" s="72">
        <v>89.1</v>
      </c>
      <c r="I464" s="72">
        <v>27.77</v>
      </c>
      <c r="J464" s="72">
        <v>0</v>
      </c>
      <c r="K464" s="72">
        <v>0</v>
      </c>
      <c r="L464" s="72">
        <v>0.01</v>
      </c>
      <c r="M464" s="72">
        <v>0</v>
      </c>
      <c r="N464" s="72">
        <v>23.5</v>
      </c>
      <c r="O464" s="72">
        <v>0</v>
      </c>
      <c r="P464" s="72">
        <v>0</v>
      </c>
      <c r="Q464" s="72">
        <v>0</v>
      </c>
      <c r="R464" s="72">
        <v>34.270000000000003</v>
      </c>
      <c r="S464" s="72">
        <v>9.64</v>
      </c>
      <c r="T464" s="72">
        <v>6.24</v>
      </c>
      <c r="U464" s="72">
        <v>0</v>
      </c>
      <c r="V464" s="72">
        <v>0</v>
      </c>
      <c r="W464" s="72">
        <v>0</v>
      </c>
      <c r="X464" s="72">
        <v>0</v>
      </c>
      <c r="Y464" s="72">
        <v>0</v>
      </c>
    </row>
    <row r="465" spans="1:25">
      <c r="A465" s="28">
        <v>19</v>
      </c>
      <c r="B465" s="72">
        <v>0</v>
      </c>
      <c r="C465" s="72">
        <v>0</v>
      </c>
      <c r="D465" s="72">
        <v>0</v>
      </c>
      <c r="E465" s="72">
        <v>0</v>
      </c>
      <c r="F465" s="72">
        <v>35.68</v>
      </c>
      <c r="G465" s="72">
        <v>177.39</v>
      </c>
      <c r="H465" s="72">
        <v>103.38</v>
      </c>
      <c r="I465" s="72">
        <v>131.81</v>
      </c>
      <c r="J465" s="72">
        <v>0</v>
      </c>
      <c r="K465" s="72">
        <v>31.78</v>
      </c>
      <c r="L465" s="72">
        <v>0</v>
      </c>
      <c r="M465" s="72">
        <v>0</v>
      </c>
      <c r="N465" s="72">
        <v>0</v>
      </c>
      <c r="O465" s="72">
        <v>0</v>
      </c>
      <c r="P465" s="72">
        <v>0</v>
      </c>
      <c r="Q465" s="72">
        <v>0</v>
      </c>
      <c r="R465" s="72">
        <v>0</v>
      </c>
      <c r="S465" s="72">
        <v>0</v>
      </c>
      <c r="T465" s="72">
        <v>0</v>
      </c>
      <c r="U465" s="72">
        <v>0</v>
      </c>
      <c r="V465" s="72">
        <v>0</v>
      </c>
      <c r="W465" s="72">
        <v>0</v>
      </c>
      <c r="X465" s="72">
        <v>0</v>
      </c>
      <c r="Y465" s="72">
        <v>0</v>
      </c>
    </row>
    <row r="466" spans="1:25">
      <c r="A466" s="28">
        <v>20</v>
      </c>
      <c r="B466" s="72">
        <v>0</v>
      </c>
      <c r="C466" s="72">
        <v>0</v>
      </c>
      <c r="D466" s="72">
        <v>0</v>
      </c>
      <c r="E466" s="72">
        <v>0</v>
      </c>
      <c r="F466" s="72">
        <v>65.56</v>
      </c>
      <c r="G466" s="72">
        <v>174.12</v>
      </c>
      <c r="H466" s="72">
        <v>186.83</v>
      </c>
      <c r="I466" s="72">
        <v>117.02</v>
      </c>
      <c r="J466" s="72">
        <v>3.72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  <c r="Q466" s="72">
        <v>0</v>
      </c>
      <c r="R466" s="72">
        <v>0</v>
      </c>
      <c r="S466" s="72">
        <v>0</v>
      </c>
      <c r="T466" s="72">
        <v>0</v>
      </c>
      <c r="U466" s="72">
        <v>0</v>
      </c>
      <c r="V466" s="72">
        <v>0</v>
      </c>
      <c r="W466" s="72">
        <v>0</v>
      </c>
      <c r="X466" s="72">
        <v>0</v>
      </c>
      <c r="Y466" s="72">
        <v>0</v>
      </c>
    </row>
    <row r="467" spans="1:25">
      <c r="A467" s="28">
        <v>21</v>
      </c>
      <c r="B467" s="72">
        <v>0</v>
      </c>
      <c r="C467" s="72">
        <v>0</v>
      </c>
      <c r="D467" s="72">
        <v>0</v>
      </c>
      <c r="E467" s="72">
        <v>0</v>
      </c>
      <c r="F467" s="72">
        <v>100.47</v>
      </c>
      <c r="G467" s="72">
        <v>93.41</v>
      </c>
      <c r="H467" s="72">
        <v>176.53</v>
      </c>
      <c r="I467" s="72">
        <v>19.23</v>
      </c>
      <c r="J467" s="72">
        <v>24.88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  <c r="Q467" s="72">
        <v>0.82</v>
      </c>
      <c r="R467" s="72">
        <v>0</v>
      </c>
      <c r="S467" s="72">
        <v>0</v>
      </c>
      <c r="T467" s="72">
        <v>0</v>
      </c>
      <c r="U467" s="72">
        <v>0</v>
      </c>
      <c r="V467" s="72">
        <v>0</v>
      </c>
      <c r="W467" s="72">
        <v>0</v>
      </c>
      <c r="X467" s="72">
        <v>0</v>
      </c>
      <c r="Y467" s="72">
        <v>0</v>
      </c>
    </row>
    <row r="468" spans="1:25">
      <c r="A468" s="28">
        <v>22</v>
      </c>
      <c r="B468" s="72">
        <v>0.57999999999999996</v>
      </c>
      <c r="C468" s="72">
        <v>0</v>
      </c>
      <c r="D468" s="72">
        <v>3.29</v>
      </c>
      <c r="E468" s="72">
        <v>52.57</v>
      </c>
      <c r="F468" s="72">
        <v>105.41</v>
      </c>
      <c r="G468" s="72">
        <v>162.57</v>
      </c>
      <c r="H468" s="72">
        <v>267.57</v>
      </c>
      <c r="I468" s="72">
        <v>314.54000000000002</v>
      </c>
      <c r="J468" s="72">
        <v>254.42</v>
      </c>
      <c r="K468" s="72">
        <v>141.35</v>
      </c>
      <c r="L468" s="72">
        <v>162.94999999999999</v>
      </c>
      <c r="M468" s="72">
        <v>151.25</v>
      </c>
      <c r="N468" s="72">
        <v>163.07</v>
      </c>
      <c r="O468" s="72">
        <v>199.08</v>
      </c>
      <c r="P468" s="72">
        <v>235.05</v>
      </c>
      <c r="Q468" s="72">
        <v>236.01</v>
      </c>
      <c r="R468" s="72">
        <v>217.35</v>
      </c>
      <c r="S468" s="72">
        <v>302.33</v>
      </c>
      <c r="T468" s="72">
        <v>307.56</v>
      </c>
      <c r="U468" s="72">
        <v>245.68</v>
      </c>
      <c r="V468" s="72">
        <v>182.76</v>
      </c>
      <c r="W468" s="72">
        <v>0</v>
      </c>
      <c r="X468" s="72">
        <v>44.25</v>
      </c>
      <c r="Y468" s="72">
        <v>0.28999999999999998</v>
      </c>
    </row>
    <row r="469" spans="1:25">
      <c r="A469" s="28">
        <v>23</v>
      </c>
      <c r="B469" s="72">
        <v>29.9</v>
      </c>
      <c r="C469" s="72">
        <v>60.42</v>
      </c>
      <c r="D469" s="72">
        <v>35.58</v>
      </c>
      <c r="E469" s="72">
        <v>105.3</v>
      </c>
      <c r="F469" s="72">
        <v>66.819999999999993</v>
      </c>
      <c r="G469" s="72">
        <v>72.41</v>
      </c>
      <c r="H469" s="72">
        <v>50.26</v>
      </c>
      <c r="I469" s="72">
        <v>184.88</v>
      </c>
      <c r="J469" s="72">
        <v>0</v>
      </c>
      <c r="K469" s="72">
        <v>48.06</v>
      </c>
      <c r="L469" s="72">
        <v>16.88</v>
      </c>
      <c r="M469" s="72">
        <v>46.76</v>
      </c>
      <c r="N469" s="72">
        <v>37.78</v>
      </c>
      <c r="O469" s="72">
        <v>118.9</v>
      </c>
      <c r="P469" s="72">
        <v>108.94</v>
      </c>
      <c r="Q469" s="72">
        <v>146.28</v>
      </c>
      <c r="R469" s="72">
        <v>148.46</v>
      </c>
      <c r="S469" s="72">
        <v>93.04</v>
      </c>
      <c r="T469" s="72">
        <v>68.12</v>
      </c>
      <c r="U469" s="72">
        <v>0</v>
      </c>
      <c r="V469" s="72">
        <v>0</v>
      </c>
      <c r="W469" s="72">
        <v>0</v>
      </c>
      <c r="X469" s="72">
        <v>0</v>
      </c>
      <c r="Y469" s="72">
        <v>0</v>
      </c>
    </row>
    <row r="470" spans="1:25">
      <c r="A470" s="28">
        <v>24</v>
      </c>
      <c r="B470" s="72">
        <v>0</v>
      </c>
      <c r="C470" s="72">
        <v>0</v>
      </c>
      <c r="D470" s="72">
        <v>1.37</v>
      </c>
      <c r="E470" s="72">
        <v>13.68</v>
      </c>
      <c r="F470" s="72">
        <v>39.1</v>
      </c>
      <c r="G470" s="72">
        <v>92.95</v>
      </c>
      <c r="H470" s="72">
        <v>204.32</v>
      </c>
      <c r="I470" s="72">
        <v>82.21</v>
      </c>
      <c r="J470" s="72">
        <v>18.37</v>
      </c>
      <c r="K470" s="72">
        <v>0.69</v>
      </c>
      <c r="L470" s="72">
        <v>3.79</v>
      </c>
      <c r="M470" s="72">
        <v>0.46</v>
      </c>
      <c r="N470" s="72">
        <v>5.96</v>
      </c>
      <c r="O470" s="72">
        <v>0</v>
      </c>
      <c r="P470" s="72">
        <v>1.49</v>
      </c>
      <c r="Q470" s="72">
        <v>48.12</v>
      </c>
      <c r="R470" s="72">
        <v>110.66</v>
      </c>
      <c r="S470" s="72">
        <v>178.53</v>
      </c>
      <c r="T470" s="72">
        <v>157.19999999999999</v>
      </c>
      <c r="U470" s="72">
        <v>0</v>
      </c>
      <c r="V470" s="72">
        <v>0</v>
      </c>
      <c r="W470" s="72">
        <v>0</v>
      </c>
      <c r="X470" s="72">
        <v>0.21</v>
      </c>
      <c r="Y470" s="72">
        <v>38.270000000000003</v>
      </c>
    </row>
    <row r="471" spans="1:25">
      <c r="A471" s="28">
        <v>25</v>
      </c>
      <c r="B471" s="72">
        <v>63.57</v>
      </c>
      <c r="C471" s="72">
        <v>113.55</v>
      </c>
      <c r="D471" s="72">
        <v>146.25</v>
      </c>
      <c r="E471" s="72">
        <v>158.55000000000001</v>
      </c>
      <c r="F471" s="72">
        <v>196.46</v>
      </c>
      <c r="G471" s="72">
        <v>320.3</v>
      </c>
      <c r="H471" s="72">
        <v>417.95</v>
      </c>
      <c r="I471" s="72">
        <v>199.34</v>
      </c>
      <c r="J471" s="72">
        <v>130.16999999999999</v>
      </c>
      <c r="K471" s="72">
        <v>104.85</v>
      </c>
      <c r="L471" s="72">
        <v>76.03</v>
      </c>
      <c r="M471" s="72">
        <v>31.68</v>
      </c>
      <c r="N471" s="72">
        <v>26.05</v>
      </c>
      <c r="O471" s="72">
        <v>6.61</v>
      </c>
      <c r="P471" s="72">
        <v>2.2000000000000002</v>
      </c>
      <c r="Q471" s="72">
        <v>53.17</v>
      </c>
      <c r="R471" s="72">
        <v>49.53</v>
      </c>
      <c r="S471" s="72">
        <v>200.58</v>
      </c>
      <c r="T471" s="72">
        <v>117.53</v>
      </c>
      <c r="U471" s="72">
        <v>102.02</v>
      </c>
      <c r="V471" s="72">
        <v>66</v>
      </c>
      <c r="W471" s="72">
        <v>0</v>
      </c>
      <c r="X471" s="72">
        <v>0</v>
      </c>
      <c r="Y471" s="72">
        <v>15.6</v>
      </c>
    </row>
    <row r="472" spans="1:25">
      <c r="A472" s="28">
        <v>26</v>
      </c>
      <c r="B472" s="72">
        <v>0</v>
      </c>
      <c r="C472" s="72">
        <v>0.14000000000000001</v>
      </c>
      <c r="D472" s="72">
        <v>0.15</v>
      </c>
      <c r="E472" s="72">
        <v>12.12</v>
      </c>
      <c r="F472" s="72">
        <v>81.08</v>
      </c>
      <c r="G472" s="72">
        <v>214.66</v>
      </c>
      <c r="H472" s="72">
        <v>215.28</v>
      </c>
      <c r="I472" s="72">
        <v>116.33</v>
      </c>
      <c r="J472" s="72">
        <v>67.489999999999995</v>
      </c>
      <c r="K472" s="72">
        <v>45.55</v>
      </c>
      <c r="L472" s="72">
        <v>16.57</v>
      </c>
      <c r="M472" s="72">
        <v>5.42</v>
      </c>
      <c r="N472" s="72">
        <v>10.45</v>
      </c>
      <c r="O472" s="72">
        <v>21.64</v>
      </c>
      <c r="P472" s="72">
        <v>8.61</v>
      </c>
      <c r="Q472" s="72">
        <v>16.61</v>
      </c>
      <c r="R472" s="72">
        <v>11.77</v>
      </c>
      <c r="S472" s="72">
        <v>108.85</v>
      </c>
      <c r="T472" s="72">
        <v>2.52</v>
      </c>
      <c r="U472" s="72">
        <v>0</v>
      </c>
      <c r="V472" s="72">
        <v>0</v>
      </c>
      <c r="W472" s="72">
        <v>0</v>
      </c>
      <c r="X472" s="72">
        <v>0</v>
      </c>
      <c r="Y472" s="72">
        <v>0</v>
      </c>
    </row>
    <row r="473" spans="1:25">
      <c r="A473" s="28">
        <v>27</v>
      </c>
      <c r="B473" s="72">
        <v>0</v>
      </c>
      <c r="C473" s="72">
        <v>0</v>
      </c>
      <c r="D473" s="72">
        <v>0</v>
      </c>
      <c r="E473" s="72">
        <v>0</v>
      </c>
      <c r="F473" s="72">
        <v>0</v>
      </c>
      <c r="G473" s="72">
        <v>25.02</v>
      </c>
      <c r="H473" s="72">
        <v>126.71</v>
      </c>
      <c r="I473" s="72">
        <v>0.13</v>
      </c>
      <c r="J473" s="72">
        <v>0</v>
      </c>
      <c r="K473" s="72">
        <v>0</v>
      </c>
      <c r="L473" s="72">
        <v>0</v>
      </c>
      <c r="M473" s="72">
        <v>0</v>
      </c>
      <c r="N473" s="72">
        <v>0</v>
      </c>
      <c r="O473" s="72">
        <v>0</v>
      </c>
      <c r="P473" s="72">
        <v>0</v>
      </c>
      <c r="Q473" s="72">
        <v>0</v>
      </c>
      <c r="R473" s="72">
        <v>0</v>
      </c>
      <c r="S473" s="72">
        <v>0</v>
      </c>
      <c r="T473" s="72">
        <v>0</v>
      </c>
      <c r="U473" s="72">
        <v>0</v>
      </c>
      <c r="V473" s="72">
        <v>0</v>
      </c>
      <c r="W473" s="72">
        <v>0</v>
      </c>
      <c r="X473" s="72">
        <v>0</v>
      </c>
      <c r="Y473" s="72">
        <v>0</v>
      </c>
    </row>
    <row r="474" spans="1:25">
      <c r="A474" s="28">
        <v>28</v>
      </c>
      <c r="B474" s="72">
        <v>0</v>
      </c>
      <c r="C474" s="72">
        <v>7.97</v>
      </c>
      <c r="D474" s="72">
        <v>0</v>
      </c>
      <c r="E474" s="72">
        <v>0</v>
      </c>
      <c r="F474" s="72">
        <v>51.99</v>
      </c>
      <c r="G474" s="72">
        <v>93.27</v>
      </c>
      <c r="H474" s="72">
        <v>190.61</v>
      </c>
      <c r="I474" s="72">
        <v>172.01</v>
      </c>
      <c r="J474" s="72">
        <v>21.19</v>
      </c>
      <c r="K474" s="72">
        <v>0</v>
      </c>
      <c r="L474" s="72">
        <v>0</v>
      </c>
      <c r="M474" s="72">
        <v>0</v>
      </c>
      <c r="N474" s="72">
        <v>0</v>
      </c>
      <c r="O474" s="72">
        <v>0</v>
      </c>
      <c r="P474" s="72">
        <v>0</v>
      </c>
      <c r="Q474" s="72">
        <v>0</v>
      </c>
      <c r="R474" s="72">
        <v>0</v>
      </c>
      <c r="S474" s="72">
        <v>0</v>
      </c>
      <c r="T474" s="72">
        <v>0</v>
      </c>
      <c r="U474" s="72">
        <v>0</v>
      </c>
      <c r="V474" s="72">
        <v>0</v>
      </c>
      <c r="W474" s="72">
        <v>0</v>
      </c>
      <c r="X474" s="72">
        <v>0</v>
      </c>
      <c r="Y474" s="72">
        <v>0</v>
      </c>
    </row>
    <row r="475" spans="1:25">
      <c r="A475" s="28">
        <v>29</v>
      </c>
      <c r="B475" s="72">
        <v>0</v>
      </c>
      <c r="C475" s="72">
        <v>13.89</v>
      </c>
      <c r="D475" s="72">
        <v>37.46</v>
      </c>
      <c r="E475" s="72">
        <v>50.34</v>
      </c>
      <c r="F475" s="72">
        <v>32.01</v>
      </c>
      <c r="G475" s="72">
        <v>31.92</v>
      </c>
      <c r="H475" s="72">
        <v>161.88</v>
      </c>
      <c r="I475" s="72">
        <v>94.8</v>
      </c>
      <c r="J475" s="72">
        <v>101.31</v>
      </c>
      <c r="K475" s="72">
        <v>20.309999999999999</v>
      </c>
      <c r="L475" s="72">
        <v>28.69</v>
      </c>
      <c r="M475" s="72">
        <v>22.04</v>
      </c>
      <c r="N475" s="72">
        <v>44.45</v>
      </c>
      <c r="O475" s="72">
        <v>4.22</v>
      </c>
      <c r="P475" s="72">
        <v>45.82</v>
      </c>
      <c r="Q475" s="72">
        <v>16.559999999999999</v>
      </c>
      <c r="R475" s="72">
        <v>56.1</v>
      </c>
      <c r="S475" s="72">
        <v>76.05</v>
      </c>
      <c r="T475" s="72">
        <v>84.07</v>
      </c>
      <c r="U475" s="72">
        <v>0</v>
      </c>
      <c r="V475" s="72">
        <v>0</v>
      </c>
      <c r="W475" s="72">
        <v>0</v>
      </c>
      <c r="X475" s="72">
        <v>0</v>
      </c>
      <c r="Y475" s="72">
        <v>0</v>
      </c>
    </row>
    <row r="476" spans="1:25">
      <c r="A476" s="28">
        <v>30</v>
      </c>
      <c r="B476" s="72">
        <v>0</v>
      </c>
      <c r="C476" s="72">
        <v>1.03</v>
      </c>
      <c r="D476" s="72">
        <v>31.98</v>
      </c>
      <c r="E476" s="72">
        <v>0</v>
      </c>
      <c r="F476" s="72">
        <v>0</v>
      </c>
      <c r="G476" s="72">
        <v>1.25</v>
      </c>
      <c r="H476" s="72">
        <v>0</v>
      </c>
      <c r="I476" s="72">
        <v>6.41</v>
      </c>
      <c r="J476" s="72">
        <v>7.67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  <c r="Q476" s="72">
        <v>0</v>
      </c>
      <c r="R476" s="72">
        <v>0</v>
      </c>
      <c r="S476" s="72">
        <v>0</v>
      </c>
      <c r="T476" s="72">
        <v>0</v>
      </c>
      <c r="U476" s="72">
        <v>0</v>
      </c>
      <c r="V476" s="72">
        <v>0</v>
      </c>
      <c r="W476" s="72">
        <v>0</v>
      </c>
      <c r="X476" s="72">
        <v>0</v>
      </c>
      <c r="Y476" s="72">
        <v>0</v>
      </c>
    </row>
    <row r="477" spans="1:25" ht="13.5" thickBot="1">
      <c r="A477" s="68">
        <v>31</v>
      </c>
      <c r="B477" s="72">
        <v>0</v>
      </c>
      <c r="C477" s="72">
        <v>0</v>
      </c>
      <c r="D477" s="72">
        <v>0</v>
      </c>
      <c r="E477" s="72">
        <v>0</v>
      </c>
      <c r="F477" s="72">
        <v>0</v>
      </c>
      <c r="G477" s="72">
        <v>60.63</v>
      </c>
      <c r="H477" s="72">
        <v>143.04</v>
      </c>
      <c r="I477" s="72">
        <v>4.0999999999999996</v>
      </c>
      <c r="J477" s="72">
        <v>0</v>
      </c>
      <c r="K477" s="72">
        <v>0</v>
      </c>
      <c r="L477" s="72">
        <v>0</v>
      </c>
      <c r="M477" s="72">
        <v>0</v>
      </c>
      <c r="N477" s="72">
        <v>0</v>
      </c>
      <c r="O477" s="72">
        <v>858.27</v>
      </c>
      <c r="P477" s="72">
        <v>564.69000000000005</v>
      </c>
      <c r="Q477" s="72">
        <v>559.30999999999995</v>
      </c>
      <c r="R477" s="72">
        <v>561.82000000000005</v>
      </c>
      <c r="S477" s="72">
        <v>51.77</v>
      </c>
      <c r="T477" s="72">
        <v>578.13</v>
      </c>
      <c r="U477" s="72">
        <v>366.86</v>
      </c>
      <c r="V477" s="72">
        <v>171.06</v>
      </c>
      <c r="W477" s="72">
        <v>0</v>
      </c>
      <c r="X477" s="72">
        <v>577.82000000000005</v>
      </c>
      <c r="Y477" s="72">
        <v>21.98</v>
      </c>
    </row>
    <row r="478" spans="1:25">
      <c r="A478" s="38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</row>
    <row r="479" spans="1:25" ht="13.5" thickBot="1">
      <c r="A479" s="12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ht="32.25" customHeight="1">
      <c r="A480" s="302" t="s">
        <v>2</v>
      </c>
      <c r="B480" s="304" t="s">
        <v>164</v>
      </c>
      <c r="C480" s="304"/>
      <c r="D480" s="304"/>
      <c r="E480" s="304"/>
      <c r="F480" s="304"/>
      <c r="G480" s="304"/>
      <c r="H480" s="304"/>
      <c r="I480" s="304"/>
      <c r="J480" s="304"/>
      <c r="K480" s="304"/>
      <c r="L480" s="304"/>
      <c r="M480" s="304"/>
      <c r="N480" s="304"/>
      <c r="O480" s="304"/>
      <c r="P480" s="304"/>
      <c r="Q480" s="304"/>
      <c r="R480" s="304"/>
      <c r="S480" s="304"/>
      <c r="T480" s="304"/>
      <c r="U480" s="304"/>
      <c r="V480" s="304"/>
      <c r="W480" s="304"/>
      <c r="X480" s="304"/>
      <c r="Y480" s="305"/>
    </row>
    <row r="481" spans="1:25" ht="42" customHeight="1">
      <c r="A481" s="303"/>
      <c r="B481" s="29" t="s">
        <v>4</v>
      </c>
      <c r="C481" s="29" t="s">
        <v>5</v>
      </c>
      <c r="D481" s="29" t="s">
        <v>6</v>
      </c>
      <c r="E481" s="29" t="s">
        <v>7</v>
      </c>
      <c r="F481" s="29" t="s">
        <v>8</v>
      </c>
      <c r="G481" s="29" t="s">
        <v>9</v>
      </c>
      <c r="H481" s="29" t="s">
        <v>10</v>
      </c>
      <c r="I481" s="29" t="s">
        <v>11</v>
      </c>
      <c r="J481" s="29" t="s">
        <v>12</v>
      </c>
      <c r="K481" s="29" t="s">
        <v>13</v>
      </c>
      <c r="L481" s="29" t="s">
        <v>14</v>
      </c>
      <c r="M481" s="29" t="s">
        <v>15</v>
      </c>
      <c r="N481" s="29" t="s">
        <v>16</v>
      </c>
      <c r="O481" s="29" t="s">
        <v>17</v>
      </c>
      <c r="P481" s="29" t="s">
        <v>18</v>
      </c>
      <c r="Q481" s="29" t="s">
        <v>19</v>
      </c>
      <c r="R481" s="29" t="s">
        <v>20</v>
      </c>
      <c r="S481" s="29" t="s">
        <v>21</v>
      </c>
      <c r="T481" s="29" t="s">
        <v>22</v>
      </c>
      <c r="U481" s="29" t="s">
        <v>23</v>
      </c>
      <c r="V481" s="29" t="s">
        <v>24</v>
      </c>
      <c r="W481" s="29" t="s">
        <v>25</v>
      </c>
      <c r="X481" s="29" t="s">
        <v>26</v>
      </c>
      <c r="Y481" s="30" t="s">
        <v>27</v>
      </c>
    </row>
    <row r="482" spans="1:25">
      <c r="A482" s="28">
        <v>1</v>
      </c>
      <c r="B482" s="72">
        <v>139.44</v>
      </c>
      <c r="C482" s="72">
        <v>63.88</v>
      </c>
      <c r="D482" s="72">
        <v>67.91</v>
      </c>
      <c r="E482" s="72">
        <v>42.36</v>
      </c>
      <c r="F482" s="72">
        <v>0.54</v>
      </c>
      <c r="G482" s="72">
        <v>0</v>
      </c>
      <c r="H482" s="72">
        <v>0</v>
      </c>
      <c r="I482" s="72">
        <v>52.03</v>
      </c>
      <c r="J482" s="72">
        <v>64.62</v>
      </c>
      <c r="K482" s="72">
        <v>67.23</v>
      </c>
      <c r="L482" s="72">
        <v>64.19</v>
      </c>
      <c r="M482" s="72">
        <v>141.15</v>
      </c>
      <c r="N482" s="72">
        <v>94.14</v>
      </c>
      <c r="O482" s="72">
        <v>58.68</v>
      </c>
      <c r="P482" s="72">
        <v>0.36</v>
      </c>
      <c r="Q482" s="72">
        <v>0.35</v>
      </c>
      <c r="R482" s="72">
        <v>0</v>
      </c>
      <c r="S482" s="72">
        <v>0</v>
      </c>
      <c r="T482" s="72">
        <v>0</v>
      </c>
      <c r="U482" s="72">
        <v>0</v>
      </c>
      <c r="V482" s="72">
        <v>53.23</v>
      </c>
      <c r="W482" s="72">
        <v>303.52</v>
      </c>
      <c r="X482" s="72">
        <v>338.31</v>
      </c>
      <c r="Y482" s="72">
        <v>174.04</v>
      </c>
    </row>
    <row r="483" spans="1:25">
      <c r="A483" s="28">
        <v>2</v>
      </c>
      <c r="B483" s="72">
        <v>139.16999999999999</v>
      </c>
      <c r="C483" s="72">
        <v>36.1</v>
      </c>
      <c r="D483" s="72">
        <v>64.94</v>
      </c>
      <c r="E483" s="72">
        <v>34.53</v>
      </c>
      <c r="F483" s="72">
        <v>0.96</v>
      </c>
      <c r="G483" s="72">
        <v>19.25</v>
      </c>
      <c r="H483" s="72">
        <v>3.16</v>
      </c>
      <c r="I483" s="72">
        <v>0</v>
      </c>
      <c r="J483" s="72">
        <v>85.88</v>
      </c>
      <c r="K483" s="72">
        <v>114.35</v>
      </c>
      <c r="L483" s="72">
        <v>150.36000000000001</v>
      </c>
      <c r="M483" s="72">
        <v>129.11000000000001</v>
      </c>
      <c r="N483" s="72">
        <v>152.59</v>
      </c>
      <c r="O483" s="72">
        <v>112.94</v>
      </c>
      <c r="P483" s="72">
        <v>83.2</v>
      </c>
      <c r="Q483" s="72">
        <v>84.36</v>
      </c>
      <c r="R483" s="72">
        <v>128.51</v>
      </c>
      <c r="S483" s="72">
        <v>52.38</v>
      </c>
      <c r="T483" s="72">
        <v>173.68</v>
      </c>
      <c r="U483" s="72">
        <v>280.93</v>
      </c>
      <c r="V483" s="72">
        <v>485.23</v>
      </c>
      <c r="W483" s="72">
        <v>598.07000000000005</v>
      </c>
      <c r="X483" s="72">
        <v>461.7</v>
      </c>
      <c r="Y483" s="72">
        <v>284.08999999999997</v>
      </c>
    </row>
    <row r="484" spans="1:25">
      <c r="A484" s="28">
        <v>3</v>
      </c>
      <c r="B484" s="72">
        <v>167.58</v>
      </c>
      <c r="C484" s="72">
        <v>133.38</v>
      </c>
      <c r="D484" s="72">
        <v>101.74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78.48</v>
      </c>
      <c r="L484" s="72">
        <v>134.47999999999999</v>
      </c>
      <c r="M484" s="72">
        <v>121.13</v>
      </c>
      <c r="N484" s="72">
        <v>126.37</v>
      </c>
      <c r="O484" s="72">
        <v>113.07</v>
      </c>
      <c r="P484" s="72">
        <v>205.08</v>
      </c>
      <c r="Q484" s="72">
        <v>220.69</v>
      </c>
      <c r="R484" s="72">
        <v>213.68</v>
      </c>
      <c r="S484" s="72">
        <v>63.24</v>
      </c>
      <c r="T484" s="72">
        <v>43.64</v>
      </c>
      <c r="U484" s="72">
        <v>92.75</v>
      </c>
      <c r="V484" s="72">
        <v>272.58</v>
      </c>
      <c r="W484" s="72">
        <v>520.84</v>
      </c>
      <c r="X484" s="72">
        <v>466.37</v>
      </c>
      <c r="Y484" s="72">
        <v>319.77999999999997</v>
      </c>
    </row>
    <row r="485" spans="1:25">
      <c r="A485" s="28">
        <v>4</v>
      </c>
      <c r="B485" s="72">
        <v>188.41</v>
      </c>
      <c r="C485" s="72">
        <v>119.09</v>
      </c>
      <c r="D485" s="72">
        <v>854.31</v>
      </c>
      <c r="E485" s="72">
        <v>825.6</v>
      </c>
      <c r="F485" s="72">
        <v>40.229999999999997</v>
      </c>
      <c r="G485" s="72">
        <v>0</v>
      </c>
      <c r="H485" s="72">
        <v>0</v>
      </c>
      <c r="I485" s="72">
        <v>1.51</v>
      </c>
      <c r="J485" s="72">
        <v>0</v>
      </c>
      <c r="K485" s="72">
        <v>53.14</v>
      </c>
      <c r="L485" s="72">
        <v>107.81</v>
      </c>
      <c r="M485" s="72">
        <v>170.35</v>
      </c>
      <c r="N485" s="72">
        <v>197.61</v>
      </c>
      <c r="O485" s="72">
        <v>174.48</v>
      </c>
      <c r="P485" s="72">
        <v>146.46</v>
      </c>
      <c r="Q485" s="72">
        <v>191.65</v>
      </c>
      <c r="R485" s="72">
        <v>276.01</v>
      </c>
      <c r="S485" s="72">
        <v>95.21</v>
      </c>
      <c r="T485" s="72">
        <v>166.36</v>
      </c>
      <c r="U485" s="72">
        <v>315.19</v>
      </c>
      <c r="V485" s="72">
        <v>571.94000000000005</v>
      </c>
      <c r="W485" s="72">
        <v>609.15</v>
      </c>
      <c r="X485" s="72">
        <v>557.84</v>
      </c>
      <c r="Y485" s="72">
        <v>307.52999999999997</v>
      </c>
    </row>
    <row r="486" spans="1:25">
      <c r="A486" s="28">
        <v>5</v>
      </c>
      <c r="B486" s="72">
        <v>217.97</v>
      </c>
      <c r="C486" s="72">
        <v>192.27</v>
      </c>
      <c r="D486" s="72">
        <v>188.62</v>
      </c>
      <c r="E486" s="72">
        <v>160.86000000000001</v>
      </c>
      <c r="F486" s="72">
        <v>36.130000000000003</v>
      </c>
      <c r="G486" s="72">
        <v>0</v>
      </c>
      <c r="H486" s="72">
        <v>0</v>
      </c>
      <c r="I486" s="72">
        <v>0</v>
      </c>
      <c r="J486" s="72">
        <v>6.37</v>
      </c>
      <c r="K486" s="72">
        <v>5.59</v>
      </c>
      <c r="L486" s="72">
        <v>101.62</v>
      </c>
      <c r="M486" s="72">
        <v>113.94</v>
      </c>
      <c r="N486" s="72">
        <v>87.58</v>
      </c>
      <c r="O486" s="72">
        <v>117.71</v>
      </c>
      <c r="P486" s="72">
        <v>97.21</v>
      </c>
      <c r="Q486" s="72">
        <v>154.96</v>
      </c>
      <c r="R486" s="72">
        <v>191.93</v>
      </c>
      <c r="S486" s="72">
        <v>98.3</v>
      </c>
      <c r="T486" s="72">
        <v>16.3</v>
      </c>
      <c r="U486" s="72">
        <v>103.46</v>
      </c>
      <c r="V486" s="72">
        <v>135.31</v>
      </c>
      <c r="W486" s="72">
        <v>529.99</v>
      </c>
      <c r="X486" s="72">
        <v>418</v>
      </c>
      <c r="Y486" s="72">
        <v>228.17</v>
      </c>
    </row>
    <row r="487" spans="1:25">
      <c r="A487" s="28">
        <v>6</v>
      </c>
      <c r="B487" s="72">
        <v>99.85</v>
      </c>
      <c r="C487" s="72">
        <v>71.489999999999995</v>
      </c>
      <c r="D487" s="72">
        <v>31.06</v>
      </c>
      <c r="E487" s="72">
        <v>17.62</v>
      </c>
      <c r="F487" s="72">
        <v>0</v>
      </c>
      <c r="G487" s="72">
        <v>0</v>
      </c>
      <c r="H487" s="72">
        <v>0</v>
      </c>
      <c r="I487" s="72">
        <v>0</v>
      </c>
      <c r="J487" s="72">
        <v>0</v>
      </c>
      <c r="K487" s="72">
        <v>0</v>
      </c>
      <c r="L487" s="72">
        <v>6.42</v>
      </c>
      <c r="M487" s="72">
        <v>5.71</v>
      </c>
      <c r="N487" s="72">
        <v>1.86</v>
      </c>
      <c r="O487" s="72">
        <v>13.37</v>
      </c>
      <c r="P487" s="72">
        <v>28.29</v>
      </c>
      <c r="Q487" s="72">
        <v>11.51</v>
      </c>
      <c r="R487" s="72">
        <v>56.81</v>
      </c>
      <c r="S487" s="72">
        <v>0</v>
      </c>
      <c r="T487" s="72">
        <v>0</v>
      </c>
      <c r="U487" s="72">
        <v>57.79</v>
      </c>
      <c r="V487" s="72">
        <v>179.84</v>
      </c>
      <c r="W487" s="72">
        <v>353.71</v>
      </c>
      <c r="X487" s="72">
        <v>492</v>
      </c>
      <c r="Y487" s="72">
        <v>123.46</v>
      </c>
    </row>
    <row r="488" spans="1:25">
      <c r="A488" s="28">
        <v>7</v>
      </c>
      <c r="B488" s="72">
        <v>72.569999999999993</v>
      </c>
      <c r="C488" s="72">
        <v>47.5</v>
      </c>
      <c r="D488" s="72">
        <v>45.39</v>
      </c>
      <c r="E488" s="72">
        <v>0.04</v>
      </c>
      <c r="F488" s="72">
        <v>0</v>
      </c>
      <c r="G488" s="72">
        <v>0</v>
      </c>
      <c r="H488" s="72">
        <v>0</v>
      </c>
      <c r="I488" s="72">
        <v>0</v>
      </c>
      <c r="J488" s="72">
        <v>17.77</v>
      </c>
      <c r="K488" s="72">
        <v>0.57999999999999996</v>
      </c>
      <c r="L488" s="72">
        <v>1.32</v>
      </c>
      <c r="M488" s="72">
        <v>24.76</v>
      </c>
      <c r="N488" s="72">
        <v>3.23</v>
      </c>
      <c r="O488" s="72">
        <v>34.4</v>
      </c>
      <c r="P488" s="72">
        <v>43.65</v>
      </c>
      <c r="Q488" s="72">
        <v>52.78</v>
      </c>
      <c r="R488" s="72">
        <v>100.47</v>
      </c>
      <c r="S488" s="72">
        <v>31.03</v>
      </c>
      <c r="T488" s="72">
        <v>47.11</v>
      </c>
      <c r="U488" s="72">
        <v>119.64</v>
      </c>
      <c r="V488" s="72">
        <v>234.7</v>
      </c>
      <c r="W488" s="72">
        <v>342.93</v>
      </c>
      <c r="X488" s="72">
        <v>297.58999999999997</v>
      </c>
      <c r="Y488" s="72">
        <v>241.33</v>
      </c>
    </row>
    <row r="489" spans="1:25">
      <c r="A489" s="28">
        <v>8</v>
      </c>
      <c r="B489" s="72">
        <v>39.49</v>
      </c>
      <c r="C489" s="72">
        <v>0</v>
      </c>
      <c r="D489" s="72">
        <v>0</v>
      </c>
      <c r="E489" s="72">
        <v>0</v>
      </c>
      <c r="F489" s="72">
        <v>0</v>
      </c>
      <c r="G489" s="72">
        <v>0</v>
      </c>
      <c r="H489" s="72">
        <v>0</v>
      </c>
      <c r="I489" s="72">
        <v>0</v>
      </c>
      <c r="J489" s="72">
        <v>0</v>
      </c>
      <c r="K489" s="72">
        <v>0</v>
      </c>
      <c r="L489" s="72">
        <v>0.24</v>
      </c>
      <c r="M489" s="72">
        <v>0.72</v>
      </c>
      <c r="N489" s="72">
        <v>1.7</v>
      </c>
      <c r="O489" s="72">
        <v>40.96</v>
      </c>
      <c r="P489" s="72">
        <v>63.62</v>
      </c>
      <c r="Q489" s="72">
        <v>87.65</v>
      </c>
      <c r="R489" s="72">
        <v>105.29</v>
      </c>
      <c r="S489" s="72">
        <v>94.19</v>
      </c>
      <c r="T489" s="72">
        <v>114.26</v>
      </c>
      <c r="U489" s="72">
        <v>152.56</v>
      </c>
      <c r="V489" s="72">
        <v>175.15</v>
      </c>
      <c r="W489" s="72">
        <v>587.37</v>
      </c>
      <c r="X489" s="72">
        <v>329.57</v>
      </c>
      <c r="Y489" s="72">
        <v>173.21</v>
      </c>
    </row>
    <row r="490" spans="1:25">
      <c r="A490" s="28">
        <v>9</v>
      </c>
      <c r="B490" s="72">
        <v>66.11</v>
      </c>
      <c r="C490" s="72">
        <v>36.86</v>
      </c>
      <c r="D490" s="72">
        <v>122.77</v>
      </c>
      <c r="E490" s="72">
        <v>28.46</v>
      </c>
      <c r="F490" s="72">
        <v>5.35</v>
      </c>
      <c r="G490" s="72">
        <v>0</v>
      </c>
      <c r="H490" s="72">
        <v>0</v>
      </c>
      <c r="I490" s="72">
        <v>0</v>
      </c>
      <c r="J490" s="72">
        <v>6.09</v>
      </c>
      <c r="K490" s="72">
        <v>24.8</v>
      </c>
      <c r="L490" s="72">
        <v>1.8</v>
      </c>
      <c r="M490" s="72">
        <v>62.73</v>
      </c>
      <c r="N490" s="72">
        <v>80.89</v>
      </c>
      <c r="O490" s="72">
        <v>194.78</v>
      </c>
      <c r="P490" s="72">
        <v>112.92</v>
      </c>
      <c r="Q490" s="72">
        <v>179.17</v>
      </c>
      <c r="R490" s="72">
        <v>72.209999999999994</v>
      </c>
      <c r="S490" s="72">
        <v>0</v>
      </c>
      <c r="T490" s="72">
        <v>0.01</v>
      </c>
      <c r="U490" s="72">
        <v>2.13</v>
      </c>
      <c r="V490" s="72">
        <v>150.58000000000001</v>
      </c>
      <c r="W490" s="72">
        <v>460.02</v>
      </c>
      <c r="X490" s="72">
        <v>415.96</v>
      </c>
      <c r="Y490" s="72">
        <v>179.3</v>
      </c>
    </row>
    <row r="491" spans="1:25">
      <c r="A491" s="28">
        <v>10</v>
      </c>
      <c r="B491" s="72">
        <v>71.22</v>
      </c>
      <c r="C491" s="72">
        <v>87.66</v>
      </c>
      <c r="D491" s="72">
        <v>55.23</v>
      </c>
      <c r="E491" s="72">
        <v>0</v>
      </c>
      <c r="F491" s="72">
        <v>0</v>
      </c>
      <c r="G491" s="72">
        <v>0</v>
      </c>
      <c r="H491" s="72">
        <v>0</v>
      </c>
      <c r="I491" s="72">
        <v>0</v>
      </c>
      <c r="J491" s="72">
        <v>0.19</v>
      </c>
      <c r="K491" s="72">
        <v>0.51</v>
      </c>
      <c r="L491" s="72">
        <v>9.9700000000000006</v>
      </c>
      <c r="M491" s="72">
        <v>0</v>
      </c>
      <c r="N491" s="72">
        <v>2.0699999999999998</v>
      </c>
      <c r="O491" s="72">
        <v>0</v>
      </c>
      <c r="P491" s="72">
        <v>0</v>
      </c>
      <c r="Q491" s="72">
        <v>0</v>
      </c>
      <c r="R491" s="72">
        <v>1.82</v>
      </c>
      <c r="S491" s="72">
        <v>0</v>
      </c>
      <c r="T491" s="72">
        <v>0</v>
      </c>
      <c r="U491" s="72">
        <v>14.83</v>
      </c>
      <c r="V491" s="72">
        <v>71.13</v>
      </c>
      <c r="W491" s="72">
        <v>789.48</v>
      </c>
      <c r="X491" s="72">
        <v>611.04999999999995</v>
      </c>
      <c r="Y491" s="72">
        <v>296.98</v>
      </c>
    </row>
    <row r="492" spans="1:25">
      <c r="A492" s="28">
        <v>11</v>
      </c>
      <c r="B492" s="72">
        <v>88.18</v>
      </c>
      <c r="C492" s="72">
        <v>2.31</v>
      </c>
      <c r="D492" s="72">
        <v>36.79</v>
      </c>
      <c r="E492" s="72">
        <v>0</v>
      </c>
      <c r="F492" s="72">
        <v>0</v>
      </c>
      <c r="G492" s="72">
        <v>0</v>
      </c>
      <c r="H492" s="72">
        <v>0</v>
      </c>
      <c r="I492" s="72">
        <v>0</v>
      </c>
      <c r="J492" s="72">
        <v>0</v>
      </c>
      <c r="K492" s="72">
        <v>0</v>
      </c>
      <c r="L492" s="72">
        <v>0</v>
      </c>
      <c r="M492" s="72">
        <v>0</v>
      </c>
      <c r="N492" s="72">
        <v>0</v>
      </c>
      <c r="O492" s="72">
        <v>8.93</v>
      </c>
      <c r="P492" s="72">
        <v>0</v>
      </c>
      <c r="Q492" s="72">
        <v>1.71</v>
      </c>
      <c r="R492" s="72">
        <v>12</v>
      </c>
      <c r="S492" s="72">
        <v>0</v>
      </c>
      <c r="T492" s="72">
        <v>0</v>
      </c>
      <c r="U492" s="72">
        <v>4.79</v>
      </c>
      <c r="V492" s="72">
        <v>54.03</v>
      </c>
      <c r="W492" s="72">
        <v>543.66</v>
      </c>
      <c r="X492" s="72">
        <v>386.04</v>
      </c>
      <c r="Y492" s="72">
        <v>90</v>
      </c>
    </row>
    <row r="493" spans="1:25">
      <c r="A493" s="28">
        <v>12</v>
      </c>
      <c r="B493" s="72">
        <v>132.56</v>
      </c>
      <c r="C493" s="72">
        <v>117.49</v>
      </c>
      <c r="D493" s="72">
        <v>4.79</v>
      </c>
      <c r="E493" s="72">
        <v>3.69</v>
      </c>
      <c r="F493" s="72">
        <v>0</v>
      </c>
      <c r="G493" s="72">
        <v>0</v>
      </c>
      <c r="H493" s="72">
        <v>0</v>
      </c>
      <c r="I493" s="72">
        <v>0</v>
      </c>
      <c r="J493" s="72">
        <v>0</v>
      </c>
      <c r="K493" s="72">
        <v>0.28999999999999998</v>
      </c>
      <c r="L493" s="72">
        <v>0.41</v>
      </c>
      <c r="M493" s="72">
        <v>37.47</v>
      </c>
      <c r="N493" s="72">
        <v>3.11</v>
      </c>
      <c r="O493" s="72">
        <v>42.45</v>
      </c>
      <c r="P493" s="72">
        <v>70.489999999999995</v>
      </c>
      <c r="Q493" s="72">
        <v>30.77</v>
      </c>
      <c r="R493" s="72">
        <v>5.9</v>
      </c>
      <c r="S493" s="72">
        <v>0</v>
      </c>
      <c r="T493" s="72">
        <v>0</v>
      </c>
      <c r="U493" s="72">
        <v>0</v>
      </c>
      <c r="V493" s="72">
        <v>2</v>
      </c>
      <c r="W493" s="72">
        <v>143.31</v>
      </c>
      <c r="X493" s="72">
        <v>311.60000000000002</v>
      </c>
      <c r="Y493" s="72">
        <v>157.26</v>
      </c>
    </row>
    <row r="494" spans="1:25">
      <c r="A494" s="28">
        <v>13</v>
      </c>
      <c r="B494" s="72">
        <v>50.85</v>
      </c>
      <c r="C494" s="72">
        <v>31.02</v>
      </c>
      <c r="D494" s="72">
        <v>17.5</v>
      </c>
      <c r="E494" s="72">
        <v>5.16</v>
      </c>
      <c r="F494" s="72">
        <v>0</v>
      </c>
      <c r="G494" s="72">
        <v>0</v>
      </c>
      <c r="H494" s="72">
        <v>0</v>
      </c>
      <c r="I494" s="72">
        <v>0</v>
      </c>
      <c r="J494" s="72">
        <v>0</v>
      </c>
      <c r="K494" s="72">
        <v>0.02</v>
      </c>
      <c r="L494" s="72">
        <v>0.01</v>
      </c>
      <c r="M494" s="72">
        <v>0.06</v>
      </c>
      <c r="N494" s="72">
        <v>0</v>
      </c>
      <c r="O494" s="72">
        <v>0.15</v>
      </c>
      <c r="P494" s="72">
        <v>0</v>
      </c>
      <c r="Q494" s="72">
        <v>0</v>
      </c>
      <c r="R494" s="72">
        <v>0</v>
      </c>
      <c r="S494" s="72">
        <v>0</v>
      </c>
      <c r="T494" s="72">
        <v>0</v>
      </c>
      <c r="U494" s="72">
        <v>0</v>
      </c>
      <c r="V494" s="72">
        <v>0</v>
      </c>
      <c r="W494" s="72">
        <v>48.93</v>
      </c>
      <c r="X494" s="72">
        <v>325.89999999999998</v>
      </c>
      <c r="Y494" s="72">
        <v>195.64</v>
      </c>
    </row>
    <row r="495" spans="1:25">
      <c r="A495" s="28">
        <v>14</v>
      </c>
      <c r="B495" s="72">
        <v>33.26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0</v>
      </c>
      <c r="J495" s="72">
        <v>0</v>
      </c>
      <c r="K495" s="72">
        <v>4.09</v>
      </c>
      <c r="L495" s="72">
        <v>7.9</v>
      </c>
      <c r="M495" s="72">
        <v>9.32</v>
      </c>
      <c r="N495" s="72">
        <v>12.62</v>
      </c>
      <c r="O495" s="72">
        <v>25.35</v>
      </c>
      <c r="P495" s="72">
        <v>6.87</v>
      </c>
      <c r="Q495" s="72">
        <v>0.54</v>
      </c>
      <c r="R495" s="72">
        <v>3.56</v>
      </c>
      <c r="S495" s="72">
        <v>0</v>
      </c>
      <c r="T495" s="72">
        <v>0</v>
      </c>
      <c r="U495" s="72">
        <v>0</v>
      </c>
      <c r="V495" s="72">
        <v>13.89</v>
      </c>
      <c r="W495" s="72">
        <v>385.26</v>
      </c>
      <c r="X495" s="72">
        <v>732.55</v>
      </c>
      <c r="Y495" s="72">
        <v>414.67</v>
      </c>
    </row>
    <row r="496" spans="1:25">
      <c r="A496" s="28">
        <v>15</v>
      </c>
      <c r="B496" s="72">
        <v>62.41</v>
      </c>
      <c r="C496" s="72">
        <v>0</v>
      </c>
      <c r="D496" s="72">
        <v>0</v>
      </c>
      <c r="E496" s="72">
        <v>0</v>
      </c>
      <c r="F496" s="72">
        <v>0</v>
      </c>
      <c r="G496" s="72">
        <v>0</v>
      </c>
      <c r="H496" s="72">
        <v>0</v>
      </c>
      <c r="I496" s="72">
        <v>0</v>
      </c>
      <c r="J496" s="72">
        <v>0</v>
      </c>
      <c r="K496" s="72">
        <v>0</v>
      </c>
      <c r="L496" s="72">
        <v>0</v>
      </c>
      <c r="M496" s="72">
        <v>17.21</v>
      </c>
      <c r="N496" s="72">
        <v>65.73</v>
      </c>
      <c r="O496" s="72">
        <v>46.04</v>
      </c>
      <c r="P496" s="72">
        <v>57.71</v>
      </c>
      <c r="Q496" s="72">
        <v>26.74</v>
      </c>
      <c r="R496" s="72">
        <v>0</v>
      </c>
      <c r="S496" s="72">
        <v>0</v>
      </c>
      <c r="T496" s="72">
        <v>0</v>
      </c>
      <c r="U496" s="72">
        <v>14.66</v>
      </c>
      <c r="V496" s="72">
        <v>45.35</v>
      </c>
      <c r="W496" s="72">
        <v>610.39</v>
      </c>
      <c r="X496" s="72">
        <v>455.57</v>
      </c>
      <c r="Y496" s="72">
        <v>274.81</v>
      </c>
    </row>
    <row r="497" spans="1:25">
      <c r="A497" s="28">
        <v>16</v>
      </c>
      <c r="B497" s="72">
        <v>44.79</v>
      </c>
      <c r="C497" s="72">
        <v>98.34</v>
      </c>
      <c r="D497" s="72">
        <v>59.23</v>
      </c>
      <c r="E497" s="72">
        <v>74.44</v>
      </c>
      <c r="F497" s="72">
        <v>0</v>
      </c>
      <c r="G497" s="72">
        <v>0</v>
      </c>
      <c r="H497" s="72">
        <v>0</v>
      </c>
      <c r="I497" s="72">
        <v>0</v>
      </c>
      <c r="J497" s="72">
        <v>0</v>
      </c>
      <c r="K497" s="72">
        <v>144.11000000000001</v>
      </c>
      <c r="L497" s="72">
        <v>13.85</v>
      </c>
      <c r="M497" s="72">
        <v>50.27</v>
      </c>
      <c r="N497" s="72">
        <v>91.85</v>
      </c>
      <c r="O497" s="72">
        <v>338.09</v>
      </c>
      <c r="P497" s="72">
        <v>48.89</v>
      </c>
      <c r="Q497" s="72">
        <v>15.21</v>
      </c>
      <c r="R497" s="72">
        <v>0</v>
      </c>
      <c r="S497" s="72">
        <v>0</v>
      </c>
      <c r="T497" s="72">
        <v>22.13</v>
      </c>
      <c r="U497" s="72">
        <v>69.25</v>
      </c>
      <c r="V497" s="72">
        <v>248.71</v>
      </c>
      <c r="W497" s="72">
        <v>647.46</v>
      </c>
      <c r="X497" s="72">
        <v>671.92</v>
      </c>
      <c r="Y497" s="72">
        <v>421.46</v>
      </c>
    </row>
    <row r="498" spans="1:25">
      <c r="A498" s="28">
        <v>17</v>
      </c>
      <c r="B498" s="72">
        <v>119.18</v>
      </c>
      <c r="C498" s="72">
        <v>96.5</v>
      </c>
      <c r="D498" s="72">
        <v>196.69</v>
      </c>
      <c r="E498" s="72">
        <v>58.94</v>
      </c>
      <c r="F498" s="72">
        <v>0</v>
      </c>
      <c r="G498" s="72">
        <v>0</v>
      </c>
      <c r="H498" s="72">
        <v>0</v>
      </c>
      <c r="I498" s="72">
        <v>4.7699999999999996</v>
      </c>
      <c r="J498" s="72">
        <v>7.0000000000000007E-2</v>
      </c>
      <c r="K498" s="72">
        <v>0.06</v>
      </c>
      <c r="L498" s="72">
        <v>0.38</v>
      </c>
      <c r="M498" s="72">
        <v>0</v>
      </c>
      <c r="N498" s="72">
        <v>0</v>
      </c>
      <c r="O498" s="72">
        <v>0</v>
      </c>
      <c r="P498" s="72">
        <v>0</v>
      </c>
      <c r="Q498" s="72">
        <v>0</v>
      </c>
      <c r="R498" s="72">
        <v>0</v>
      </c>
      <c r="S498" s="72">
        <v>0</v>
      </c>
      <c r="T498" s="72">
        <v>0</v>
      </c>
      <c r="U498" s="72">
        <v>0</v>
      </c>
      <c r="V498" s="72">
        <v>0</v>
      </c>
      <c r="W498" s="72">
        <v>107.19</v>
      </c>
      <c r="X498" s="72">
        <v>503.26</v>
      </c>
      <c r="Y498" s="72">
        <v>940.32</v>
      </c>
    </row>
    <row r="499" spans="1:25">
      <c r="A499" s="28">
        <v>18</v>
      </c>
      <c r="B499" s="72">
        <v>120.94</v>
      </c>
      <c r="C499" s="72">
        <v>55.59</v>
      </c>
      <c r="D499" s="72">
        <v>48.36</v>
      </c>
      <c r="E499" s="72">
        <v>51.66</v>
      </c>
      <c r="F499" s="72">
        <v>0</v>
      </c>
      <c r="G499" s="72">
        <v>0</v>
      </c>
      <c r="H499" s="72">
        <v>0</v>
      </c>
      <c r="I499" s="72">
        <v>0</v>
      </c>
      <c r="J499" s="72">
        <v>4.3</v>
      </c>
      <c r="K499" s="72">
        <v>7.47</v>
      </c>
      <c r="L499" s="72">
        <v>4.0599999999999996</v>
      </c>
      <c r="M499" s="72">
        <v>44.44</v>
      </c>
      <c r="N499" s="72">
        <v>0</v>
      </c>
      <c r="O499" s="72">
        <v>47.02</v>
      </c>
      <c r="P499" s="72">
        <v>4.59</v>
      </c>
      <c r="Q499" s="72">
        <v>8.92</v>
      </c>
      <c r="R499" s="72">
        <v>0</v>
      </c>
      <c r="S499" s="72">
        <v>5.68</v>
      </c>
      <c r="T499" s="72">
        <v>4.45</v>
      </c>
      <c r="U499" s="72">
        <v>82.64</v>
      </c>
      <c r="V499" s="72">
        <v>83.99</v>
      </c>
      <c r="W499" s="72">
        <v>753.94</v>
      </c>
      <c r="X499" s="72">
        <v>669.97</v>
      </c>
      <c r="Y499" s="72">
        <v>425.09</v>
      </c>
    </row>
    <row r="500" spans="1:25">
      <c r="A500" s="28">
        <v>19</v>
      </c>
      <c r="B500" s="72">
        <v>102.32</v>
      </c>
      <c r="C500" s="72">
        <v>96.61</v>
      </c>
      <c r="D500" s="72">
        <v>57.57</v>
      </c>
      <c r="E500" s="72">
        <v>7.79</v>
      </c>
      <c r="F500" s="72">
        <v>0</v>
      </c>
      <c r="G500" s="72">
        <v>0</v>
      </c>
      <c r="H500" s="72">
        <v>0</v>
      </c>
      <c r="I500" s="72">
        <v>0</v>
      </c>
      <c r="J500" s="72">
        <v>21.25</v>
      </c>
      <c r="K500" s="72">
        <v>0</v>
      </c>
      <c r="L500" s="72">
        <v>26.98</v>
      </c>
      <c r="M500" s="72">
        <v>62.31</v>
      </c>
      <c r="N500" s="72">
        <v>15.69</v>
      </c>
      <c r="O500" s="72">
        <v>118.96</v>
      </c>
      <c r="P500" s="72">
        <v>187.66</v>
      </c>
      <c r="Q500" s="72">
        <v>78.7</v>
      </c>
      <c r="R500" s="72">
        <v>197.15</v>
      </c>
      <c r="S500" s="72">
        <v>37.49</v>
      </c>
      <c r="T500" s="72">
        <v>67.010000000000005</v>
      </c>
      <c r="U500" s="72">
        <v>280.75</v>
      </c>
      <c r="V500" s="72">
        <v>350.02</v>
      </c>
      <c r="W500" s="72">
        <v>674.5</v>
      </c>
      <c r="X500" s="72">
        <v>537.13</v>
      </c>
      <c r="Y500" s="72">
        <v>350.01</v>
      </c>
    </row>
    <row r="501" spans="1:25">
      <c r="A501" s="28">
        <v>20</v>
      </c>
      <c r="B501" s="72">
        <v>143.61000000000001</v>
      </c>
      <c r="C501" s="72">
        <v>111.85</v>
      </c>
      <c r="D501" s="72">
        <v>25.12</v>
      </c>
      <c r="E501" s="72">
        <v>49.14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72.349999999999994</v>
      </c>
      <c r="L501" s="72">
        <v>97.34</v>
      </c>
      <c r="M501" s="72">
        <v>157.36000000000001</v>
      </c>
      <c r="N501" s="72">
        <v>177.04</v>
      </c>
      <c r="O501" s="72">
        <v>67.19</v>
      </c>
      <c r="P501" s="72">
        <v>63.04</v>
      </c>
      <c r="Q501" s="72">
        <v>66.739999999999995</v>
      </c>
      <c r="R501" s="72">
        <v>21.52</v>
      </c>
      <c r="S501" s="72">
        <v>16.91</v>
      </c>
      <c r="T501" s="72">
        <v>17.45</v>
      </c>
      <c r="U501" s="72">
        <v>212.67</v>
      </c>
      <c r="V501" s="72">
        <v>262.95999999999998</v>
      </c>
      <c r="W501" s="72">
        <v>592.91</v>
      </c>
      <c r="X501" s="72">
        <v>545.48</v>
      </c>
      <c r="Y501" s="72">
        <v>330</v>
      </c>
    </row>
    <row r="502" spans="1:25">
      <c r="A502" s="28">
        <v>21</v>
      </c>
      <c r="B502" s="72">
        <v>71.86</v>
      </c>
      <c r="C502" s="72">
        <v>187.91</v>
      </c>
      <c r="D502" s="72">
        <v>230.44</v>
      </c>
      <c r="E502" s="72">
        <v>252.65</v>
      </c>
      <c r="F502" s="72">
        <v>0</v>
      </c>
      <c r="G502" s="72">
        <v>0</v>
      </c>
      <c r="H502" s="72">
        <v>0</v>
      </c>
      <c r="I502" s="72">
        <v>0</v>
      </c>
      <c r="J502" s="72">
        <v>0</v>
      </c>
      <c r="K502" s="72">
        <v>193.9</v>
      </c>
      <c r="L502" s="72">
        <v>184.34</v>
      </c>
      <c r="M502" s="72">
        <v>108.61</v>
      </c>
      <c r="N502" s="72">
        <v>173.79</v>
      </c>
      <c r="O502" s="72">
        <v>97.61</v>
      </c>
      <c r="P502" s="72">
        <v>120.82</v>
      </c>
      <c r="Q502" s="72">
        <v>9.68</v>
      </c>
      <c r="R502" s="72">
        <v>97.19</v>
      </c>
      <c r="S502" s="72">
        <v>245.53</v>
      </c>
      <c r="T502" s="72">
        <v>191.71</v>
      </c>
      <c r="U502" s="72">
        <v>342.09</v>
      </c>
      <c r="V502" s="72">
        <v>371.62</v>
      </c>
      <c r="W502" s="72">
        <v>584.23</v>
      </c>
      <c r="X502" s="72">
        <v>530.54</v>
      </c>
      <c r="Y502" s="72">
        <v>243.02</v>
      </c>
    </row>
    <row r="503" spans="1:25">
      <c r="A503" s="28">
        <v>22</v>
      </c>
      <c r="B503" s="72">
        <v>0.46</v>
      </c>
      <c r="C503" s="72">
        <v>14.65</v>
      </c>
      <c r="D503" s="72">
        <v>0.04</v>
      </c>
      <c r="E503" s="72">
        <v>0</v>
      </c>
      <c r="F503" s="72">
        <v>0</v>
      </c>
      <c r="G503" s="72">
        <v>0</v>
      </c>
      <c r="H503" s="72">
        <v>0</v>
      </c>
      <c r="I503" s="72">
        <v>0</v>
      </c>
      <c r="J503" s="72">
        <v>0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  <c r="Q503" s="72">
        <v>0</v>
      </c>
      <c r="R503" s="72">
        <v>0</v>
      </c>
      <c r="S503" s="72">
        <v>0</v>
      </c>
      <c r="T503" s="72">
        <v>0</v>
      </c>
      <c r="U503" s="72">
        <v>0</v>
      </c>
      <c r="V503" s="72">
        <v>0</v>
      </c>
      <c r="W503" s="72">
        <v>121.14</v>
      </c>
      <c r="X503" s="72">
        <v>0</v>
      </c>
      <c r="Y503" s="72">
        <v>23.22</v>
      </c>
    </row>
    <row r="504" spans="1:25">
      <c r="A504" s="28">
        <v>23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0</v>
      </c>
      <c r="J504" s="72">
        <v>236.74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  <c r="Q504" s="72">
        <v>0</v>
      </c>
      <c r="R504" s="72">
        <v>0</v>
      </c>
      <c r="S504" s="72">
        <v>0</v>
      </c>
      <c r="T504" s="72">
        <v>0</v>
      </c>
      <c r="U504" s="72">
        <v>163.72</v>
      </c>
      <c r="V504" s="72">
        <v>346.28</v>
      </c>
      <c r="W504" s="72">
        <v>502.73</v>
      </c>
      <c r="X504" s="72">
        <v>236.53</v>
      </c>
      <c r="Y504" s="72">
        <v>108.84</v>
      </c>
    </row>
    <row r="505" spans="1:25">
      <c r="A505" s="28">
        <v>24</v>
      </c>
      <c r="B505" s="72">
        <v>88.57</v>
      </c>
      <c r="C505" s="72">
        <v>69.849999999999994</v>
      </c>
      <c r="D505" s="72">
        <v>0.7</v>
      </c>
      <c r="E505" s="72">
        <v>0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49.15</v>
      </c>
      <c r="L505" s="72">
        <v>10.99</v>
      </c>
      <c r="M505" s="72">
        <v>15.32</v>
      </c>
      <c r="N505" s="72">
        <v>4.53</v>
      </c>
      <c r="O505" s="72">
        <v>19.82</v>
      </c>
      <c r="P505" s="72">
        <v>11.4</v>
      </c>
      <c r="Q505" s="72">
        <v>0</v>
      </c>
      <c r="R505" s="72">
        <v>0</v>
      </c>
      <c r="S505" s="72">
        <v>0.05</v>
      </c>
      <c r="T505" s="72">
        <v>0</v>
      </c>
      <c r="U505" s="72">
        <v>20.13</v>
      </c>
      <c r="V505" s="72">
        <v>231.63</v>
      </c>
      <c r="W505" s="72">
        <v>56.58</v>
      </c>
      <c r="X505" s="72">
        <v>4.75</v>
      </c>
      <c r="Y505" s="72">
        <v>0</v>
      </c>
    </row>
    <row r="506" spans="1:25">
      <c r="A506" s="28">
        <v>25</v>
      </c>
      <c r="B506" s="72">
        <v>0</v>
      </c>
      <c r="C506" s="72">
        <v>0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72">
        <v>0</v>
      </c>
      <c r="J506" s="72">
        <v>0</v>
      </c>
      <c r="K506" s="72">
        <v>0</v>
      </c>
      <c r="L506" s="72">
        <v>0</v>
      </c>
      <c r="M506" s="72">
        <v>1.67</v>
      </c>
      <c r="N506" s="72">
        <v>0.54</v>
      </c>
      <c r="O506" s="72">
        <v>0</v>
      </c>
      <c r="P506" s="72">
        <v>0.79</v>
      </c>
      <c r="Q506" s="72">
        <v>0</v>
      </c>
      <c r="R506" s="72">
        <v>4.0199999999999996</v>
      </c>
      <c r="S506" s="72">
        <v>0</v>
      </c>
      <c r="T506" s="72">
        <v>2.2999999999999998</v>
      </c>
      <c r="U506" s="72">
        <v>1.28</v>
      </c>
      <c r="V506" s="72">
        <v>0</v>
      </c>
      <c r="W506" s="72">
        <v>319.32</v>
      </c>
      <c r="X506" s="72">
        <v>131.93</v>
      </c>
      <c r="Y506" s="72">
        <v>0.53</v>
      </c>
    </row>
    <row r="507" spans="1:25">
      <c r="A507" s="28">
        <v>26</v>
      </c>
      <c r="B507" s="72">
        <v>24.32</v>
      </c>
      <c r="C507" s="72">
        <v>1.42</v>
      </c>
      <c r="D507" s="72">
        <v>3.69</v>
      </c>
      <c r="E507" s="72">
        <v>0</v>
      </c>
      <c r="F507" s="72">
        <v>0</v>
      </c>
      <c r="G507" s="72">
        <v>0</v>
      </c>
      <c r="H507" s="72">
        <v>0</v>
      </c>
      <c r="I507" s="72">
        <v>0</v>
      </c>
      <c r="J507" s="72">
        <v>0</v>
      </c>
      <c r="K507" s="72">
        <v>0</v>
      </c>
      <c r="L507" s="72">
        <v>0</v>
      </c>
      <c r="M507" s="72">
        <v>3.08</v>
      </c>
      <c r="N507" s="72">
        <v>0.4</v>
      </c>
      <c r="O507" s="72">
        <v>0</v>
      </c>
      <c r="P507" s="72">
        <v>3.99</v>
      </c>
      <c r="Q507" s="72">
        <v>2.64</v>
      </c>
      <c r="R507" s="72">
        <v>7.87</v>
      </c>
      <c r="S507" s="72">
        <v>0</v>
      </c>
      <c r="T507" s="72">
        <v>6.83</v>
      </c>
      <c r="U507" s="72">
        <v>85.06</v>
      </c>
      <c r="V507" s="72">
        <v>238.92</v>
      </c>
      <c r="W507" s="72">
        <v>720.21</v>
      </c>
      <c r="X507" s="72">
        <v>635.87</v>
      </c>
      <c r="Y507" s="72">
        <v>396.01</v>
      </c>
    </row>
    <row r="508" spans="1:25">
      <c r="A508" s="28">
        <v>27</v>
      </c>
      <c r="B508" s="72">
        <v>943.28</v>
      </c>
      <c r="C508" s="72">
        <v>67.52</v>
      </c>
      <c r="D508" s="72">
        <v>860.08</v>
      </c>
      <c r="E508" s="72">
        <v>874.38</v>
      </c>
      <c r="F508" s="72">
        <v>99.36</v>
      </c>
      <c r="G508" s="72">
        <v>1.42</v>
      </c>
      <c r="H508" s="72">
        <v>0</v>
      </c>
      <c r="I508" s="72">
        <v>1.28</v>
      </c>
      <c r="J508" s="72">
        <v>104.72</v>
      </c>
      <c r="K508" s="72">
        <v>184.68</v>
      </c>
      <c r="L508" s="72">
        <v>270.37</v>
      </c>
      <c r="M508" s="72">
        <v>234.72</v>
      </c>
      <c r="N508" s="72">
        <v>251.63</v>
      </c>
      <c r="O508" s="72">
        <v>239.26</v>
      </c>
      <c r="P508" s="72">
        <v>216.72</v>
      </c>
      <c r="Q508" s="72">
        <v>221.25</v>
      </c>
      <c r="R508" s="72">
        <v>248.04</v>
      </c>
      <c r="S508" s="72">
        <v>80.430000000000007</v>
      </c>
      <c r="T508" s="72">
        <v>117.48</v>
      </c>
      <c r="U508" s="72">
        <v>183.25</v>
      </c>
      <c r="V508" s="72">
        <v>440.06</v>
      </c>
      <c r="W508" s="72">
        <v>758.8</v>
      </c>
      <c r="X508" s="72">
        <v>685.62</v>
      </c>
      <c r="Y508" s="72">
        <v>1127.76</v>
      </c>
    </row>
    <row r="509" spans="1:25">
      <c r="A509" s="28">
        <v>28</v>
      </c>
      <c r="B509" s="72">
        <v>55.05</v>
      </c>
      <c r="C509" s="72">
        <v>0</v>
      </c>
      <c r="D509" s="72">
        <v>650.91999999999996</v>
      </c>
      <c r="E509" s="72">
        <v>3.64</v>
      </c>
      <c r="F509" s="72">
        <v>0</v>
      </c>
      <c r="G509" s="72">
        <v>0</v>
      </c>
      <c r="H509" s="72">
        <v>0</v>
      </c>
      <c r="I509" s="72">
        <v>0</v>
      </c>
      <c r="J509" s="72">
        <v>0</v>
      </c>
      <c r="K509" s="72">
        <v>66.98</v>
      </c>
      <c r="L509" s="72">
        <v>94.97</v>
      </c>
      <c r="M509" s="72">
        <v>102.5</v>
      </c>
      <c r="N509" s="72">
        <v>115.1</v>
      </c>
      <c r="O509" s="72">
        <v>94.21</v>
      </c>
      <c r="P509" s="72">
        <v>97.09</v>
      </c>
      <c r="Q509" s="72">
        <v>102.46</v>
      </c>
      <c r="R509" s="72">
        <v>120.66</v>
      </c>
      <c r="S509" s="72">
        <v>14.2</v>
      </c>
      <c r="T509" s="72">
        <v>109.85</v>
      </c>
      <c r="U509" s="72">
        <v>173.36</v>
      </c>
      <c r="V509" s="72">
        <v>360.38</v>
      </c>
      <c r="W509" s="72">
        <v>601.69000000000005</v>
      </c>
      <c r="X509" s="72">
        <v>399.96</v>
      </c>
      <c r="Y509" s="72">
        <v>203.03</v>
      </c>
    </row>
    <row r="510" spans="1:25">
      <c r="A510" s="28">
        <v>29</v>
      </c>
      <c r="B510" s="72">
        <v>32.08</v>
      </c>
      <c r="C510" s="72">
        <v>0</v>
      </c>
      <c r="D510" s="72">
        <v>0</v>
      </c>
      <c r="E510" s="72">
        <v>0</v>
      </c>
      <c r="F510" s="72">
        <v>0</v>
      </c>
      <c r="G510" s="72">
        <v>0</v>
      </c>
      <c r="H510" s="72">
        <v>0</v>
      </c>
      <c r="I510" s="72">
        <v>0</v>
      </c>
      <c r="J510" s="72">
        <v>0</v>
      </c>
      <c r="K510" s="72">
        <v>0</v>
      </c>
      <c r="L510" s="72">
        <v>0</v>
      </c>
      <c r="M510" s="72">
        <v>0</v>
      </c>
      <c r="N510" s="72">
        <v>0</v>
      </c>
      <c r="O510" s="72">
        <v>7.96</v>
      </c>
      <c r="P510" s="72">
        <v>0</v>
      </c>
      <c r="Q510" s="72">
        <v>0.01</v>
      </c>
      <c r="R510" s="72">
        <v>0</v>
      </c>
      <c r="S510" s="72">
        <v>0</v>
      </c>
      <c r="T510" s="72">
        <v>0</v>
      </c>
      <c r="U510" s="72">
        <v>90.76</v>
      </c>
      <c r="V510" s="72">
        <v>77.290000000000006</v>
      </c>
      <c r="W510" s="72">
        <v>221.86</v>
      </c>
      <c r="X510" s="72">
        <v>86.72</v>
      </c>
      <c r="Y510" s="72">
        <v>313.36</v>
      </c>
    </row>
    <row r="511" spans="1:25">
      <c r="A511" s="28">
        <v>30</v>
      </c>
      <c r="B511" s="72">
        <v>9.66</v>
      </c>
      <c r="C511" s="72">
        <v>4.2</v>
      </c>
      <c r="D511" s="72">
        <v>0</v>
      </c>
      <c r="E511" s="72">
        <v>807.07</v>
      </c>
      <c r="F511" s="72">
        <v>33.229999999999997</v>
      </c>
      <c r="G511" s="72">
        <v>5.79</v>
      </c>
      <c r="H511" s="72">
        <v>29.63</v>
      </c>
      <c r="I511" s="72">
        <v>0.04</v>
      </c>
      <c r="J511" s="72">
        <v>0</v>
      </c>
      <c r="K511" s="72">
        <v>19.97</v>
      </c>
      <c r="L511" s="72">
        <v>15.67</v>
      </c>
      <c r="M511" s="72">
        <v>31.7</v>
      </c>
      <c r="N511" s="72">
        <v>82.32</v>
      </c>
      <c r="O511" s="72">
        <v>125.18</v>
      </c>
      <c r="P511" s="72">
        <v>49.5</v>
      </c>
      <c r="Q511" s="72">
        <v>44.34</v>
      </c>
      <c r="R511" s="72">
        <v>29.07</v>
      </c>
      <c r="S511" s="72">
        <v>43.75</v>
      </c>
      <c r="T511" s="72">
        <v>138.69</v>
      </c>
      <c r="U511" s="72">
        <v>191.02</v>
      </c>
      <c r="V511" s="72">
        <v>421.81</v>
      </c>
      <c r="W511" s="72">
        <v>380.88</v>
      </c>
      <c r="X511" s="72">
        <v>230.23</v>
      </c>
      <c r="Y511" s="72">
        <v>187.72</v>
      </c>
    </row>
    <row r="512" spans="1:25" ht="13.5" thickBot="1">
      <c r="A512" s="68">
        <v>31</v>
      </c>
      <c r="B512" s="72">
        <v>129.83000000000001</v>
      </c>
      <c r="C512" s="72">
        <v>702.98</v>
      </c>
      <c r="D512" s="72">
        <v>548.55999999999995</v>
      </c>
      <c r="E512" s="72">
        <v>277.67</v>
      </c>
      <c r="F512" s="72">
        <v>793.28</v>
      </c>
      <c r="G512" s="72">
        <v>0</v>
      </c>
      <c r="H512" s="72">
        <v>0</v>
      </c>
      <c r="I512" s="72">
        <v>856.72</v>
      </c>
      <c r="J512" s="72">
        <v>7.31</v>
      </c>
      <c r="K512" s="72">
        <v>10.19</v>
      </c>
      <c r="L512" s="72">
        <v>12.73</v>
      </c>
      <c r="M512" s="72">
        <v>12.61</v>
      </c>
      <c r="N512" s="72">
        <v>33.29</v>
      </c>
      <c r="O512" s="72">
        <v>13.65</v>
      </c>
      <c r="P512" s="72">
        <v>9.23</v>
      </c>
      <c r="Q512" s="72">
        <v>14.69</v>
      </c>
      <c r="R512" s="72">
        <v>13.08</v>
      </c>
      <c r="S512" s="72">
        <v>13.21</v>
      </c>
      <c r="T512" s="72">
        <v>13.2</v>
      </c>
      <c r="U512" s="72">
        <v>33.729999999999997</v>
      </c>
      <c r="V512" s="72">
        <v>51.71</v>
      </c>
      <c r="W512" s="72">
        <v>148.91</v>
      </c>
      <c r="X512" s="72">
        <v>45.82</v>
      </c>
      <c r="Y512" s="72">
        <v>83.5</v>
      </c>
    </row>
    <row r="513" spans="1:25" ht="13.5" thickBot="1">
      <c r="A513" s="12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ht="79.900000000000006" customHeight="1">
      <c r="A514" s="341" t="s">
        <v>34</v>
      </c>
      <c r="B514" s="342"/>
      <c r="C514" s="342"/>
      <c r="D514" s="342"/>
      <c r="E514" s="342"/>
      <c r="F514" s="342"/>
      <c r="G514" s="342"/>
      <c r="H514" s="342"/>
      <c r="I514" s="342"/>
      <c r="J514" s="315" t="s">
        <v>111</v>
      </c>
      <c r="K514" s="315"/>
      <c r="L514" s="316"/>
      <c r="M514" s="66"/>
      <c r="N514" s="3"/>
      <c r="O514" s="3"/>
      <c r="P514" s="3"/>
      <c r="Q514" s="63"/>
      <c r="R514" s="3"/>
      <c r="S514" s="3"/>
      <c r="V514" s="3"/>
      <c r="W514" s="70"/>
      <c r="X514" s="41"/>
      <c r="Y514" s="41"/>
    </row>
    <row r="515" spans="1:25" ht="40.9" customHeight="1" thickBot="1">
      <c r="A515" s="407" t="s">
        <v>152</v>
      </c>
      <c r="B515" s="408"/>
      <c r="C515" s="408"/>
      <c r="D515" s="408"/>
      <c r="E515" s="408"/>
      <c r="F515" s="408"/>
      <c r="G515" s="408"/>
      <c r="H515" s="408"/>
      <c r="I515" s="408"/>
      <c r="J515" s="121"/>
      <c r="K515" s="139" t="str">
        <f>Црсв</f>
        <v>-0,97</v>
      </c>
      <c r="L515" s="140"/>
      <c r="M515" s="64"/>
      <c r="N515" s="3"/>
      <c r="O515" s="3"/>
      <c r="P515" s="3"/>
      <c r="Q515" s="64"/>
      <c r="R515" s="3"/>
      <c r="S515" s="3"/>
      <c r="V515" s="3"/>
      <c r="W515" s="41"/>
      <c r="X515" s="41"/>
      <c r="Y515" s="41"/>
    </row>
    <row r="516" spans="1:25" ht="22.9" customHeight="1" thickBot="1">
      <c r="A516" s="67"/>
      <c r="B516" s="67"/>
      <c r="C516" s="67"/>
      <c r="D516" s="67"/>
      <c r="E516" s="67"/>
      <c r="F516" s="67"/>
      <c r="G516" s="67"/>
      <c r="H516" s="67"/>
      <c r="I516" s="67"/>
      <c r="J516" s="64"/>
      <c r="K516" s="3"/>
      <c r="L516" s="144"/>
      <c r="M516" s="64"/>
      <c r="N516" s="64"/>
      <c r="O516" s="64"/>
      <c r="P516" s="64"/>
      <c r="Q516" s="64"/>
      <c r="R516" s="3"/>
      <c r="S516" s="3"/>
      <c r="V516" s="3"/>
      <c r="W516" s="41"/>
      <c r="X516" s="41"/>
      <c r="Y516" s="41"/>
    </row>
    <row r="517" spans="1:25" ht="77.45" customHeight="1">
      <c r="A517" s="341" t="s">
        <v>34</v>
      </c>
      <c r="B517" s="342"/>
      <c r="C517" s="342"/>
      <c r="D517" s="342"/>
      <c r="E517" s="342"/>
      <c r="F517" s="342"/>
      <c r="G517" s="342"/>
      <c r="H517" s="342"/>
      <c r="I517" s="342"/>
      <c r="J517" s="315" t="s">
        <v>114</v>
      </c>
      <c r="K517" s="315"/>
      <c r="L517" s="316"/>
      <c r="M517" s="64"/>
      <c r="N517" s="64"/>
      <c r="O517" s="64"/>
      <c r="P517" s="64"/>
      <c r="Q517" s="64"/>
      <c r="R517" s="3"/>
      <c r="S517" s="3"/>
      <c r="V517" s="3"/>
      <c r="W517" s="41"/>
      <c r="X517" s="41"/>
      <c r="Y517" s="41"/>
    </row>
    <row r="518" spans="1:25" ht="42" customHeight="1" thickBot="1">
      <c r="A518" s="407" t="s">
        <v>153</v>
      </c>
      <c r="B518" s="408"/>
      <c r="C518" s="408"/>
      <c r="D518" s="408"/>
      <c r="E518" s="408"/>
      <c r="F518" s="408"/>
      <c r="G518" s="408"/>
      <c r="H518" s="408"/>
      <c r="I518" s="408"/>
      <c r="J518" s="121"/>
      <c r="K518" s="139" t="str">
        <f>Цбр</f>
        <v>206,24</v>
      </c>
      <c r="L518" s="140"/>
      <c r="M518" s="64"/>
      <c r="N518" s="64"/>
      <c r="O518" s="64"/>
      <c r="P518" s="64"/>
      <c r="Q518" s="64"/>
      <c r="R518" s="3"/>
      <c r="S518" s="3"/>
      <c r="V518" s="3"/>
      <c r="W518" s="41"/>
      <c r="X518" s="41"/>
      <c r="Y518" s="41"/>
    </row>
    <row r="520" spans="1:25">
      <c r="A520" s="112" t="s">
        <v>138</v>
      </c>
      <c r="B520" s="18" t="s">
        <v>82</v>
      </c>
      <c r="C520" s="18"/>
      <c r="D520" s="18"/>
      <c r="E520" s="18"/>
      <c r="F520" s="18"/>
      <c r="G520" s="18"/>
      <c r="H520" s="18"/>
      <c r="I520" s="18"/>
      <c r="J520" s="18"/>
      <c r="K520" s="18"/>
      <c r="L520" s="115"/>
      <c r="M520" s="115"/>
      <c r="N520" s="18"/>
      <c r="O520" s="18"/>
      <c r="P520" s="18"/>
      <c r="Q520" s="18"/>
      <c r="R520" s="18"/>
      <c r="S520" s="12"/>
      <c r="T520" s="12"/>
      <c r="U520" s="12"/>
      <c r="V520" s="12"/>
      <c r="W520" s="12"/>
      <c r="X520" s="12"/>
      <c r="Y520" s="12"/>
    </row>
    <row r="521" spans="1:25" ht="13.5" thickBot="1"/>
    <row r="522" spans="1:25" ht="58.9" customHeight="1">
      <c r="A522" s="341" t="s">
        <v>34</v>
      </c>
      <c r="B522" s="342"/>
      <c r="C522" s="342"/>
      <c r="D522" s="342"/>
      <c r="E522" s="342"/>
      <c r="F522" s="342"/>
      <c r="G522" s="342"/>
      <c r="H522" s="342"/>
      <c r="I522" s="342"/>
      <c r="J522" s="405" t="s">
        <v>0</v>
      </c>
      <c r="K522" s="315"/>
      <c r="L522" s="44"/>
      <c r="M522" s="44"/>
      <c r="N522" s="44"/>
      <c r="O522" s="44"/>
      <c r="P522" s="44"/>
      <c r="Q522" s="44"/>
      <c r="R522" s="44"/>
      <c r="S522" s="44"/>
      <c r="T522" s="44"/>
      <c r="U522" s="3"/>
      <c r="V522" s="40"/>
      <c r="W522" s="40"/>
      <c r="X522" s="40"/>
      <c r="Y522" s="40"/>
    </row>
    <row r="523" spans="1:25" ht="37.9" customHeight="1" thickBot="1">
      <c r="A523" s="266" t="s">
        <v>93</v>
      </c>
      <c r="B523" s="411"/>
      <c r="C523" s="411"/>
      <c r="D523" s="411"/>
      <c r="E523" s="411"/>
      <c r="F523" s="411"/>
      <c r="G523" s="411"/>
      <c r="H523" s="411"/>
      <c r="I523" s="411"/>
      <c r="J523" s="123" t="str">
        <f>'1_ЦК'!G25</f>
        <v>894748,99</v>
      </c>
      <c r="K523" s="138"/>
      <c r="L523" s="45"/>
      <c r="M523" s="45"/>
      <c r="N523" s="45"/>
      <c r="O523" s="45"/>
      <c r="P523" s="45"/>
      <c r="Q523" s="45"/>
      <c r="R523" s="45"/>
      <c r="S523" s="45"/>
      <c r="T523" s="45"/>
      <c r="U523" s="23"/>
      <c r="V523" s="41"/>
      <c r="W523" s="41"/>
      <c r="X523" s="41"/>
      <c r="Y523" s="41"/>
    </row>
    <row r="525" spans="1:25" ht="27" customHeight="1">
      <c r="A525" s="323" t="s">
        <v>182</v>
      </c>
      <c r="B525" s="323"/>
      <c r="C525" s="323"/>
      <c r="D525" s="323"/>
      <c r="E525" s="323"/>
      <c r="F525" s="323"/>
      <c r="G525" s="323"/>
      <c r="H525" s="323"/>
      <c r="I525" s="323"/>
      <c r="J525" s="323"/>
      <c r="K525" s="323"/>
      <c r="L525" s="323"/>
      <c r="M525" s="323"/>
      <c r="N525" s="323"/>
      <c r="O525" s="323"/>
      <c r="P525" s="323"/>
      <c r="Q525" s="323"/>
      <c r="R525" s="323"/>
      <c r="S525" s="323"/>
      <c r="T525" s="323"/>
      <c r="U525" s="323"/>
      <c r="V525" s="323"/>
      <c r="W525" s="323"/>
      <c r="X525" s="323"/>
      <c r="Y525" s="323"/>
    </row>
    <row r="526" spans="1:25">
      <c r="A526" s="112" t="s">
        <v>145</v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3.5" thickBot="1">
      <c r="A527" s="69"/>
    </row>
    <row r="528" spans="1:25" ht="21.75" customHeight="1">
      <c r="A528" s="302" t="s">
        <v>2</v>
      </c>
      <c r="B528" s="304" t="s">
        <v>100</v>
      </c>
      <c r="C528" s="304"/>
      <c r="D528" s="304"/>
      <c r="E528" s="304"/>
      <c r="F528" s="304"/>
      <c r="G528" s="304"/>
      <c r="H528" s="304"/>
      <c r="I528" s="304"/>
      <c r="J528" s="304"/>
      <c r="K528" s="304"/>
      <c r="L528" s="304"/>
      <c r="M528" s="304"/>
      <c r="N528" s="304"/>
      <c r="O528" s="304"/>
      <c r="P528" s="304"/>
      <c r="Q528" s="304"/>
      <c r="R528" s="304"/>
      <c r="S528" s="304"/>
      <c r="T528" s="304"/>
      <c r="U528" s="304"/>
      <c r="V528" s="304"/>
      <c r="W528" s="304"/>
      <c r="X528" s="304"/>
      <c r="Y528" s="305"/>
    </row>
    <row r="529" spans="1:25" ht="35.25" customHeight="1">
      <c r="A529" s="303"/>
      <c r="B529" s="306" t="s">
        <v>3</v>
      </c>
      <c r="C529" s="306"/>
      <c r="D529" s="306"/>
      <c r="E529" s="306"/>
      <c r="F529" s="306"/>
      <c r="G529" s="306"/>
      <c r="H529" s="306"/>
      <c r="I529" s="306"/>
      <c r="J529" s="306"/>
      <c r="K529" s="306"/>
      <c r="L529" s="306"/>
      <c r="M529" s="306"/>
      <c r="N529" s="306"/>
      <c r="O529" s="306"/>
      <c r="P529" s="306"/>
      <c r="Q529" s="306"/>
      <c r="R529" s="306"/>
      <c r="S529" s="306"/>
      <c r="T529" s="306"/>
      <c r="U529" s="306"/>
      <c r="V529" s="306"/>
      <c r="W529" s="306"/>
      <c r="X529" s="306"/>
      <c r="Y529" s="307"/>
    </row>
    <row r="530" spans="1:25" ht="51" customHeight="1">
      <c r="A530" s="303"/>
      <c r="B530" s="29" t="s">
        <v>4</v>
      </c>
      <c r="C530" s="29" t="s">
        <v>5</v>
      </c>
      <c r="D530" s="29" t="s">
        <v>6</v>
      </c>
      <c r="E530" s="29" t="s">
        <v>7</v>
      </c>
      <c r="F530" s="29" t="s">
        <v>8</v>
      </c>
      <c r="G530" s="29" t="s">
        <v>9</v>
      </c>
      <c r="H530" s="29" t="s">
        <v>10</v>
      </c>
      <c r="I530" s="29" t="s">
        <v>11</v>
      </c>
      <c r="J530" s="29" t="s">
        <v>12</v>
      </c>
      <c r="K530" s="29" t="s">
        <v>13</v>
      </c>
      <c r="L530" s="29" t="s">
        <v>14</v>
      </c>
      <c r="M530" s="29" t="s">
        <v>15</v>
      </c>
      <c r="N530" s="29" t="s">
        <v>16</v>
      </c>
      <c r="O530" s="29" t="s">
        <v>17</v>
      </c>
      <c r="P530" s="29" t="s">
        <v>18</v>
      </c>
      <c r="Q530" s="29" t="s">
        <v>19</v>
      </c>
      <c r="R530" s="29" t="s">
        <v>20</v>
      </c>
      <c r="S530" s="29" t="s">
        <v>21</v>
      </c>
      <c r="T530" s="29" t="s">
        <v>22</v>
      </c>
      <c r="U530" s="29" t="s">
        <v>23</v>
      </c>
      <c r="V530" s="29" t="s">
        <v>24</v>
      </c>
      <c r="W530" s="29" t="s">
        <v>25</v>
      </c>
      <c r="X530" s="29" t="s">
        <v>26</v>
      </c>
      <c r="Y530" s="30" t="s">
        <v>27</v>
      </c>
    </row>
    <row r="531" spans="1:25">
      <c r="A531" s="28">
        <v>1</v>
      </c>
      <c r="B531" s="72">
        <v>1254.6400000000001</v>
      </c>
      <c r="C531" s="72">
        <v>1162.8500000000001</v>
      </c>
      <c r="D531" s="72">
        <v>1155.8200000000002</v>
      </c>
      <c r="E531" s="72">
        <v>1152.22</v>
      </c>
      <c r="F531" s="72">
        <v>1157.95</v>
      </c>
      <c r="G531" s="72">
        <v>1235.01</v>
      </c>
      <c r="H531" s="72">
        <v>1354.19</v>
      </c>
      <c r="I531" s="72">
        <v>1581.49</v>
      </c>
      <c r="J531" s="72">
        <v>1765.78</v>
      </c>
      <c r="K531" s="72">
        <v>1874.49</v>
      </c>
      <c r="L531" s="72">
        <v>1888.15</v>
      </c>
      <c r="M531" s="72">
        <v>1878.38</v>
      </c>
      <c r="N531" s="72">
        <v>1883.78</v>
      </c>
      <c r="O531" s="72">
        <v>1899.09</v>
      </c>
      <c r="P531" s="72">
        <v>1968.08</v>
      </c>
      <c r="Q531" s="72">
        <v>2008.93</v>
      </c>
      <c r="R531" s="72">
        <v>2054.15</v>
      </c>
      <c r="S531" s="72">
        <v>2079.0499999999997</v>
      </c>
      <c r="T531" s="72">
        <v>2106.21</v>
      </c>
      <c r="U531" s="72">
        <v>2108.7199999999998</v>
      </c>
      <c r="V531" s="72">
        <v>2089.7799999999997</v>
      </c>
      <c r="W531" s="72">
        <v>1918.64</v>
      </c>
      <c r="X531" s="72">
        <v>1566.58</v>
      </c>
      <c r="Y531" s="72">
        <v>1344.3700000000001</v>
      </c>
    </row>
    <row r="532" spans="1:25">
      <c r="A532" s="28">
        <v>2</v>
      </c>
      <c r="B532" s="72">
        <v>1288.02</v>
      </c>
      <c r="C532" s="72">
        <v>1170.8000000000002</v>
      </c>
      <c r="D532" s="72">
        <v>1145.6200000000001</v>
      </c>
      <c r="E532" s="72">
        <v>1108.27</v>
      </c>
      <c r="F532" s="72">
        <v>1152.6300000000001</v>
      </c>
      <c r="G532" s="72">
        <v>1172.01</v>
      </c>
      <c r="H532" s="72">
        <v>1186.74</v>
      </c>
      <c r="I532" s="72">
        <v>1430.59</v>
      </c>
      <c r="J532" s="72">
        <v>1600.7</v>
      </c>
      <c r="K532" s="72">
        <v>1664.1</v>
      </c>
      <c r="L532" s="72">
        <v>1691.6200000000001</v>
      </c>
      <c r="M532" s="72">
        <v>1699.69</v>
      </c>
      <c r="N532" s="72">
        <v>1685.65</v>
      </c>
      <c r="O532" s="72">
        <v>1720.47</v>
      </c>
      <c r="P532" s="72">
        <v>1770.75</v>
      </c>
      <c r="Q532" s="72">
        <v>1830.1</v>
      </c>
      <c r="R532" s="72">
        <v>1929.9</v>
      </c>
      <c r="S532" s="72">
        <v>1976.54</v>
      </c>
      <c r="T532" s="72">
        <v>2014.21</v>
      </c>
      <c r="U532" s="72">
        <v>2008.43</v>
      </c>
      <c r="V532" s="72">
        <v>1977.13</v>
      </c>
      <c r="W532" s="72">
        <v>1725.59</v>
      </c>
      <c r="X532" s="72">
        <v>1482.64</v>
      </c>
      <c r="Y532" s="72">
        <v>1237.69</v>
      </c>
    </row>
    <row r="533" spans="1:25">
      <c r="A533" s="28">
        <v>3</v>
      </c>
      <c r="B533" s="72">
        <v>1126.5900000000001</v>
      </c>
      <c r="C533" s="72">
        <v>1056.8400000000001</v>
      </c>
      <c r="D533" s="72">
        <v>1006.48</v>
      </c>
      <c r="E533" s="72">
        <v>981.72</v>
      </c>
      <c r="F533" s="72">
        <v>1017.0500000000001</v>
      </c>
      <c r="G533" s="72">
        <v>1149.1000000000001</v>
      </c>
      <c r="H533" s="72">
        <v>1380.8600000000001</v>
      </c>
      <c r="I533" s="72">
        <v>1621.7</v>
      </c>
      <c r="J533" s="72">
        <v>1797.9</v>
      </c>
      <c r="K533" s="72">
        <v>1845.63</v>
      </c>
      <c r="L533" s="72">
        <v>1845.26</v>
      </c>
      <c r="M533" s="72">
        <v>1836.15</v>
      </c>
      <c r="N533" s="72">
        <v>1846.68</v>
      </c>
      <c r="O533" s="72">
        <v>1883.48</v>
      </c>
      <c r="P533" s="72">
        <v>1966.84</v>
      </c>
      <c r="Q533" s="72">
        <v>2021.76</v>
      </c>
      <c r="R533" s="72">
        <v>2041.01</v>
      </c>
      <c r="S533" s="72">
        <v>2064.16</v>
      </c>
      <c r="T533" s="72">
        <v>2089.71</v>
      </c>
      <c r="U533" s="72">
        <v>2095.17</v>
      </c>
      <c r="V533" s="72">
        <v>2066.2799999999997</v>
      </c>
      <c r="W533" s="72">
        <v>1879.66</v>
      </c>
      <c r="X533" s="72">
        <v>1597.28</v>
      </c>
      <c r="Y533" s="72">
        <v>1320.39</v>
      </c>
    </row>
    <row r="534" spans="1:25">
      <c r="A534" s="28">
        <v>4</v>
      </c>
      <c r="B534" s="72">
        <v>1139.02</v>
      </c>
      <c r="C534" s="72">
        <v>1088.54</v>
      </c>
      <c r="D534" s="72">
        <v>1054.3800000000001</v>
      </c>
      <c r="E534" s="72">
        <v>1026.9100000000001</v>
      </c>
      <c r="F534" s="72">
        <v>1131.17</v>
      </c>
      <c r="G534" s="72">
        <v>1267.42</v>
      </c>
      <c r="H534" s="72">
        <v>1571.3700000000001</v>
      </c>
      <c r="I534" s="72">
        <v>1780.6200000000001</v>
      </c>
      <c r="J534" s="72">
        <v>1942.84</v>
      </c>
      <c r="K534" s="72">
        <v>1943.94</v>
      </c>
      <c r="L534" s="72">
        <v>1921.54</v>
      </c>
      <c r="M534" s="72">
        <v>1885.35</v>
      </c>
      <c r="N534" s="72">
        <v>1896.44</v>
      </c>
      <c r="O534" s="72">
        <v>1912.55</v>
      </c>
      <c r="P534" s="72">
        <v>1925.6200000000001</v>
      </c>
      <c r="Q534" s="72">
        <v>1944.44</v>
      </c>
      <c r="R534" s="72">
        <v>1964.25</v>
      </c>
      <c r="S534" s="72">
        <v>1985.75</v>
      </c>
      <c r="T534" s="72">
        <v>2044.59</v>
      </c>
      <c r="U534" s="72">
        <v>2050.6999999999998</v>
      </c>
      <c r="V534" s="72">
        <v>1991.89</v>
      </c>
      <c r="W534" s="72">
        <v>1843.76</v>
      </c>
      <c r="X534" s="72">
        <v>1659.58</v>
      </c>
      <c r="Y534" s="72">
        <v>1308.8800000000001</v>
      </c>
    </row>
    <row r="535" spans="1:25">
      <c r="A535" s="28">
        <v>5</v>
      </c>
      <c r="B535" s="72">
        <v>1154.8700000000001</v>
      </c>
      <c r="C535" s="72">
        <v>1131.8400000000001</v>
      </c>
      <c r="D535" s="72">
        <v>1085.71</v>
      </c>
      <c r="E535" s="72">
        <v>1088.8000000000002</v>
      </c>
      <c r="F535" s="72">
        <v>1151.1400000000001</v>
      </c>
      <c r="G535" s="72">
        <v>1350.19</v>
      </c>
      <c r="H535" s="72">
        <v>1588.39</v>
      </c>
      <c r="I535" s="72">
        <v>1865.98</v>
      </c>
      <c r="J535" s="72">
        <v>1979.77</v>
      </c>
      <c r="K535" s="72">
        <v>1981.67</v>
      </c>
      <c r="L535" s="72">
        <v>1959.93</v>
      </c>
      <c r="M535" s="72">
        <v>1946.49</v>
      </c>
      <c r="N535" s="72">
        <v>1905.47</v>
      </c>
      <c r="O535" s="72">
        <v>1921.6200000000001</v>
      </c>
      <c r="P535" s="72">
        <v>1941.44</v>
      </c>
      <c r="Q535" s="72">
        <v>1967.14</v>
      </c>
      <c r="R535" s="72">
        <v>1974.18</v>
      </c>
      <c r="S535" s="72">
        <v>2011.51</v>
      </c>
      <c r="T535" s="72">
        <v>2067.39</v>
      </c>
      <c r="U535" s="72">
        <v>2067.6799999999998</v>
      </c>
      <c r="V535" s="72">
        <v>2030.44</v>
      </c>
      <c r="W535" s="72">
        <v>1899.07</v>
      </c>
      <c r="X535" s="72">
        <v>1591.34</v>
      </c>
      <c r="Y535" s="72">
        <v>1256.45</v>
      </c>
    </row>
    <row r="536" spans="1:25">
      <c r="A536" s="28">
        <v>6</v>
      </c>
      <c r="B536" s="72">
        <v>1155.99</v>
      </c>
      <c r="C536" s="72">
        <v>1109.8700000000001</v>
      </c>
      <c r="D536" s="72">
        <v>1081.18</v>
      </c>
      <c r="E536" s="72">
        <v>1079.8600000000001</v>
      </c>
      <c r="F536" s="72">
        <v>1150.93</v>
      </c>
      <c r="G536" s="72">
        <v>1267.54</v>
      </c>
      <c r="H536" s="72">
        <v>1543.67</v>
      </c>
      <c r="I536" s="72">
        <v>1745.72</v>
      </c>
      <c r="J536" s="72">
        <v>1845.98</v>
      </c>
      <c r="K536" s="72">
        <v>1847.38</v>
      </c>
      <c r="L536" s="72">
        <v>1796.64</v>
      </c>
      <c r="M536" s="72">
        <v>1770.15</v>
      </c>
      <c r="N536" s="72">
        <v>1737.02</v>
      </c>
      <c r="O536" s="72">
        <v>1757.2</v>
      </c>
      <c r="P536" s="72">
        <v>1782.1100000000001</v>
      </c>
      <c r="Q536" s="72">
        <v>1822.22</v>
      </c>
      <c r="R536" s="72">
        <v>1862.05</v>
      </c>
      <c r="S536" s="72">
        <v>1937.3</v>
      </c>
      <c r="T536" s="72">
        <v>1980.73</v>
      </c>
      <c r="U536" s="72">
        <v>1980.9</v>
      </c>
      <c r="V536" s="72">
        <v>1968.27</v>
      </c>
      <c r="W536" s="72">
        <v>1884.01</v>
      </c>
      <c r="X536" s="72">
        <v>1622.1100000000001</v>
      </c>
      <c r="Y536" s="72">
        <v>1272.3</v>
      </c>
    </row>
    <row r="537" spans="1:25">
      <c r="A537" s="28">
        <v>7</v>
      </c>
      <c r="B537" s="72">
        <v>1163.21</v>
      </c>
      <c r="C537" s="72">
        <v>1125.3300000000002</v>
      </c>
      <c r="D537" s="72">
        <v>1084.9000000000001</v>
      </c>
      <c r="E537" s="72">
        <v>1093.1500000000001</v>
      </c>
      <c r="F537" s="72">
        <v>1155.0800000000002</v>
      </c>
      <c r="G537" s="72">
        <v>1297.82</v>
      </c>
      <c r="H537" s="72">
        <v>1552.42</v>
      </c>
      <c r="I537" s="72">
        <v>1802.64</v>
      </c>
      <c r="J537" s="72">
        <v>1910.93</v>
      </c>
      <c r="K537" s="72">
        <v>1901.78</v>
      </c>
      <c r="L537" s="72">
        <v>1855.89</v>
      </c>
      <c r="M537" s="72">
        <v>1824.05</v>
      </c>
      <c r="N537" s="72">
        <v>1799.21</v>
      </c>
      <c r="O537" s="72">
        <v>1834.8600000000001</v>
      </c>
      <c r="P537" s="72">
        <v>1878.75</v>
      </c>
      <c r="Q537" s="72">
        <v>1918.51</v>
      </c>
      <c r="R537" s="72">
        <v>1967.6200000000001</v>
      </c>
      <c r="S537" s="72">
        <v>2038.7</v>
      </c>
      <c r="T537" s="72">
        <v>2060.9699999999998</v>
      </c>
      <c r="U537" s="72">
        <v>2058.92</v>
      </c>
      <c r="V537" s="72">
        <v>2040.81</v>
      </c>
      <c r="W537" s="72">
        <v>1979.26</v>
      </c>
      <c r="X537" s="72">
        <v>1674.73</v>
      </c>
      <c r="Y537" s="72">
        <v>1538.45</v>
      </c>
    </row>
    <row r="538" spans="1:25">
      <c r="A538" s="28">
        <v>8</v>
      </c>
      <c r="B538" s="72">
        <v>1449.14</v>
      </c>
      <c r="C538" s="72">
        <v>1259.28</v>
      </c>
      <c r="D538" s="72">
        <v>1171.0800000000002</v>
      </c>
      <c r="E538" s="72">
        <v>1139.5600000000002</v>
      </c>
      <c r="F538" s="72">
        <v>1192.3500000000001</v>
      </c>
      <c r="G538" s="72">
        <v>1241.4000000000001</v>
      </c>
      <c r="H538" s="72">
        <v>1339.1100000000001</v>
      </c>
      <c r="I538" s="72">
        <v>1516.98</v>
      </c>
      <c r="J538" s="72">
        <v>1669.83</v>
      </c>
      <c r="K538" s="72">
        <v>1750.32</v>
      </c>
      <c r="L538" s="72">
        <v>1746.41</v>
      </c>
      <c r="M538" s="72">
        <v>1726.03</v>
      </c>
      <c r="N538" s="72">
        <v>1723.08</v>
      </c>
      <c r="O538" s="72">
        <v>1745.41</v>
      </c>
      <c r="P538" s="72">
        <v>1804.65</v>
      </c>
      <c r="Q538" s="72">
        <v>1866.63</v>
      </c>
      <c r="R538" s="72">
        <v>1892.23</v>
      </c>
      <c r="S538" s="72">
        <v>1960.93</v>
      </c>
      <c r="T538" s="72">
        <v>1988.27</v>
      </c>
      <c r="U538" s="72">
        <v>1988.98</v>
      </c>
      <c r="V538" s="72">
        <v>1964.84</v>
      </c>
      <c r="W538" s="72">
        <v>1809.75</v>
      </c>
      <c r="X538" s="72">
        <v>1509.04</v>
      </c>
      <c r="Y538" s="72">
        <v>1259.49</v>
      </c>
    </row>
    <row r="539" spans="1:25">
      <c r="A539" s="28">
        <v>9</v>
      </c>
      <c r="B539" s="72">
        <v>1148.73</v>
      </c>
      <c r="C539" s="72">
        <v>1088.74</v>
      </c>
      <c r="D539" s="72">
        <v>1064.77</v>
      </c>
      <c r="E539" s="72">
        <v>1045.0600000000002</v>
      </c>
      <c r="F539" s="72">
        <v>1082.77</v>
      </c>
      <c r="G539" s="72">
        <v>1106.0600000000002</v>
      </c>
      <c r="H539" s="72">
        <v>1138.1600000000001</v>
      </c>
      <c r="I539" s="72">
        <v>1202.1600000000001</v>
      </c>
      <c r="J539" s="72">
        <v>1402.2</v>
      </c>
      <c r="K539" s="72">
        <v>1459.15</v>
      </c>
      <c r="L539" s="72">
        <v>1471.77</v>
      </c>
      <c r="M539" s="72">
        <v>1506.08</v>
      </c>
      <c r="N539" s="72">
        <v>1502.53</v>
      </c>
      <c r="O539" s="72">
        <v>1537.27</v>
      </c>
      <c r="P539" s="72">
        <v>1632.44</v>
      </c>
      <c r="Q539" s="72">
        <v>1776.39</v>
      </c>
      <c r="R539" s="72">
        <v>1861.04</v>
      </c>
      <c r="S539" s="72">
        <v>1917.35</v>
      </c>
      <c r="T539" s="72">
        <v>1945.77</v>
      </c>
      <c r="U539" s="72">
        <v>1948.38</v>
      </c>
      <c r="V539" s="72">
        <v>1939.71</v>
      </c>
      <c r="W539" s="72">
        <v>1796.93</v>
      </c>
      <c r="X539" s="72">
        <v>1619.3</v>
      </c>
      <c r="Y539" s="72">
        <v>1274.55</v>
      </c>
    </row>
    <row r="540" spans="1:25">
      <c r="A540" s="28">
        <v>10</v>
      </c>
      <c r="B540" s="72">
        <v>1159.3800000000001</v>
      </c>
      <c r="C540" s="72">
        <v>1119.24</v>
      </c>
      <c r="D540" s="72">
        <v>1085.0500000000002</v>
      </c>
      <c r="E540" s="72">
        <v>1079.8700000000001</v>
      </c>
      <c r="F540" s="72">
        <v>1151.5600000000002</v>
      </c>
      <c r="G540" s="72">
        <v>1414.39</v>
      </c>
      <c r="H540" s="72">
        <v>1626.19</v>
      </c>
      <c r="I540" s="72">
        <v>1845.7</v>
      </c>
      <c r="J540" s="72">
        <v>1936.1200000000001</v>
      </c>
      <c r="K540" s="72">
        <v>1940.35</v>
      </c>
      <c r="L540" s="72">
        <v>1934.2</v>
      </c>
      <c r="M540" s="72">
        <v>1930.16</v>
      </c>
      <c r="N540" s="72">
        <v>1923.49</v>
      </c>
      <c r="O540" s="72">
        <v>1930.1200000000001</v>
      </c>
      <c r="P540" s="72">
        <v>1934.92</v>
      </c>
      <c r="Q540" s="72">
        <v>1940.98</v>
      </c>
      <c r="R540" s="72">
        <v>1941.42</v>
      </c>
      <c r="S540" s="72">
        <v>1949.97</v>
      </c>
      <c r="T540" s="72">
        <v>1964.35</v>
      </c>
      <c r="U540" s="72">
        <v>1962.79</v>
      </c>
      <c r="V540" s="72">
        <v>1947.41</v>
      </c>
      <c r="W540" s="72">
        <v>1928.47</v>
      </c>
      <c r="X540" s="72">
        <v>1650.82</v>
      </c>
      <c r="Y540" s="72">
        <v>1321.16</v>
      </c>
    </row>
    <row r="541" spans="1:25">
      <c r="A541" s="28">
        <v>11</v>
      </c>
      <c r="B541" s="72">
        <v>1131.3100000000002</v>
      </c>
      <c r="C541" s="72">
        <v>1058.71</v>
      </c>
      <c r="D541" s="72">
        <v>1033.6000000000001</v>
      </c>
      <c r="E541" s="72">
        <v>1050.7</v>
      </c>
      <c r="F541" s="72">
        <v>1090.8000000000002</v>
      </c>
      <c r="G541" s="72">
        <v>1206.96</v>
      </c>
      <c r="H541" s="72">
        <v>1515.3600000000001</v>
      </c>
      <c r="I541" s="72">
        <v>1712.67</v>
      </c>
      <c r="J541" s="72">
        <v>1791.3</v>
      </c>
      <c r="K541" s="72">
        <v>1778.8</v>
      </c>
      <c r="L541" s="72">
        <v>1759.52</v>
      </c>
      <c r="M541" s="72">
        <v>1740.1200000000001</v>
      </c>
      <c r="N541" s="72">
        <v>1687.8700000000001</v>
      </c>
      <c r="O541" s="72">
        <v>1730.78</v>
      </c>
      <c r="P541" s="72">
        <v>1751.77</v>
      </c>
      <c r="Q541" s="72">
        <v>1776.68</v>
      </c>
      <c r="R541" s="72">
        <v>1797.9</v>
      </c>
      <c r="S541" s="72">
        <v>1826.08</v>
      </c>
      <c r="T541" s="72">
        <v>1870.25</v>
      </c>
      <c r="U541" s="72">
        <v>1875.47</v>
      </c>
      <c r="V541" s="72">
        <v>1859.08</v>
      </c>
      <c r="W541" s="72">
        <v>1785.9</v>
      </c>
      <c r="X541" s="72">
        <v>1539.69</v>
      </c>
      <c r="Y541" s="72">
        <v>1184.8900000000001</v>
      </c>
    </row>
    <row r="542" spans="1:25">
      <c r="A542" s="28">
        <v>12</v>
      </c>
      <c r="B542" s="72">
        <v>1103.5600000000002</v>
      </c>
      <c r="C542" s="72">
        <v>1047.1400000000001</v>
      </c>
      <c r="D542" s="72">
        <v>1025.71</v>
      </c>
      <c r="E542" s="72">
        <v>1031.5</v>
      </c>
      <c r="F542" s="72">
        <v>1079.67</v>
      </c>
      <c r="G542" s="72">
        <v>1207.3000000000002</v>
      </c>
      <c r="H542" s="72">
        <v>1488.39</v>
      </c>
      <c r="I542" s="72">
        <v>1700.33</v>
      </c>
      <c r="J542" s="72">
        <v>1878.54</v>
      </c>
      <c r="K542" s="72">
        <v>1901.72</v>
      </c>
      <c r="L542" s="72">
        <v>1889.38</v>
      </c>
      <c r="M542" s="72">
        <v>1870.35</v>
      </c>
      <c r="N542" s="72">
        <v>1838.48</v>
      </c>
      <c r="O542" s="72">
        <v>1848.3700000000001</v>
      </c>
      <c r="P542" s="72">
        <v>1880.31</v>
      </c>
      <c r="Q542" s="72">
        <v>1902.05</v>
      </c>
      <c r="R542" s="72">
        <v>1908.9</v>
      </c>
      <c r="S542" s="72">
        <v>1916.4</v>
      </c>
      <c r="T542" s="72">
        <v>1924.38</v>
      </c>
      <c r="U542" s="72">
        <v>1924.43</v>
      </c>
      <c r="V542" s="72">
        <v>1919.98</v>
      </c>
      <c r="W542" s="72">
        <v>1902.34</v>
      </c>
      <c r="X542" s="72">
        <v>1599.43</v>
      </c>
      <c r="Y542" s="72">
        <v>1318.14</v>
      </c>
    </row>
    <row r="543" spans="1:25">
      <c r="A543" s="28">
        <v>13</v>
      </c>
      <c r="B543" s="72">
        <v>1207.6300000000001</v>
      </c>
      <c r="C543" s="72">
        <v>1149.93</v>
      </c>
      <c r="D543" s="72">
        <v>1116.4100000000001</v>
      </c>
      <c r="E543" s="72">
        <v>1108.47</v>
      </c>
      <c r="F543" s="72">
        <v>1154.8200000000002</v>
      </c>
      <c r="G543" s="72">
        <v>1301.95</v>
      </c>
      <c r="H543" s="72">
        <v>1635.26</v>
      </c>
      <c r="I543" s="72">
        <v>1845.88</v>
      </c>
      <c r="J543" s="72">
        <v>1880.14</v>
      </c>
      <c r="K543" s="72">
        <v>1869.04</v>
      </c>
      <c r="L543" s="72">
        <v>1862.34</v>
      </c>
      <c r="M543" s="72">
        <v>1858.6200000000001</v>
      </c>
      <c r="N543" s="72">
        <v>1857.77</v>
      </c>
      <c r="O543" s="72">
        <v>1866.52</v>
      </c>
      <c r="P543" s="72">
        <v>1874.4</v>
      </c>
      <c r="Q543" s="72">
        <v>1881.46</v>
      </c>
      <c r="R543" s="72">
        <v>1902.82</v>
      </c>
      <c r="S543" s="72">
        <v>1943.63</v>
      </c>
      <c r="T543" s="72">
        <v>1973.5</v>
      </c>
      <c r="U543" s="72">
        <v>1975.83</v>
      </c>
      <c r="V543" s="72">
        <v>1959.17</v>
      </c>
      <c r="W543" s="72">
        <v>1912.64</v>
      </c>
      <c r="X543" s="72">
        <v>1816.28</v>
      </c>
      <c r="Y543" s="72">
        <v>1532.08</v>
      </c>
    </row>
    <row r="544" spans="1:25">
      <c r="A544" s="28">
        <v>14</v>
      </c>
      <c r="B544" s="72">
        <v>1269.72</v>
      </c>
      <c r="C544" s="72">
        <v>1173.49</v>
      </c>
      <c r="D544" s="72">
        <v>1152.3100000000002</v>
      </c>
      <c r="E544" s="72">
        <v>1151.68</v>
      </c>
      <c r="F544" s="72">
        <v>1190.8000000000002</v>
      </c>
      <c r="G544" s="72">
        <v>1455.55</v>
      </c>
      <c r="H544" s="72">
        <v>1716.16</v>
      </c>
      <c r="I544" s="72">
        <v>1882.92</v>
      </c>
      <c r="J544" s="72">
        <v>1891.84</v>
      </c>
      <c r="K544" s="72">
        <v>1889.05</v>
      </c>
      <c r="L544" s="72">
        <v>1881.63</v>
      </c>
      <c r="M544" s="72">
        <v>1878.68</v>
      </c>
      <c r="N544" s="72">
        <v>1878.04</v>
      </c>
      <c r="O544" s="72">
        <v>1877.08</v>
      </c>
      <c r="P544" s="72">
        <v>1881.6200000000001</v>
      </c>
      <c r="Q544" s="72">
        <v>1891.8600000000001</v>
      </c>
      <c r="R544" s="72">
        <v>1902.91</v>
      </c>
      <c r="S544" s="72">
        <v>1930.2</v>
      </c>
      <c r="T544" s="72">
        <v>1959.46</v>
      </c>
      <c r="U544" s="72">
        <v>1958.24</v>
      </c>
      <c r="V544" s="72">
        <v>1947.46</v>
      </c>
      <c r="W544" s="72">
        <v>1916.64</v>
      </c>
      <c r="X544" s="72">
        <v>1850.33</v>
      </c>
      <c r="Y544" s="72">
        <v>1558.81</v>
      </c>
    </row>
    <row r="545" spans="1:25">
      <c r="A545" s="28">
        <v>15</v>
      </c>
      <c r="B545" s="72">
        <v>1412.1200000000001</v>
      </c>
      <c r="C545" s="72">
        <v>1262.42</v>
      </c>
      <c r="D545" s="72">
        <v>1174.0900000000001</v>
      </c>
      <c r="E545" s="72">
        <v>1171.8100000000002</v>
      </c>
      <c r="F545" s="72">
        <v>1210.0600000000002</v>
      </c>
      <c r="G545" s="72">
        <v>1298.96</v>
      </c>
      <c r="H545" s="72">
        <v>1405</v>
      </c>
      <c r="I545" s="72">
        <v>1586.02</v>
      </c>
      <c r="J545" s="72">
        <v>1718.3</v>
      </c>
      <c r="K545" s="72">
        <v>1815.8700000000001</v>
      </c>
      <c r="L545" s="72">
        <v>1820.34</v>
      </c>
      <c r="M545" s="72">
        <v>1808.24</v>
      </c>
      <c r="N545" s="72">
        <v>1765.34</v>
      </c>
      <c r="O545" s="72">
        <v>1775.97</v>
      </c>
      <c r="P545" s="72">
        <v>1791.99</v>
      </c>
      <c r="Q545" s="72">
        <v>1825.2</v>
      </c>
      <c r="R545" s="72">
        <v>1869.25</v>
      </c>
      <c r="S545" s="72">
        <v>1885.55</v>
      </c>
      <c r="T545" s="72">
        <v>1893.21</v>
      </c>
      <c r="U545" s="72">
        <v>1891.97</v>
      </c>
      <c r="V545" s="72">
        <v>1883.67</v>
      </c>
      <c r="W545" s="72">
        <v>1874.75</v>
      </c>
      <c r="X545" s="72">
        <v>1632.6200000000001</v>
      </c>
      <c r="Y545" s="72">
        <v>1377.19</v>
      </c>
    </row>
    <row r="546" spans="1:25">
      <c r="A546" s="28">
        <v>16</v>
      </c>
      <c r="B546" s="72">
        <v>1247.04</v>
      </c>
      <c r="C546" s="72">
        <v>1156.3500000000001</v>
      </c>
      <c r="D546" s="72">
        <v>1125.1300000000001</v>
      </c>
      <c r="E546" s="72">
        <v>1123.3300000000002</v>
      </c>
      <c r="F546" s="72">
        <v>1147.92</v>
      </c>
      <c r="G546" s="72">
        <v>1185.9100000000001</v>
      </c>
      <c r="H546" s="72">
        <v>1205.3500000000001</v>
      </c>
      <c r="I546" s="72">
        <v>1334.67</v>
      </c>
      <c r="J546" s="72">
        <v>1456.14</v>
      </c>
      <c r="K546" s="72">
        <v>1599.49</v>
      </c>
      <c r="L546" s="72">
        <v>1605.59</v>
      </c>
      <c r="M546" s="72">
        <v>1582.1200000000001</v>
      </c>
      <c r="N546" s="72">
        <v>1580.04</v>
      </c>
      <c r="O546" s="72">
        <v>1611.85</v>
      </c>
      <c r="P546" s="72">
        <v>1660.15</v>
      </c>
      <c r="Q546" s="72">
        <v>1731.01</v>
      </c>
      <c r="R546" s="72">
        <v>1828.68</v>
      </c>
      <c r="S546" s="72">
        <v>1901.17</v>
      </c>
      <c r="T546" s="72">
        <v>1943.2</v>
      </c>
      <c r="U546" s="72">
        <v>1934.51</v>
      </c>
      <c r="V546" s="72">
        <v>1910.78</v>
      </c>
      <c r="W546" s="72">
        <v>1843.88</v>
      </c>
      <c r="X546" s="72">
        <v>1687.08</v>
      </c>
      <c r="Y546" s="72">
        <v>1351.06</v>
      </c>
    </row>
    <row r="547" spans="1:25">
      <c r="A547" s="28">
        <v>17</v>
      </c>
      <c r="B547" s="72">
        <v>1163.77</v>
      </c>
      <c r="C547" s="72">
        <v>1131.3500000000001</v>
      </c>
      <c r="D547" s="72">
        <v>1110.1300000000001</v>
      </c>
      <c r="E547" s="72">
        <v>1116.5700000000002</v>
      </c>
      <c r="F547" s="72">
        <v>1176.8700000000001</v>
      </c>
      <c r="G547" s="72">
        <v>1371.32</v>
      </c>
      <c r="H547" s="72">
        <v>1645.67</v>
      </c>
      <c r="I547" s="72">
        <v>1781.49</v>
      </c>
      <c r="J547" s="72">
        <v>1868.98</v>
      </c>
      <c r="K547" s="72">
        <v>1863.2</v>
      </c>
      <c r="L547" s="72">
        <v>1856.01</v>
      </c>
      <c r="M547" s="72">
        <v>1851.3700000000001</v>
      </c>
      <c r="N547" s="72">
        <v>1849.01</v>
      </c>
      <c r="O547" s="72">
        <v>1856</v>
      </c>
      <c r="P547" s="72">
        <v>1864.45</v>
      </c>
      <c r="Q547" s="72">
        <v>1876.98</v>
      </c>
      <c r="R547" s="72">
        <v>1906.57</v>
      </c>
      <c r="S547" s="72">
        <v>1938.65</v>
      </c>
      <c r="T547" s="72">
        <v>1962.88</v>
      </c>
      <c r="U547" s="72">
        <v>1965.97</v>
      </c>
      <c r="V547" s="72">
        <v>1942.74</v>
      </c>
      <c r="W547" s="72">
        <v>1880.57</v>
      </c>
      <c r="X547" s="72">
        <v>1773.64</v>
      </c>
      <c r="Y547" s="72">
        <v>1417.99</v>
      </c>
    </row>
    <row r="548" spans="1:25">
      <c r="A548" s="28">
        <v>18</v>
      </c>
      <c r="B548" s="72">
        <v>1226.3100000000002</v>
      </c>
      <c r="C548" s="72">
        <v>1158.27</v>
      </c>
      <c r="D548" s="72">
        <v>1137.95</v>
      </c>
      <c r="E548" s="72">
        <v>1153.78</v>
      </c>
      <c r="F548" s="72">
        <v>1185.8200000000002</v>
      </c>
      <c r="G548" s="72">
        <v>1387.6100000000001</v>
      </c>
      <c r="H548" s="72">
        <v>1649.8700000000001</v>
      </c>
      <c r="I548" s="72">
        <v>1827.35</v>
      </c>
      <c r="J548" s="72">
        <v>1865.76</v>
      </c>
      <c r="K548" s="72">
        <v>1857.38</v>
      </c>
      <c r="L548" s="72">
        <v>1850.53</v>
      </c>
      <c r="M548" s="72">
        <v>1845.28</v>
      </c>
      <c r="N548" s="72">
        <v>1821.3600000000001</v>
      </c>
      <c r="O548" s="72">
        <v>1845.6</v>
      </c>
      <c r="P548" s="72">
        <v>1855.58</v>
      </c>
      <c r="Q548" s="72">
        <v>1864.9</v>
      </c>
      <c r="R548" s="72">
        <v>1876.9</v>
      </c>
      <c r="S548" s="72">
        <v>1919.75</v>
      </c>
      <c r="T548" s="72">
        <v>1945.7</v>
      </c>
      <c r="U548" s="72">
        <v>1929.15</v>
      </c>
      <c r="V548" s="72">
        <v>1909.19</v>
      </c>
      <c r="W548" s="72">
        <v>1866.02</v>
      </c>
      <c r="X548" s="72">
        <v>1719.22</v>
      </c>
      <c r="Y548" s="72">
        <v>1383.8600000000001</v>
      </c>
    </row>
    <row r="549" spans="1:25">
      <c r="A549" s="28">
        <v>19</v>
      </c>
      <c r="B549" s="72">
        <v>1140.44</v>
      </c>
      <c r="C549" s="72">
        <v>1083.8100000000002</v>
      </c>
      <c r="D549" s="72">
        <v>1033.8000000000002</v>
      </c>
      <c r="E549" s="72">
        <v>1031.8200000000002</v>
      </c>
      <c r="F549" s="72">
        <v>1141.6000000000001</v>
      </c>
      <c r="G549" s="72">
        <v>1279.51</v>
      </c>
      <c r="H549" s="72">
        <v>1518.34</v>
      </c>
      <c r="I549" s="72">
        <v>1683.38</v>
      </c>
      <c r="J549" s="72">
        <v>1838.02</v>
      </c>
      <c r="K549" s="72">
        <v>1800.47</v>
      </c>
      <c r="L549" s="72">
        <v>1780.25</v>
      </c>
      <c r="M549" s="72">
        <v>1760.35</v>
      </c>
      <c r="N549" s="72">
        <v>1739.71</v>
      </c>
      <c r="O549" s="72">
        <v>1765.63</v>
      </c>
      <c r="P549" s="72">
        <v>1798.06</v>
      </c>
      <c r="Q549" s="72">
        <v>1837.15</v>
      </c>
      <c r="R549" s="72">
        <v>1853.47</v>
      </c>
      <c r="S549" s="72">
        <v>1862.88</v>
      </c>
      <c r="T549" s="72">
        <v>1865.04</v>
      </c>
      <c r="U549" s="72">
        <v>1863.51</v>
      </c>
      <c r="V549" s="72">
        <v>1857.8700000000001</v>
      </c>
      <c r="W549" s="72">
        <v>1852.32</v>
      </c>
      <c r="X549" s="72">
        <v>1615.15</v>
      </c>
      <c r="Y549" s="72">
        <v>1316.89</v>
      </c>
    </row>
    <row r="550" spans="1:25">
      <c r="A550" s="28">
        <v>20</v>
      </c>
      <c r="B550" s="72">
        <v>1129.9000000000001</v>
      </c>
      <c r="C550" s="72">
        <v>1086.72</v>
      </c>
      <c r="D550" s="72">
        <v>1038.4100000000001</v>
      </c>
      <c r="E550" s="72">
        <v>1043.47</v>
      </c>
      <c r="F550" s="72">
        <v>1110.1000000000001</v>
      </c>
      <c r="G550" s="72">
        <v>1214.6400000000001</v>
      </c>
      <c r="H550" s="72">
        <v>1502.7</v>
      </c>
      <c r="I550" s="72">
        <v>1699.63</v>
      </c>
      <c r="J550" s="72">
        <v>1851.68</v>
      </c>
      <c r="K550" s="72">
        <v>1829.58</v>
      </c>
      <c r="L550" s="72">
        <v>1806.1</v>
      </c>
      <c r="M550" s="72">
        <v>1782.22</v>
      </c>
      <c r="N550" s="72">
        <v>1774.2</v>
      </c>
      <c r="O550" s="72">
        <v>1783.63</v>
      </c>
      <c r="P550" s="72">
        <v>1808.67</v>
      </c>
      <c r="Q550" s="72">
        <v>1847.16</v>
      </c>
      <c r="R550" s="72">
        <v>1854.51</v>
      </c>
      <c r="S550" s="72">
        <v>1862.5</v>
      </c>
      <c r="T550" s="72">
        <v>1865.4</v>
      </c>
      <c r="U550" s="72">
        <v>1864.52</v>
      </c>
      <c r="V550" s="72">
        <v>1860.54</v>
      </c>
      <c r="W550" s="72">
        <v>1819.88</v>
      </c>
      <c r="X550" s="72">
        <v>1541.35</v>
      </c>
      <c r="Y550" s="72">
        <v>1162.99</v>
      </c>
    </row>
    <row r="551" spans="1:25">
      <c r="A551" s="28">
        <v>21</v>
      </c>
      <c r="B551" s="72">
        <v>1048.3300000000002</v>
      </c>
      <c r="C551" s="72">
        <v>976.34</v>
      </c>
      <c r="D551" s="72">
        <v>916.54</v>
      </c>
      <c r="E551" s="72">
        <v>856.44</v>
      </c>
      <c r="F551" s="72">
        <v>948.87</v>
      </c>
      <c r="G551" s="72">
        <v>1144.8800000000001</v>
      </c>
      <c r="H551" s="72">
        <v>1335.88</v>
      </c>
      <c r="I551" s="72">
        <v>1527.51</v>
      </c>
      <c r="J551" s="72">
        <v>1714.03</v>
      </c>
      <c r="K551" s="72">
        <v>1779.33</v>
      </c>
      <c r="L551" s="72">
        <v>1765.51</v>
      </c>
      <c r="M551" s="72">
        <v>1755.82</v>
      </c>
      <c r="N551" s="72">
        <v>1756.16</v>
      </c>
      <c r="O551" s="72">
        <v>1763.29</v>
      </c>
      <c r="P551" s="72">
        <v>1775.93</v>
      </c>
      <c r="Q551" s="72">
        <v>1790.49</v>
      </c>
      <c r="R551" s="72">
        <v>1848.41</v>
      </c>
      <c r="S551" s="72">
        <v>1868.23</v>
      </c>
      <c r="T551" s="72">
        <v>1870.8</v>
      </c>
      <c r="U551" s="72">
        <v>1865.75</v>
      </c>
      <c r="V551" s="72">
        <v>1843.04</v>
      </c>
      <c r="W551" s="72">
        <v>1781.35</v>
      </c>
      <c r="X551" s="72">
        <v>1578.74</v>
      </c>
      <c r="Y551" s="72">
        <v>1298.69</v>
      </c>
    </row>
    <row r="552" spans="1:25">
      <c r="A552" s="28">
        <v>22</v>
      </c>
      <c r="B552" s="72">
        <v>1115.67</v>
      </c>
      <c r="C552" s="72">
        <v>1075.24</v>
      </c>
      <c r="D552" s="72">
        <v>1022.61</v>
      </c>
      <c r="E552" s="72">
        <v>1012.52</v>
      </c>
      <c r="F552" s="72">
        <v>1055.8900000000001</v>
      </c>
      <c r="G552" s="72">
        <v>1101.44</v>
      </c>
      <c r="H552" s="72">
        <v>1139.29</v>
      </c>
      <c r="I552" s="72">
        <v>1294.46</v>
      </c>
      <c r="J552" s="72">
        <v>1511.93</v>
      </c>
      <c r="K552" s="72">
        <v>1607.13</v>
      </c>
      <c r="L552" s="72">
        <v>1605.99</v>
      </c>
      <c r="M552" s="72">
        <v>1591.17</v>
      </c>
      <c r="N552" s="72">
        <v>1577.6100000000001</v>
      </c>
      <c r="O552" s="72">
        <v>1584.8</v>
      </c>
      <c r="P552" s="72">
        <v>1612.77</v>
      </c>
      <c r="Q552" s="72">
        <v>1647.19</v>
      </c>
      <c r="R552" s="72">
        <v>1681.64</v>
      </c>
      <c r="S552" s="72">
        <v>1720.8700000000001</v>
      </c>
      <c r="T552" s="72">
        <v>1734.22</v>
      </c>
      <c r="U552" s="72">
        <v>1728.68</v>
      </c>
      <c r="V552" s="72">
        <v>1712.63</v>
      </c>
      <c r="W552" s="72">
        <v>1647</v>
      </c>
      <c r="X552" s="72">
        <v>1356.83</v>
      </c>
      <c r="Y552" s="72">
        <v>1197.3300000000002</v>
      </c>
    </row>
    <row r="553" spans="1:25">
      <c r="A553" s="28">
        <v>23</v>
      </c>
      <c r="B553" s="72">
        <v>1157.02</v>
      </c>
      <c r="C553" s="72">
        <v>1110.5800000000002</v>
      </c>
      <c r="D553" s="72">
        <v>1043.99</v>
      </c>
      <c r="E553" s="72">
        <v>1027.6400000000001</v>
      </c>
      <c r="F553" s="72">
        <v>1073.8800000000001</v>
      </c>
      <c r="G553" s="72">
        <v>1117.8400000000001</v>
      </c>
      <c r="H553" s="72">
        <v>1142.9000000000001</v>
      </c>
      <c r="I553" s="72">
        <v>1189.6200000000001</v>
      </c>
      <c r="J553" s="72">
        <v>1460.96</v>
      </c>
      <c r="K553" s="72">
        <v>1655.44</v>
      </c>
      <c r="L553" s="72">
        <v>1651.2</v>
      </c>
      <c r="M553" s="72">
        <v>1637.1</v>
      </c>
      <c r="N553" s="72">
        <v>1616.83</v>
      </c>
      <c r="O553" s="72">
        <v>1620.71</v>
      </c>
      <c r="P553" s="72">
        <v>1646.69</v>
      </c>
      <c r="Q553" s="72">
        <v>1683.43</v>
      </c>
      <c r="R553" s="72">
        <v>1723.28</v>
      </c>
      <c r="S553" s="72">
        <v>1793.6</v>
      </c>
      <c r="T553" s="72">
        <v>1812.49</v>
      </c>
      <c r="U553" s="72">
        <v>1802.93</v>
      </c>
      <c r="V553" s="72">
        <v>1784.39</v>
      </c>
      <c r="W553" s="72">
        <v>1711.95</v>
      </c>
      <c r="X553" s="72">
        <v>1384.4</v>
      </c>
      <c r="Y553" s="72">
        <v>1179.72</v>
      </c>
    </row>
    <row r="554" spans="1:25">
      <c r="A554" s="28">
        <v>24</v>
      </c>
      <c r="B554" s="72">
        <v>1121.3500000000001</v>
      </c>
      <c r="C554" s="72">
        <v>1084.74</v>
      </c>
      <c r="D554" s="72">
        <v>1027.54</v>
      </c>
      <c r="E554" s="72">
        <v>1018.52</v>
      </c>
      <c r="F554" s="72">
        <v>1088.27</v>
      </c>
      <c r="G554" s="72">
        <v>1171.6200000000001</v>
      </c>
      <c r="H554" s="72">
        <v>1443.89</v>
      </c>
      <c r="I554" s="72">
        <v>1692.47</v>
      </c>
      <c r="J554" s="72">
        <v>1848.75</v>
      </c>
      <c r="K554" s="72">
        <v>1858.07</v>
      </c>
      <c r="L554" s="72">
        <v>1849.03</v>
      </c>
      <c r="M554" s="72">
        <v>1845.25</v>
      </c>
      <c r="N554" s="72">
        <v>1833.77</v>
      </c>
      <c r="O554" s="72">
        <v>1840.54</v>
      </c>
      <c r="P554" s="72">
        <v>1853.99</v>
      </c>
      <c r="Q554" s="72">
        <v>1859.85</v>
      </c>
      <c r="R554" s="72">
        <v>1862.8600000000001</v>
      </c>
      <c r="S554" s="72">
        <v>1874.13</v>
      </c>
      <c r="T554" s="72">
        <v>1882.27</v>
      </c>
      <c r="U554" s="72">
        <v>1881.06</v>
      </c>
      <c r="V554" s="72">
        <v>1872.1200000000001</v>
      </c>
      <c r="W554" s="72">
        <v>1791.93</v>
      </c>
      <c r="X554" s="72">
        <v>1432.26</v>
      </c>
      <c r="Y554" s="72">
        <v>1195.43</v>
      </c>
    </row>
    <row r="555" spans="1:25">
      <c r="A555" s="28">
        <v>25</v>
      </c>
      <c r="B555" s="72">
        <v>1095.47</v>
      </c>
      <c r="C555" s="72">
        <v>1043.3800000000001</v>
      </c>
      <c r="D555" s="72">
        <v>1008.1800000000001</v>
      </c>
      <c r="E555" s="72">
        <v>996.36</v>
      </c>
      <c r="F555" s="72">
        <v>1095.3800000000001</v>
      </c>
      <c r="G555" s="72">
        <v>1167.0900000000001</v>
      </c>
      <c r="H555" s="72">
        <v>1419.88</v>
      </c>
      <c r="I555" s="72">
        <v>1700.26</v>
      </c>
      <c r="J555" s="72">
        <v>1865.16</v>
      </c>
      <c r="K555" s="72">
        <v>1870.3600000000001</v>
      </c>
      <c r="L555" s="72">
        <v>1866.29</v>
      </c>
      <c r="M555" s="72">
        <v>1863.69</v>
      </c>
      <c r="N555" s="72">
        <v>1858.46</v>
      </c>
      <c r="O555" s="72">
        <v>1860.5</v>
      </c>
      <c r="P555" s="72">
        <v>1864.19</v>
      </c>
      <c r="Q555" s="72">
        <v>1867.49</v>
      </c>
      <c r="R555" s="72">
        <v>1875.77</v>
      </c>
      <c r="S555" s="72">
        <v>1891.53</v>
      </c>
      <c r="T555" s="72">
        <v>1912.43</v>
      </c>
      <c r="U555" s="72">
        <v>1905.24</v>
      </c>
      <c r="V555" s="72">
        <v>1885.28</v>
      </c>
      <c r="W555" s="72">
        <v>1860.82</v>
      </c>
      <c r="X555" s="72">
        <v>1666.17</v>
      </c>
      <c r="Y555" s="72">
        <v>1397.24</v>
      </c>
    </row>
    <row r="556" spans="1:25">
      <c r="A556" s="28">
        <v>26</v>
      </c>
      <c r="B556" s="72">
        <v>1224.79</v>
      </c>
      <c r="C556" s="72">
        <v>1164.24</v>
      </c>
      <c r="D556" s="72">
        <v>1159.8200000000002</v>
      </c>
      <c r="E556" s="72">
        <v>1160.0500000000002</v>
      </c>
      <c r="F556" s="72">
        <v>1174.45</v>
      </c>
      <c r="G556" s="72">
        <v>1294.96</v>
      </c>
      <c r="H556" s="72">
        <v>1472.97</v>
      </c>
      <c r="I556" s="72">
        <v>1702.26</v>
      </c>
      <c r="J556" s="72">
        <v>1831.14</v>
      </c>
      <c r="K556" s="72">
        <v>1827.68</v>
      </c>
      <c r="L556" s="72">
        <v>1799.6200000000001</v>
      </c>
      <c r="M556" s="72">
        <v>1788.13</v>
      </c>
      <c r="N556" s="72">
        <v>1781.14</v>
      </c>
      <c r="O556" s="72">
        <v>1796.28</v>
      </c>
      <c r="P556" s="72">
        <v>1822.1100000000001</v>
      </c>
      <c r="Q556" s="72">
        <v>1845.59</v>
      </c>
      <c r="R556" s="72">
        <v>1876.15</v>
      </c>
      <c r="S556" s="72">
        <v>1909.78</v>
      </c>
      <c r="T556" s="72">
        <v>1926.51</v>
      </c>
      <c r="U556" s="72">
        <v>1916.57</v>
      </c>
      <c r="V556" s="72">
        <v>1886.75</v>
      </c>
      <c r="W556" s="72">
        <v>1789.77</v>
      </c>
      <c r="X556" s="72">
        <v>1625.3600000000001</v>
      </c>
      <c r="Y556" s="72">
        <v>1338.97</v>
      </c>
    </row>
    <row r="557" spans="1:25">
      <c r="A557" s="28">
        <v>27</v>
      </c>
      <c r="B557" s="72">
        <v>1149.0500000000002</v>
      </c>
      <c r="C557" s="72">
        <v>1107.03</v>
      </c>
      <c r="D557" s="72">
        <v>1073.73</v>
      </c>
      <c r="E557" s="72">
        <v>1081.3200000000002</v>
      </c>
      <c r="F557" s="72">
        <v>1152.3200000000002</v>
      </c>
      <c r="G557" s="72">
        <v>1213.67</v>
      </c>
      <c r="H557" s="72">
        <v>1443.66</v>
      </c>
      <c r="I557" s="72">
        <v>1654.28</v>
      </c>
      <c r="J557" s="72">
        <v>1832.41</v>
      </c>
      <c r="K557" s="72">
        <v>1863.56</v>
      </c>
      <c r="L557" s="72">
        <v>1855.58</v>
      </c>
      <c r="M557" s="72">
        <v>1847.48</v>
      </c>
      <c r="N557" s="72">
        <v>1846.05</v>
      </c>
      <c r="O557" s="72">
        <v>1847.03</v>
      </c>
      <c r="P557" s="72">
        <v>1849.96</v>
      </c>
      <c r="Q557" s="72">
        <v>1854.6100000000001</v>
      </c>
      <c r="R557" s="72">
        <v>1862.26</v>
      </c>
      <c r="S557" s="72">
        <v>1892.28</v>
      </c>
      <c r="T557" s="72">
        <v>1903.71</v>
      </c>
      <c r="U557" s="72">
        <v>1922.28</v>
      </c>
      <c r="V557" s="72">
        <v>1883.26</v>
      </c>
      <c r="W557" s="72">
        <v>1787.64</v>
      </c>
      <c r="X557" s="72">
        <v>1611.71</v>
      </c>
      <c r="Y557" s="72">
        <v>1324.47</v>
      </c>
    </row>
    <row r="558" spans="1:25">
      <c r="A558" s="28">
        <v>28</v>
      </c>
      <c r="B558" s="72">
        <v>1040.6100000000001</v>
      </c>
      <c r="C558" s="72">
        <v>935.39</v>
      </c>
      <c r="D558" s="72">
        <v>867.41</v>
      </c>
      <c r="E558" s="72">
        <v>249.46</v>
      </c>
      <c r="F558" s="72">
        <v>1029.1500000000001</v>
      </c>
      <c r="G558" s="72">
        <v>1159.3400000000001</v>
      </c>
      <c r="H558" s="72">
        <v>1336.84</v>
      </c>
      <c r="I558" s="72">
        <v>1620.8700000000001</v>
      </c>
      <c r="J558" s="72">
        <v>1932.94</v>
      </c>
      <c r="K558" s="72">
        <v>1965.85</v>
      </c>
      <c r="L558" s="72">
        <v>1947.29</v>
      </c>
      <c r="M558" s="72">
        <v>1934.07</v>
      </c>
      <c r="N558" s="72">
        <v>1935.85</v>
      </c>
      <c r="O558" s="72">
        <v>1938.51</v>
      </c>
      <c r="P558" s="72">
        <v>1942.3</v>
      </c>
      <c r="Q558" s="72">
        <v>1952.1</v>
      </c>
      <c r="R558" s="72">
        <v>1970.8700000000001</v>
      </c>
      <c r="S558" s="72">
        <v>1988.18</v>
      </c>
      <c r="T558" s="72">
        <v>2008.83</v>
      </c>
      <c r="U558" s="72">
        <v>1991.83</v>
      </c>
      <c r="V558" s="72">
        <v>1971.23</v>
      </c>
      <c r="W558" s="72">
        <v>1905.31</v>
      </c>
      <c r="X558" s="72">
        <v>1545.79</v>
      </c>
      <c r="Y558" s="72">
        <v>1357.03</v>
      </c>
    </row>
    <row r="559" spans="1:25">
      <c r="A559" s="28">
        <v>29</v>
      </c>
      <c r="B559" s="72">
        <v>1196.0700000000002</v>
      </c>
      <c r="C559" s="72">
        <v>1137.9000000000001</v>
      </c>
      <c r="D559" s="72">
        <v>1085.3700000000001</v>
      </c>
      <c r="E559" s="72">
        <v>1074.26</v>
      </c>
      <c r="F559" s="72">
        <v>1128.67</v>
      </c>
      <c r="G559" s="72">
        <v>1161.54</v>
      </c>
      <c r="H559" s="72">
        <v>1235.18</v>
      </c>
      <c r="I559" s="72">
        <v>1456.54</v>
      </c>
      <c r="J559" s="72">
        <v>1726.82</v>
      </c>
      <c r="K559" s="72">
        <v>1875.08</v>
      </c>
      <c r="L559" s="72">
        <v>1907.17</v>
      </c>
      <c r="M559" s="72">
        <v>1898.1100000000001</v>
      </c>
      <c r="N559" s="72">
        <v>1898.51</v>
      </c>
      <c r="O559" s="72">
        <v>1893.94</v>
      </c>
      <c r="P559" s="72">
        <v>1869.69</v>
      </c>
      <c r="Q559" s="72">
        <v>1894.83</v>
      </c>
      <c r="R559" s="72">
        <v>1924.23</v>
      </c>
      <c r="S559" s="72">
        <v>1965.52</v>
      </c>
      <c r="T559" s="72">
        <v>1987.71</v>
      </c>
      <c r="U559" s="72">
        <v>1980.94</v>
      </c>
      <c r="V559" s="72">
        <v>1943.84</v>
      </c>
      <c r="W559" s="72">
        <v>1846.96</v>
      </c>
      <c r="X559" s="72">
        <v>1500.74</v>
      </c>
      <c r="Y559" s="72">
        <v>1302.51</v>
      </c>
    </row>
    <row r="560" spans="1:25">
      <c r="A560" s="28">
        <v>30</v>
      </c>
      <c r="B560" s="72">
        <v>1170.1100000000001</v>
      </c>
      <c r="C560" s="72">
        <v>1122.0700000000002</v>
      </c>
      <c r="D560" s="72">
        <v>1049.3100000000002</v>
      </c>
      <c r="E560" s="72">
        <v>1018.23</v>
      </c>
      <c r="F560" s="72">
        <v>1048.01</v>
      </c>
      <c r="G560" s="72">
        <v>1081.78</v>
      </c>
      <c r="H560" s="72">
        <v>1096.3900000000001</v>
      </c>
      <c r="I560" s="72">
        <v>1166.3100000000002</v>
      </c>
      <c r="J560" s="72">
        <v>1256.51</v>
      </c>
      <c r="K560" s="72">
        <v>1421.71</v>
      </c>
      <c r="L560" s="72">
        <v>1548.46</v>
      </c>
      <c r="M560" s="72">
        <v>1549.14</v>
      </c>
      <c r="N560" s="72">
        <v>1561.6100000000001</v>
      </c>
      <c r="O560" s="72">
        <v>1585</v>
      </c>
      <c r="P560" s="72">
        <v>1556.19</v>
      </c>
      <c r="Q560" s="72">
        <v>1569.64</v>
      </c>
      <c r="R560" s="72">
        <v>1603.1</v>
      </c>
      <c r="S560" s="72">
        <v>1691.38</v>
      </c>
      <c r="T560" s="72">
        <v>1716.85</v>
      </c>
      <c r="U560" s="72">
        <v>1705.93</v>
      </c>
      <c r="V560" s="72">
        <v>1687.04</v>
      </c>
      <c r="W560" s="72">
        <v>1545.23</v>
      </c>
      <c r="X560" s="72">
        <v>1295.73</v>
      </c>
      <c r="Y560" s="72">
        <v>1156.3500000000001</v>
      </c>
    </row>
    <row r="561" spans="1:25" ht="13.5" thickBot="1">
      <c r="A561" s="68">
        <v>31</v>
      </c>
      <c r="B561" s="72">
        <v>1035.8300000000002</v>
      </c>
      <c r="C561" s="72">
        <v>915.47</v>
      </c>
      <c r="D561" s="72">
        <v>767.30000000000007</v>
      </c>
      <c r="E561" s="72">
        <v>509.66999999999996</v>
      </c>
      <c r="F561" s="72">
        <v>1000.9300000000001</v>
      </c>
      <c r="G561" s="72">
        <v>1083.6300000000001</v>
      </c>
      <c r="H561" s="72">
        <v>1203.3200000000002</v>
      </c>
      <c r="I561" s="72">
        <v>1202.3000000000002</v>
      </c>
      <c r="J561" s="72">
        <v>400.92999999999995</v>
      </c>
      <c r="K561" s="72">
        <v>402.29999999999995</v>
      </c>
      <c r="L561" s="72">
        <v>400.92999999999995</v>
      </c>
      <c r="M561" s="72">
        <v>399.7</v>
      </c>
      <c r="N561" s="72">
        <v>399.63</v>
      </c>
      <c r="O561" s="72">
        <v>400.07</v>
      </c>
      <c r="P561" s="72">
        <v>1227.01</v>
      </c>
      <c r="Q561" s="72">
        <v>1228.6400000000001</v>
      </c>
      <c r="R561" s="72">
        <v>1231.52</v>
      </c>
      <c r="S561" s="72">
        <v>1725.58</v>
      </c>
      <c r="T561" s="72">
        <v>1233.23</v>
      </c>
      <c r="U561" s="72">
        <v>1233.24</v>
      </c>
      <c r="V561" s="72">
        <v>1227.3600000000001</v>
      </c>
      <c r="W561" s="72">
        <v>1217.1300000000001</v>
      </c>
      <c r="X561" s="72">
        <v>348.87</v>
      </c>
      <c r="Y561" s="72">
        <v>330.84000000000003</v>
      </c>
    </row>
    <row r="562" spans="1:25" ht="13.5" thickBot="1">
      <c r="A562" s="38"/>
      <c r="B562" s="114" t="s">
        <v>110</v>
      </c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s="7" customFormat="1" ht="25.5" customHeight="1">
      <c r="A563" s="302" t="s">
        <v>2</v>
      </c>
      <c r="B563" s="304" t="s">
        <v>125</v>
      </c>
      <c r="C563" s="304"/>
      <c r="D563" s="304"/>
      <c r="E563" s="304"/>
      <c r="F563" s="304"/>
      <c r="G563" s="304"/>
      <c r="H563" s="304"/>
      <c r="I563" s="304"/>
      <c r="J563" s="304"/>
      <c r="K563" s="304"/>
      <c r="L563" s="304"/>
      <c r="M563" s="304"/>
      <c r="N563" s="304"/>
      <c r="O563" s="304"/>
      <c r="P563" s="304"/>
      <c r="Q563" s="304"/>
      <c r="R563" s="304"/>
      <c r="S563" s="304"/>
      <c r="T563" s="304"/>
      <c r="U563" s="304"/>
      <c r="V563" s="304"/>
      <c r="W563" s="304"/>
      <c r="X563" s="304"/>
      <c r="Y563" s="305"/>
    </row>
    <row r="564" spans="1:25" ht="40.5" customHeight="1">
      <c r="A564" s="303"/>
      <c r="B564" s="306" t="s">
        <v>3</v>
      </c>
      <c r="C564" s="306"/>
      <c r="D564" s="306"/>
      <c r="E564" s="306"/>
      <c r="F564" s="306"/>
      <c r="G564" s="306"/>
      <c r="H564" s="306"/>
      <c r="I564" s="306"/>
      <c r="J564" s="306"/>
      <c r="K564" s="306"/>
      <c r="L564" s="306"/>
      <c r="M564" s="306"/>
      <c r="N564" s="306"/>
      <c r="O564" s="306"/>
      <c r="P564" s="306"/>
      <c r="Q564" s="306"/>
      <c r="R564" s="306"/>
      <c r="S564" s="306"/>
      <c r="T564" s="306"/>
      <c r="U564" s="306"/>
      <c r="V564" s="306"/>
      <c r="W564" s="306"/>
      <c r="X564" s="306"/>
      <c r="Y564" s="307"/>
    </row>
    <row r="565" spans="1:25" ht="47.25" customHeight="1">
      <c r="A565" s="303"/>
      <c r="B565" s="29" t="s">
        <v>4</v>
      </c>
      <c r="C565" s="29" t="s">
        <v>5</v>
      </c>
      <c r="D565" s="29" t="s">
        <v>6</v>
      </c>
      <c r="E565" s="29" t="s">
        <v>7</v>
      </c>
      <c r="F565" s="29" t="s">
        <v>8</v>
      </c>
      <c r="G565" s="29" t="s">
        <v>9</v>
      </c>
      <c r="H565" s="29" t="s">
        <v>10</v>
      </c>
      <c r="I565" s="29" t="s">
        <v>11</v>
      </c>
      <c r="J565" s="29" t="s">
        <v>12</v>
      </c>
      <c r="K565" s="29" t="s">
        <v>13</v>
      </c>
      <c r="L565" s="29" t="s">
        <v>14</v>
      </c>
      <c r="M565" s="29" t="s">
        <v>15</v>
      </c>
      <c r="N565" s="29" t="s">
        <v>16</v>
      </c>
      <c r="O565" s="29" t="s">
        <v>17</v>
      </c>
      <c r="P565" s="29" t="s">
        <v>18</v>
      </c>
      <c r="Q565" s="29" t="s">
        <v>19</v>
      </c>
      <c r="R565" s="29" t="s">
        <v>20</v>
      </c>
      <c r="S565" s="29" t="s">
        <v>21</v>
      </c>
      <c r="T565" s="29" t="s">
        <v>22</v>
      </c>
      <c r="U565" s="29" t="s">
        <v>23</v>
      </c>
      <c r="V565" s="29" t="s">
        <v>24</v>
      </c>
      <c r="W565" s="29" t="s">
        <v>25</v>
      </c>
      <c r="X565" s="29" t="s">
        <v>26</v>
      </c>
      <c r="Y565" s="30" t="s">
        <v>27</v>
      </c>
    </row>
    <row r="566" spans="1:25">
      <c r="A566" s="28">
        <v>1</v>
      </c>
      <c r="B566" s="72">
        <v>2352.9899999999998</v>
      </c>
      <c r="C566" s="72">
        <v>2261.1999999999998</v>
      </c>
      <c r="D566" s="72">
        <v>2254.17</v>
      </c>
      <c r="E566" s="72">
        <v>2250.5699999999997</v>
      </c>
      <c r="F566" s="72">
        <v>2256.2999999999997</v>
      </c>
      <c r="G566" s="72">
        <v>2333.36</v>
      </c>
      <c r="H566" s="72">
        <v>2452.54</v>
      </c>
      <c r="I566" s="72">
        <v>2679.8399999999997</v>
      </c>
      <c r="J566" s="72">
        <v>2864.1299999999997</v>
      </c>
      <c r="K566" s="72">
        <v>2972.8399999999997</v>
      </c>
      <c r="L566" s="72">
        <v>2986.5</v>
      </c>
      <c r="M566" s="72">
        <v>2976.73</v>
      </c>
      <c r="N566" s="72">
        <v>2982.1299999999997</v>
      </c>
      <c r="O566" s="72">
        <v>2997.44</v>
      </c>
      <c r="P566" s="72">
        <v>3066.43</v>
      </c>
      <c r="Q566" s="72">
        <v>3107.28</v>
      </c>
      <c r="R566" s="72">
        <v>3152.5</v>
      </c>
      <c r="S566" s="72">
        <v>3177.4</v>
      </c>
      <c r="T566" s="72">
        <v>3204.56</v>
      </c>
      <c r="U566" s="72">
        <v>3207.07</v>
      </c>
      <c r="V566" s="72">
        <v>3188.1299999999997</v>
      </c>
      <c r="W566" s="72">
        <v>3016.9900000000002</v>
      </c>
      <c r="X566" s="72">
        <v>2664.93</v>
      </c>
      <c r="Y566" s="72">
        <v>2442.7199999999998</v>
      </c>
    </row>
    <row r="567" spans="1:25">
      <c r="A567" s="28">
        <v>2</v>
      </c>
      <c r="B567" s="72">
        <v>2386.37</v>
      </c>
      <c r="C567" s="72">
        <v>2269.15</v>
      </c>
      <c r="D567" s="72">
        <v>2243.9699999999998</v>
      </c>
      <c r="E567" s="72">
        <v>2206.62</v>
      </c>
      <c r="F567" s="72">
        <v>2250.98</v>
      </c>
      <c r="G567" s="72">
        <v>2270.3599999999997</v>
      </c>
      <c r="H567" s="72">
        <v>2285.0899999999997</v>
      </c>
      <c r="I567" s="72">
        <v>2528.94</v>
      </c>
      <c r="J567" s="72">
        <v>2699.0499999999997</v>
      </c>
      <c r="K567" s="72">
        <v>2762.45</v>
      </c>
      <c r="L567" s="72">
        <v>2789.97</v>
      </c>
      <c r="M567" s="72">
        <v>2798.04</v>
      </c>
      <c r="N567" s="72">
        <v>2784</v>
      </c>
      <c r="O567" s="72">
        <v>2818.82</v>
      </c>
      <c r="P567" s="72">
        <v>2869.1</v>
      </c>
      <c r="Q567" s="72">
        <v>2928.45</v>
      </c>
      <c r="R567" s="72">
        <v>3028.25</v>
      </c>
      <c r="S567" s="72">
        <v>3074.89</v>
      </c>
      <c r="T567" s="72">
        <v>3112.56</v>
      </c>
      <c r="U567" s="72">
        <v>3106.78</v>
      </c>
      <c r="V567" s="72">
        <v>3075.48</v>
      </c>
      <c r="W567" s="72">
        <v>2823.94</v>
      </c>
      <c r="X567" s="72">
        <v>2580.9900000000002</v>
      </c>
      <c r="Y567" s="72">
        <v>2336.04</v>
      </c>
    </row>
    <row r="568" spans="1:25">
      <c r="A568" s="28">
        <v>3</v>
      </c>
      <c r="B568" s="72">
        <v>2224.94</v>
      </c>
      <c r="C568" s="72">
        <v>2155.19</v>
      </c>
      <c r="D568" s="72">
        <v>2104.83</v>
      </c>
      <c r="E568" s="72">
        <v>2080.0699999999997</v>
      </c>
      <c r="F568" s="72">
        <v>2115.4</v>
      </c>
      <c r="G568" s="72">
        <v>2247.4499999999998</v>
      </c>
      <c r="H568" s="72">
        <v>2479.21</v>
      </c>
      <c r="I568" s="72">
        <v>2720.0499999999997</v>
      </c>
      <c r="J568" s="72">
        <v>2896.25</v>
      </c>
      <c r="K568" s="72">
        <v>2943.98</v>
      </c>
      <c r="L568" s="72">
        <v>2943.61</v>
      </c>
      <c r="M568" s="72">
        <v>2934.5</v>
      </c>
      <c r="N568" s="72">
        <v>2945.03</v>
      </c>
      <c r="O568" s="72">
        <v>2981.83</v>
      </c>
      <c r="P568" s="72">
        <v>3065.19</v>
      </c>
      <c r="Q568" s="72">
        <v>3120.11</v>
      </c>
      <c r="R568" s="72">
        <v>3139.36</v>
      </c>
      <c r="S568" s="72">
        <v>3162.5099999999998</v>
      </c>
      <c r="T568" s="72">
        <v>3188.06</v>
      </c>
      <c r="U568" s="72">
        <v>3193.52</v>
      </c>
      <c r="V568" s="72">
        <v>3164.6299999999997</v>
      </c>
      <c r="W568" s="72">
        <v>2978.0099999999998</v>
      </c>
      <c r="X568" s="72">
        <v>2695.6299999999997</v>
      </c>
      <c r="Y568" s="72">
        <v>2418.7400000000002</v>
      </c>
    </row>
    <row r="569" spans="1:25">
      <c r="A569" s="28">
        <v>4</v>
      </c>
      <c r="B569" s="72">
        <v>2237.37</v>
      </c>
      <c r="C569" s="72">
        <v>2186.89</v>
      </c>
      <c r="D569" s="72">
        <v>2152.73</v>
      </c>
      <c r="E569" s="72">
        <v>2125.2599999999998</v>
      </c>
      <c r="F569" s="72">
        <v>2229.52</v>
      </c>
      <c r="G569" s="72">
        <v>2365.77</v>
      </c>
      <c r="H569" s="72">
        <v>2669.72</v>
      </c>
      <c r="I569" s="72">
        <v>2878.97</v>
      </c>
      <c r="J569" s="72">
        <v>3041.19</v>
      </c>
      <c r="K569" s="72">
        <v>3042.29</v>
      </c>
      <c r="L569" s="72">
        <v>3019.89</v>
      </c>
      <c r="M569" s="72">
        <v>2983.7</v>
      </c>
      <c r="N569" s="72">
        <v>2994.79</v>
      </c>
      <c r="O569" s="72">
        <v>3010.9</v>
      </c>
      <c r="P569" s="72">
        <v>3023.97</v>
      </c>
      <c r="Q569" s="72">
        <v>3042.79</v>
      </c>
      <c r="R569" s="72">
        <v>3062.6</v>
      </c>
      <c r="S569" s="72">
        <v>3084.1</v>
      </c>
      <c r="T569" s="72">
        <v>3142.94</v>
      </c>
      <c r="U569" s="72">
        <v>3149.0499999999997</v>
      </c>
      <c r="V569" s="72">
        <v>3090.2400000000002</v>
      </c>
      <c r="W569" s="72">
        <v>2942.11</v>
      </c>
      <c r="X569" s="72">
        <v>2757.93</v>
      </c>
      <c r="Y569" s="72">
        <v>2407.23</v>
      </c>
    </row>
    <row r="570" spans="1:25">
      <c r="A570" s="28">
        <v>5</v>
      </c>
      <c r="B570" s="72">
        <v>2253.2199999999998</v>
      </c>
      <c r="C570" s="72">
        <v>2230.19</v>
      </c>
      <c r="D570" s="72">
        <v>2184.06</v>
      </c>
      <c r="E570" s="72">
        <v>2187.15</v>
      </c>
      <c r="F570" s="72">
        <v>2249.4899999999998</v>
      </c>
      <c r="G570" s="72">
        <v>2448.54</v>
      </c>
      <c r="H570" s="72">
        <v>2686.7400000000002</v>
      </c>
      <c r="I570" s="72">
        <v>2964.33</v>
      </c>
      <c r="J570" s="72">
        <v>3078.12</v>
      </c>
      <c r="K570" s="72">
        <v>3080.02</v>
      </c>
      <c r="L570" s="72">
        <v>3058.28</v>
      </c>
      <c r="M570" s="72">
        <v>3044.8399999999997</v>
      </c>
      <c r="N570" s="72">
        <v>3003.82</v>
      </c>
      <c r="O570" s="72">
        <v>3019.97</v>
      </c>
      <c r="P570" s="72">
        <v>3039.79</v>
      </c>
      <c r="Q570" s="72">
        <v>3065.4900000000002</v>
      </c>
      <c r="R570" s="72">
        <v>3072.53</v>
      </c>
      <c r="S570" s="72">
        <v>3109.86</v>
      </c>
      <c r="T570" s="72">
        <v>3165.7400000000002</v>
      </c>
      <c r="U570" s="72">
        <v>3166.03</v>
      </c>
      <c r="V570" s="72">
        <v>3128.79</v>
      </c>
      <c r="W570" s="72">
        <v>2997.4199999999996</v>
      </c>
      <c r="X570" s="72">
        <v>2689.69</v>
      </c>
      <c r="Y570" s="72">
        <v>2354.7999999999997</v>
      </c>
    </row>
    <row r="571" spans="1:25">
      <c r="A571" s="28">
        <v>6</v>
      </c>
      <c r="B571" s="72">
        <v>2254.3399999999997</v>
      </c>
      <c r="C571" s="72">
        <v>2208.2199999999998</v>
      </c>
      <c r="D571" s="72">
        <v>2179.5299999999997</v>
      </c>
      <c r="E571" s="72">
        <v>2178.21</v>
      </c>
      <c r="F571" s="72">
        <v>2249.2799999999997</v>
      </c>
      <c r="G571" s="72">
        <v>2365.89</v>
      </c>
      <c r="H571" s="72">
        <v>2642.02</v>
      </c>
      <c r="I571" s="72">
        <v>2844.07</v>
      </c>
      <c r="J571" s="72">
        <v>2944.33</v>
      </c>
      <c r="K571" s="72">
        <v>2945.73</v>
      </c>
      <c r="L571" s="72">
        <v>2894.9900000000002</v>
      </c>
      <c r="M571" s="72">
        <v>2868.5</v>
      </c>
      <c r="N571" s="72">
        <v>2835.37</v>
      </c>
      <c r="O571" s="72">
        <v>2855.5499999999997</v>
      </c>
      <c r="P571" s="72">
        <v>2880.46</v>
      </c>
      <c r="Q571" s="72">
        <v>2920.57</v>
      </c>
      <c r="R571" s="72">
        <v>2960.4</v>
      </c>
      <c r="S571" s="72">
        <v>3035.65</v>
      </c>
      <c r="T571" s="72">
        <v>3079.08</v>
      </c>
      <c r="U571" s="72">
        <v>3079.25</v>
      </c>
      <c r="V571" s="72">
        <v>3066.62</v>
      </c>
      <c r="W571" s="72">
        <v>2982.36</v>
      </c>
      <c r="X571" s="72">
        <v>2720.46</v>
      </c>
      <c r="Y571" s="72">
        <v>2370.65</v>
      </c>
    </row>
    <row r="572" spans="1:25">
      <c r="A572" s="28">
        <v>7</v>
      </c>
      <c r="B572" s="72">
        <v>2261.56</v>
      </c>
      <c r="C572" s="72">
        <v>2223.6799999999998</v>
      </c>
      <c r="D572" s="72">
        <v>2183.25</v>
      </c>
      <c r="E572" s="72">
        <v>2191.5</v>
      </c>
      <c r="F572" s="72">
        <v>2253.4299999999998</v>
      </c>
      <c r="G572" s="72">
        <v>2396.1699999999996</v>
      </c>
      <c r="H572" s="72">
        <v>2650.77</v>
      </c>
      <c r="I572" s="72">
        <v>2900.9900000000002</v>
      </c>
      <c r="J572" s="72">
        <v>3009.28</v>
      </c>
      <c r="K572" s="72">
        <v>3000.1299999999997</v>
      </c>
      <c r="L572" s="72">
        <v>2954.2400000000002</v>
      </c>
      <c r="M572" s="72">
        <v>2922.4</v>
      </c>
      <c r="N572" s="72">
        <v>2897.56</v>
      </c>
      <c r="O572" s="72">
        <v>2933.21</v>
      </c>
      <c r="P572" s="72">
        <v>2977.1</v>
      </c>
      <c r="Q572" s="72">
        <v>3016.86</v>
      </c>
      <c r="R572" s="72">
        <v>3065.97</v>
      </c>
      <c r="S572" s="72">
        <v>3137.0499999999997</v>
      </c>
      <c r="T572" s="72">
        <v>3159.32</v>
      </c>
      <c r="U572" s="72">
        <v>3157.27</v>
      </c>
      <c r="V572" s="72">
        <v>3139.16</v>
      </c>
      <c r="W572" s="72">
        <v>3077.61</v>
      </c>
      <c r="X572" s="72">
        <v>2773.08</v>
      </c>
      <c r="Y572" s="72">
        <v>2636.7999999999997</v>
      </c>
    </row>
    <row r="573" spans="1:25">
      <c r="A573" s="28">
        <v>8</v>
      </c>
      <c r="B573" s="72">
        <v>2547.4900000000002</v>
      </c>
      <c r="C573" s="72">
        <v>2357.6299999999997</v>
      </c>
      <c r="D573" s="72">
        <v>2269.4299999999998</v>
      </c>
      <c r="E573" s="72">
        <v>2237.91</v>
      </c>
      <c r="F573" s="72">
        <v>2290.6999999999998</v>
      </c>
      <c r="G573" s="72">
        <v>2339.75</v>
      </c>
      <c r="H573" s="72">
        <v>2437.46</v>
      </c>
      <c r="I573" s="72">
        <v>2615.33</v>
      </c>
      <c r="J573" s="72">
        <v>2768.18</v>
      </c>
      <c r="K573" s="72">
        <v>2848.6699999999996</v>
      </c>
      <c r="L573" s="72">
        <v>2844.7599999999998</v>
      </c>
      <c r="M573" s="72">
        <v>2824.3799999999997</v>
      </c>
      <c r="N573" s="72">
        <v>2821.43</v>
      </c>
      <c r="O573" s="72">
        <v>2843.7599999999998</v>
      </c>
      <c r="P573" s="72">
        <v>2903</v>
      </c>
      <c r="Q573" s="72">
        <v>2964.98</v>
      </c>
      <c r="R573" s="72">
        <v>2990.58</v>
      </c>
      <c r="S573" s="72">
        <v>3059.28</v>
      </c>
      <c r="T573" s="72">
        <v>3086.62</v>
      </c>
      <c r="U573" s="72">
        <v>3087.33</v>
      </c>
      <c r="V573" s="72">
        <v>3063.19</v>
      </c>
      <c r="W573" s="72">
        <v>2908.1</v>
      </c>
      <c r="X573" s="72">
        <v>2607.39</v>
      </c>
      <c r="Y573" s="72">
        <v>2357.8399999999997</v>
      </c>
    </row>
    <row r="574" spans="1:25">
      <c r="A574" s="28">
        <v>9</v>
      </c>
      <c r="B574" s="72">
        <v>2247.08</v>
      </c>
      <c r="C574" s="72">
        <v>2187.0899999999997</v>
      </c>
      <c r="D574" s="72">
        <v>2163.12</v>
      </c>
      <c r="E574" s="72">
        <v>2143.41</v>
      </c>
      <c r="F574" s="72">
        <v>2181.12</v>
      </c>
      <c r="G574" s="72">
        <v>2204.41</v>
      </c>
      <c r="H574" s="72">
        <v>2236.5099999999998</v>
      </c>
      <c r="I574" s="72">
        <v>2300.5099999999998</v>
      </c>
      <c r="J574" s="72">
        <v>2500.5499999999997</v>
      </c>
      <c r="K574" s="72">
        <v>2557.5</v>
      </c>
      <c r="L574" s="72">
        <v>2570.12</v>
      </c>
      <c r="M574" s="72">
        <v>2604.4299999999998</v>
      </c>
      <c r="N574" s="72">
        <v>2600.8799999999997</v>
      </c>
      <c r="O574" s="72">
        <v>2635.62</v>
      </c>
      <c r="P574" s="72">
        <v>2730.79</v>
      </c>
      <c r="Q574" s="72">
        <v>2874.7400000000002</v>
      </c>
      <c r="R574" s="72">
        <v>2959.39</v>
      </c>
      <c r="S574" s="72">
        <v>3015.7</v>
      </c>
      <c r="T574" s="72">
        <v>3044.12</v>
      </c>
      <c r="U574" s="72">
        <v>3046.73</v>
      </c>
      <c r="V574" s="72">
        <v>3038.06</v>
      </c>
      <c r="W574" s="72">
        <v>2895.28</v>
      </c>
      <c r="X574" s="72">
        <v>2717.65</v>
      </c>
      <c r="Y574" s="72">
        <v>2372.9</v>
      </c>
    </row>
    <row r="575" spans="1:25">
      <c r="A575" s="28">
        <v>10</v>
      </c>
      <c r="B575" s="72">
        <v>2257.73</v>
      </c>
      <c r="C575" s="72">
        <v>2217.5899999999997</v>
      </c>
      <c r="D575" s="72">
        <v>2183.4</v>
      </c>
      <c r="E575" s="72">
        <v>2178.2199999999998</v>
      </c>
      <c r="F575" s="72">
        <v>2249.91</v>
      </c>
      <c r="G575" s="72">
        <v>2512.7400000000002</v>
      </c>
      <c r="H575" s="72">
        <v>2724.54</v>
      </c>
      <c r="I575" s="72">
        <v>2944.0499999999997</v>
      </c>
      <c r="J575" s="72">
        <v>3034.47</v>
      </c>
      <c r="K575" s="72">
        <v>3038.7</v>
      </c>
      <c r="L575" s="72">
        <v>3032.5499999999997</v>
      </c>
      <c r="M575" s="72">
        <v>3028.5099999999998</v>
      </c>
      <c r="N575" s="72">
        <v>3021.8399999999997</v>
      </c>
      <c r="O575" s="72">
        <v>3028.47</v>
      </c>
      <c r="P575" s="72">
        <v>3033.27</v>
      </c>
      <c r="Q575" s="72">
        <v>3039.33</v>
      </c>
      <c r="R575" s="72">
        <v>3039.77</v>
      </c>
      <c r="S575" s="72">
        <v>3048.32</v>
      </c>
      <c r="T575" s="72">
        <v>3062.7</v>
      </c>
      <c r="U575" s="72">
        <v>3061.14</v>
      </c>
      <c r="V575" s="72">
        <v>3045.7599999999998</v>
      </c>
      <c r="W575" s="72">
        <v>3026.82</v>
      </c>
      <c r="X575" s="72">
        <v>2749.1699999999996</v>
      </c>
      <c r="Y575" s="72">
        <v>2419.5099999999998</v>
      </c>
    </row>
    <row r="576" spans="1:25">
      <c r="A576" s="28">
        <v>11</v>
      </c>
      <c r="B576" s="72">
        <v>2229.66</v>
      </c>
      <c r="C576" s="72">
        <v>2157.06</v>
      </c>
      <c r="D576" s="72">
        <v>2131.9499999999998</v>
      </c>
      <c r="E576" s="72">
        <v>2149.0499999999997</v>
      </c>
      <c r="F576" s="72">
        <v>2189.15</v>
      </c>
      <c r="G576" s="72">
        <v>2305.31</v>
      </c>
      <c r="H576" s="72">
        <v>2613.71</v>
      </c>
      <c r="I576" s="72">
        <v>2811.02</v>
      </c>
      <c r="J576" s="72">
        <v>2889.65</v>
      </c>
      <c r="K576" s="72">
        <v>2877.15</v>
      </c>
      <c r="L576" s="72">
        <v>2857.87</v>
      </c>
      <c r="M576" s="72">
        <v>2838.47</v>
      </c>
      <c r="N576" s="72">
        <v>2786.22</v>
      </c>
      <c r="O576" s="72">
        <v>2829.1299999999997</v>
      </c>
      <c r="P576" s="72">
        <v>2850.12</v>
      </c>
      <c r="Q576" s="72">
        <v>2875.03</v>
      </c>
      <c r="R576" s="72">
        <v>2896.25</v>
      </c>
      <c r="S576" s="72">
        <v>2924.43</v>
      </c>
      <c r="T576" s="72">
        <v>2968.6</v>
      </c>
      <c r="U576" s="72">
        <v>2973.82</v>
      </c>
      <c r="V576" s="72">
        <v>2957.43</v>
      </c>
      <c r="W576" s="72">
        <v>2884.25</v>
      </c>
      <c r="X576" s="72">
        <v>2638.04</v>
      </c>
      <c r="Y576" s="72">
        <v>2283.2399999999998</v>
      </c>
    </row>
    <row r="577" spans="1:25">
      <c r="A577" s="28">
        <v>12</v>
      </c>
      <c r="B577" s="72">
        <v>2201.91</v>
      </c>
      <c r="C577" s="72">
        <v>2145.4899999999998</v>
      </c>
      <c r="D577" s="72">
        <v>2124.06</v>
      </c>
      <c r="E577" s="72">
        <v>2129.85</v>
      </c>
      <c r="F577" s="72">
        <v>2178.02</v>
      </c>
      <c r="G577" s="72">
        <v>2305.65</v>
      </c>
      <c r="H577" s="72">
        <v>2586.7400000000002</v>
      </c>
      <c r="I577" s="72">
        <v>2798.68</v>
      </c>
      <c r="J577" s="72">
        <v>2976.89</v>
      </c>
      <c r="K577" s="72">
        <v>3000.07</v>
      </c>
      <c r="L577" s="72">
        <v>2987.73</v>
      </c>
      <c r="M577" s="72">
        <v>2968.7</v>
      </c>
      <c r="N577" s="72">
        <v>2936.83</v>
      </c>
      <c r="O577" s="72">
        <v>2946.72</v>
      </c>
      <c r="P577" s="72">
        <v>2978.66</v>
      </c>
      <c r="Q577" s="72">
        <v>3000.4</v>
      </c>
      <c r="R577" s="72">
        <v>3007.25</v>
      </c>
      <c r="S577" s="72">
        <v>3014.75</v>
      </c>
      <c r="T577" s="72">
        <v>3022.73</v>
      </c>
      <c r="U577" s="72">
        <v>3022.78</v>
      </c>
      <c r="V577" s="72">
        <v>3018.33</v>
      </c>
      <c r="W577" s="72">
        <v>3000.69</v>
      </c>
      <c r="X577" s="72">
        <v>2697.78</v>
      </c>
      <c r="Y577" s="72">
        <v>2416.4900000000002</v>
      </c>
    </row>
    <row r="578" spans="1:25">
      <c r="A578" s="28">
        <v>13</v>
      </c>
      <c r="B578" s="72">
        <v>2305.98</v>
      </c>
      <c r="C578" s="72">
        <v>2248.2799999999997</v>
      </c>
      <c r="D578" s="72">
        <v>2214.7599999999998</v>
      </c>
      <c r="E578" s="72">
        <v>2206.8199999999997</v>
      </c>
      <c r="F578" s="72">
        <v>2253.17</v>
      </c>
      <c r="G578" s="72">
        <v>2400.2999999999997</v>
      </c>
      <c r="H578" s="72">
        <v>2733.61</v>
      </c>
      <c r="I578" s="72">
        <v>2944.23</v>
      </c>
      <c r="J578" s="72">
        <v>2978.4900000000002</v>
      </c>
      <c r="K578" s="72">
        <v>2967.39</v>
      </c>
      <c r="L578" s="72">
        <v>2960.69</v>
      </c>
      <c r="M578" s="72">
        <v>2956.97</v>
      </c>
      <c r="N578" s="72">
        <v>2956.12</v>
      </c>
      <c r="O578" s="72">
        <v>2964.87</v>
      </c>
      <c r="P578" s="72">
        <v>2972.75</v>
      </c>
      <c r="Q578" s="72">
        <v>2979.81</v>
      </c>
      <c r="R578" s="72">
        <v>3001.1699999999996</v>
      </c>
      <c r="S578" s="72">
        <v>3041.98</v>
      </c>
      <c r="T578" s="72">
        <v>3071.85</v>
      </c>
      <c r="U578" s="72">
        <v>3074.18</v>
      </c>
      <c r="V578" s="72">
        <v>3057.52</v>
      </c>
      <c r="W578" s="72">
        <v>3010.9900000000002</v>
      </c>
      <c r="X578" s="72">
        <v>2914.6299999999997</v>
      </c>
      <c r="Y578" s="72">
        <v>2630.43</v>
      </c>
    </row>
    <row r="579" spans="1:25">
      <c r="A579" s="28">
        <v>14</v>
      </c>
      <c r="B579" s="72">
        <v>2368.0700000000002</v>
      </c>
      <c r="C579" s="72">
        <v>2271.8399999999997</v>
      </c>
      <c r="D579" s="72">
        <v>2250.66</v>
      </c>
      <c r="E579" s="72">
        <v>2250.0299999999997</v>
      </c>
      <c r="F579" s="72">
        <v>2289.15</v>
      </c>
      <c r="G579" s="72">
        <v>2553.9</v>
      </c>
      <c r="H579" s="72">
        <v>2814.5099999999998</v>
      </c>
      <c r="I579" s="72">
        <v>2981.27</v>
      </c>
      <c r="J579" s="72">
        <v>2990.19</v>
      </c>
      <c r="K579" s="72">
        <v>2987.4</v>
      </c>
      <c r="L579" s="72">
        <v>2979.98</v>
      </c>
      <c r="M579" s="72">
        <v>2977.03</v>
      </c>
      <c r="N579" s="72">
        <v>2976.39</v>
      </c>
      <c r="O579" s="72">
        <v>2975.43</v>
      </c>
      <c r="P579" s="72">
        <v>2979.97</v>
      </c>
      <c r="Q579" s="72">
        <v>2990.21</v>
      </c>
      <c r="R579" s="72">
        <v>3001.2599999999998</v>
      </c>
      <c r="S579" s="72">
        <v>3028.5499999999997</v>
      </c>
      <c r="T579" s="72">
        <v>3057.81</v>
      </c>
      <c r="U579" s="72">
        <v>3056.5899999999997</v>
      </c>
      <c r="V579" s="72">
        <v>3045.81</v>
      </c>
      <c r="W579" s="72">
        <v>3014.9900000000002</v>
      </c>
      <c r="X579" s="72">
        <v>2948.68</v>
      </c>
      <c r="Y579" s="72">
        <v>2657.16</v>
      </c>
    </row>
    <row r="580" spans="1:25">
      <c r="A580" s="28">
        <v>15</v>
      </c>
      <c r="B580" s="72">
        <v>2510.4699999999998</v>
      </c>
      <c r="C580" s="72">
        <v>2360.77</v>
      </c>
      <c r="D580" s="72">
        <v>2272.44</v>
      </c>
      <c r="E580" s="72">
        <v>2270.16</v>
      </c>
      <c r="F580" s="72">
        <v>2308.41</v>
      </c>
      <c r="G580" s="72">
        <v>2397.31</v>
      </c>
      <c r="H580" s="72">
        <v>2503.35</v>
      </c>
      <c r="I580" s="72">
        <v>2684.37</v>
      </c>
      <c r="J580" s="72">
        <v>2816.65</v>
      </c>
      <c r="K580" s="72">
        <v>2914.22</v>
      </c>
      <c r="L580" s="72">
        <v>2918.69</v>
      </c>
      <c r="M580" s="72">
        <v>2906.5899999999997</v>
      </c>
      <c r="N580" s="72">
        <v>2863.69</v>
      </c>
      <c r="O580" s="72">
        <v>2874.32</v>
      </c>
      <c r="P580" s="72">
        <v>2890.3399999999997</v>
      </c>
      <c r="Q580" s="72">
        <v>2923.5499999999997</v>
      </c>
      <c r="R580" s="72">
        <v>2967.6</v>
      </c>
      <c r="S580" s="72">
        <v>2983.9</v>
      </c>
      <c r="T580" s="72">
        <v>2991.56</v>
      </c>
      <c r="U580" s="72">
        <v>2990.32</v>
      </c>
      <c r="V580" s="72">
        <v>2982.02</v>
      </c>
      <c r="W580" s="72">
        <v>2973.1</v>
      </c>
      <c r="X580" s="72">
        <v>2730.97</v>
      </c>
      <c r="Y580" s="72">
        <v>2475.54</v>
      </c>
    </row>
    <row r="581" spans="1:25">
      <c r="A581" s="28">
        <v>16</v>
      </c>
      <c r="B581" s="72">
        <v>2345.39</v>
      </c>
      <c r="C581" s="72">
        <v>2254.6999999999998</v>
      </c>
      <c r="D581" s="72">
        <v>2223.48</v>
      </c>
      <c r="E581" s="72">
        <v>2221.6799999999998</v>
      </c>
      <c r="F581" s="72">
        <v>2246.27</v>
      </c>
      <c r="G581" s="72">
        <v>2284.2599999999998</v>
      </c>
      <c r="H581" s="72">
        <v>2303.6999999999998</v>
      </c>
      <c r="I581" s="72">
        <v>2433.02</v>
      </c>
      <c r="J581" s="72">
        <v>2554.4900000000002</v>
      </c>
      <c r="K581" s="72">
        <v>2697.8399999999997</v>
      </c>
      <c r="L581" s="72">
        <v>2703.94</v>
      </c>
      <c r="M581" s="72">
        <v>2680.47</v>
      </c>
      <c r="N581" s="72">
        <v>2678.39</v>
      </c>
      <c r="O581" s="72">
        <v>2710.2</v>
      </c>
      <c r="P581" s="72">
        <v>2758.5</v>
      </c>
      <c r="Q581" s="72">
        <v>2829.36</v>
      </c>
      <c r="R581" s="72">
        <v>2927.03</v>
      </c>
      <c r="S581" s="72">
        <v>2999.52</v>
      </c>
      <c r="T581" s="72">
        <v>3041.5499999999997</v>
      </c>
      <c r="U581" s="72">
        <v>3032.86</v>
      </c>
      <c r="V581" s="72">
        <v>3009.1299999999997</v>
      </c>
      <c r="W581" s="72">
        <v>2942.23</v>
      </c>
      <c r="X581" s="72">
        <v>2785.43</v>
      </c>
      <c r="Y581" s="72">
        <v>2449.41</v>
      </c>
    </row>
    <row r="582" spans="1:25">
      <c r="A582" s="28">
        <v>17</v>
      </c>
      <c r="B582" s="72">
        <v>2262.12</v>
      </c>
      <c r="C582" s="72">
        <v>2229.6999999999998</v>
      </c>
      <c r="D582" s="72">
        <v>2208.48</v>
      </c>
      <c r="E582" s="72">
        <v>2214.92</v>
      </c>
      <c r="F582" s="72">
        <v>2275.2199999999998</v>
      </c>
      <c r="G582" s="72">
        <v>2469.6699999999996</v>
      </c>
      <c r="H582" s="72">
        <v>2744.02</v>
      </c>
      <c r="I582" s="72">
        <v>2879.8399999999997</v>
      </c>
      <c r="J582" s="72">
        <v>2967.33</v>
      </c>
      <c r="K582" s="72">
        <v>2961.5499999999997</v>
      </c>
      <c r="L582" s="72">
        <v>2954.36</v>
      </c>
      <c r="M582" s="72">
        <v>2949.72</v>
      </c>
      <c r="N582" s="72">
        <v>2947.36</v>
      </c>
      <c r="O582" s="72">
        <v>2954.35</v>
      </c>
      <c r="P582" s="72">
        <v>2962.7999999999997</v>
      </c>
      <c r="Q582" s="72">
        <v>2975.33</v>
      </c>
      <c r="R582" s="72">
        <v>3004.9199999999996</v>
      </c>
      <c r="S582" s="72">
        <v>3037</v>
      </c>
      <c r="T582" s="72">
        <v>3061.23</v>
      </c>
      <c r="U582" s="72">
        <v>3064.32</v>
      </c>
      <c r="V582" s="72">
        <v>3041.0899999999997</v>
      </c>
      <c r="W582" s="72">
        <v>2978.9199999999996</v>
      </c>
      <c r="X582" s="72">
        <v>2871.9900000000002</v>
      </c>
      <c r="Y582" s="72">
        <v>2516.3399999999997</v>
      </c>
    </row>
    <row r="583" spans="1:25">
      <c r="A583" s="28">
        <v>18</v>
      </c>
      <c r="B583" s="72">
        <v>2324.66</v>
      </c>
      <c r="C583" s="72">
        <v>2256.62</v>
      </c>
      <c r="D583" s="72">
        <v>2236.2999999999997</v>
      </c>
      <c r="E583" s="72">
        <v>2252.1299999999997</v>
      </c>
      <c r="F583" s="72">
        <v>2284.17</v>
      </c>
      <c r="G583" s="72">
        <v>2485.96</v>
      </c>
      <c r="H583" s="72">
        <v>2748.22</v>
      </c>
      <c r="I583" s="72">
        <v>2925.7</v>
      </c>
      <c r="J583" s="72">
        <v>2964.11</v>
      </c>
      <c r="K583" s="72">
        <v>2955.73</v>
      </c>
      <c r="L583" s="72">
        <v>2948.8799999999997</v>
      </c>
      <c r="M583" s="72">
        <v>2943.6299999999997</v>
      </c>
      <c r="N583" s="72">
        <v>2919.71</v>
      </c>
      <c r="O583" s="72">
        <v>2943.95</v>
      </c>
      <c r="P583" s="72">
        <v>2953.93</v>
      </c>
      <c r="Q583" s="72">
        <v>2963.25</v>
      </c>
      <c r="R583" s="72">
        <v>2975.25</v>
      </c>
      <c r="S583" s="72">
        <v>3018.1</v>
      </c>
      <c r="T583" s="72">
        <v>3044.0499999999997</v>
      </c>
      <c r="U583" s="72">
        <v>3027.5</v>
      </c>
      <c r="V583" s="72">
        <v>3007.54</v>
      </c>
      <c r="W583" s="72">
        <v>2964.37</v>
      </c>
      <c r="X583" s="72">
        <v>2817.57</v>
      </c>
      <c r="Y583" s="72">
        <v>2482.21</v>
      </c>
    </row>
    <row r="584" spans="1:25">
      <c r="A584" s="28">
        <v>19</v>
      </c>
      <c r="B584" s="72">
        <v>2238.79</v>
      </c>
      <c r="C584" s="72">
        <v>2182.16</v>
      </c>
      <c r="D584" s="72">
        <v>2132.15</v>
      </c>
      <c r="E584" s="72">
        <v>2130.17</v>
      </c>
      <c r="F584" s="72">
        <v>2239.9499999999998</v>
      </c>
      <c r="G584" s="72">
        <v>2377.86</v>
      </c>
      <c r="H584" s="72">
        <v>2616.69</v>
      </c>
      <c r="I584" s="72">
        <v>2781.73</v>
      </c>
      <c r="J584" s="72">
        <v>2936.37</v>
      </c>
      <c r="K584" s="72">
        <v>2898.82</v>
      </c>
      <c r="L584" s="72">
        <v>2878.6</v>
      </c>
      <c r="M584" s="72">
        <v>2858.7</v>
      </c>
      <c r="N584" s="72">
        <v>2838.06</v>
      </c>
      <c r="O584" s="72">
        <v>2863.98</v>
      </c>
      <c r="P584" s="72">
        <v>2896.41</v>
      </c>
      <c r="Q584" s="72">
        <v>2935.5</v>
      </c>
      <c r="R584" s="72">
        <v>2951.82</v>
      </c>
      <c r="S584" s="72">
        <v>2961.23</v>
      </c>
      <c r="T584" s="72">
        <v>2963.39</v>
      </c>
      <c r="U584" s="72">
        <v>2961.86</v>
      </c>
      <c r="V584" s="72">
        <v>2956.22</v>
      </c>
      <c r="W584" s="72">
        <v>2950.6699999999996</v>
      </c>
      <c r="X584" s="72">
        <v>2713.5</v>
      </c>
      <c r="Y584" s="72">
        <v>2415.2400000000002</v>
      </c>
    </row>
    <row r="585" spans="1:25">
      <c r="A585" s="28">
        <v>20</v>
      </c>
      <c r="B585" s="72">
        <v>2228.25</v>
      </c>
      <c r="C585" s="72">
        <v>2185.0699999999997</v>
      </c>
      <c r="D585" s="72">
        <v>2136.7599999999998</v>
      </c>
      <c r="E585" s="72">
        <v>2141.8199999999997</v>
      </c>
      <c r="F585" s="72">
        <v>2208.4499999999998</v>
      </c>
      <c r="G585" s="72">
        <v>2312.9899999999998</v>
      </c>
      <c r="H585" s="72">
        <v>2601.0499999999997</v>
      </c>
      <c r="I585" s="72">
        <v>2797.98</v>
      </c>
      <c r="J585" s="72">
        <v>2950.03</v>
      </c>
      <c r="K585" s="72">
        <v>2927.93</v>
      </c>
      <c r="L585" s="72">
        <v>2904.45</v>
      </c>
      <c r="M585" s="72">
        <v>2880.57</v>
      </c>
      <c r="N585" s="72">
        <v>2872.5499999999997</v>
      </c>
      <c r="O585" s="72">
        <v>2881.98</v>
      </c>
      <c r="P585" s="72">
        <v>2907.02</v>
      </c>
      <c r="Q585" s="72">
        <v>2945.5099999999998</v>
      </c>
      <c r="R585" s="72">
        <v>2952.86</v>
      </c>
      <c r="S585" s="72">
        <v>2960.85</v>
      </c>
      <c r="T585" s="72">
        <v>2963.75</v>
      </c>
      <c r="U585" s="72">
        <v>2962.87</v>
      </c>
      <c r="V585" s="72">
        <v>2958.89</v>
      </c>
      <c r="W585" s="72">
        <v>2918.23</v>
      </c>
      <c r="X585" s="72">
        <v>2639.7</v>
      </c>
      <c r="Y585" s="72">
        <v>2261.3399999999997</v>
      </c>
    </row>
    <row r="586" spans="1:25">
      <c r="A586" s="28">
        <v>21</v>
      </c>
      <c r="B586" s="72">
        <v>2146.6799999999998</v>
      </c>
      <c r="C586" s="72">
        <v>2074.69</v>
      </c>
      <c r="D586" s="72">
        <v>2014.8899999999999</v>
      </c>
      <c r="E586" s="72">
        <v>1954.79</v>
      </c>
      <c r="F586" s="72">
        <v>2047.2199999999998</v>
      </c>
      <c r="G586" s="72">
        <v>2243.23</v>
      </c>
      <c r="H586" s="72">
        <v>2434.23</v>
      </c>
      <c r="I586" s="72">
        <v>2625.86</v>
      </c>
      <c r="J586" s="72">
        <v>2812.3799999999997</v>
      </c>
      <c r="K586" s="72">
        <v>2877.68</v>
      </c>
      <c r="L586" s="72">
        <v>2863.86</v>
      </c>
      <c r="M586" s="72">
        <v>2854.1699999999996</v>
      </c>
      <c r="N586" s="72">
        <v>2854.5099999999998</v>
      </c>
      <c r="O586" s="72">
        <v>2861.64</v>
      </c>
      <c r="P586" s="72">
        <v>2874.28</v>
      </c>
      <c r="Q586" s="72">
        <v>2888.8399999999997</v>
      </c>
      <c r="R586" s="72">
        <v>2946.7599999999998</v>
      </c>
      <c r="S586" s="72">
        <v>2966.58</v>
      </c>
      <c r="T586" s="72">
        <v>2969.15</v>
      </c>
      <c r="U586" s="72">
        <v>2964.1</v>
      </c>
      <c r="V586" s="72">
        <v>2941.39</v>
      </c>
      <c r="W586" s="72">
        <v>2879.7</v>
      </c>
      <c r="X586" s="72">
        <v>2677.0899999999997</v>
      </c>
      <c r="Y586" s="72">
        <v>2397.04</v>
      </c>
    </row>
    <row r="587" spans="1:25">
      <c r="A587" s="28">
        <v>22</v>
      </c>
      <c r="B587" s="72">
        <v>2214.02</v>
      </c>
      <c r="C587" s="72">
        <v>2173.5899999999997</v>
      </c>
      <c r="D587" s="72">
        <v>2120.96</v>
      </c>
      <c r="E587" s="72">
        <v>2110.87</v>
      </c>
      <c r="F587" s="72">
        <v>2154.2399999999998</v>
      </c>
      <c r="G587" s="72">
        <v>2199.79</v>
      </c>
      <c r="H587" s="72">
        <v>2237.64</v>
      </c>
      <c r="I587" s="72">
        <v>2392.81</v>
      </c>
      <c r="J587" s="72">
        <v>2610.2800000000002</v>
      </c>
      <c r="K587" s="72">
        <v>2705.48</v>
      </c>
      <c r="L587" s="72">
        <v>2704.3399999999997</v>
      </c>
      <c r="M587" s="72">
        <v>2689.52</v>
      </c>
      <c r="N587" s="72">
        <v>2675.96</v>
      </c>
      <c r="O587" s="72">
        <v>2683.15</v>
      </c>
      <c r="P587" s="72">
        <v>2711.12</v>
      </c>
      <c r="Q587" s="72">
        <v>2745.54</v>
      </c>
      <c r="R587" s="72">
        <v>2779.9900000000002</v>
      </c>
      <c r="S587" s="72">
        <v>2819.22</v>
      </c>
      <c r="T587" s="72">
        <v>2832.57</v>
      </c>
      <c r="U587" s="72">
        <v>2827.03</v>
      </c>
      <c r="V587" s="72">
        <v>2810.98</v>
      </c>
      <c r="W587" s="72">
        <v>2745.35</v>
      </c>
      <c r="X587" s="72">
        <v>2455.1799999999998</v>
      </c>
      <c r="Y587" s="72">
        <v>2295.6799999999998</v>
      </c>
    </row>
    <row r="588" spans="1:25">
      <c r="A588" s="28">
        <v>23</v>
      </c>
      <c r="B588" s="72">
        <v>2255.37</v>
      </c>
      <c r="C588" s="72">
        <v>2208.9299999999998</v>
      </c>
      <c r="D588" s="72">
        <v>2142.3399999999997</v>
      </c>
      <c r="E588" s="72">
        <v>2125.9899999999998</v>
      </c>
      <c r="F588" s="72">
        <v>2172.23</v>
      </c>
      <c r="G588" s="72">
        <v>2216.19</v>
      </c>
      <c r="H588" s="72">
        <v>2241.25</v>
      </c>
      <c r="I588" s="72">
        <v>2287.9699999999998</v>
      </c>
      <c r="J588" s="72">
        <v>2559.31</v>
      </c>
      <c r="K588" s="72">
        <v>2753.79</v>
      </c>
      <c r="L588" s="72">
        <v>2749.5499999999997</v>
      </c>
      <c r="M588" s="72">
        <v>2735.45</v>
      </c>
      <c r="N588" s="72">
        <v>2715.18</v>
      </c>
      <c r="O588" s="72">
        <v>2719.06</v>
      </c>
      <c r="P588" s="72">
        <v>2745.04</v>
      </c>
      <c r="Q588" s="72">
        <v>2781.78</v>
      </c>
      <c r="R588" s="72">
        <v>2821.6299999999997</v>
      </c>
      <c r="S588" s="72">
        <v>2891.95</v>
      </c>
      <c r="T588" s="72">
        <v>2910.8399999999997</v>
      </c>
      <c r="U588" s="72">
        <v>2901.28</v>
      </c>
      <c r="V588" s="72">
        <v>2882.7400000000002</v>
      </c>
      <c r="W588" s="72">
        <v>2810.2999999999997</v>
      </c>
      <c r="X588" s="72">
        <v>2482.75</v>
      </c>
      <c r="Y588" s="72">
        <v>2278.0699999999997</v>
      </c>
    </row>
    <row r="589" spans="1:25">
      <c r="A589" s="28">
        <v>24</v>
      </c>
      <c r="B589" s="72">
        <v>2219.6999999999998</v>
      </c>
      <c r="C589" s="72">
        <v>2183.0899999999997</v>
      </c>
      <c r="D589" s="72">
        <v>2125.89</v>
      </c>
      <c r="E589" s="72">
        <v>2116.87</v>
      </c>
      <c r="F589" s="72">
        <v>2186.62</v>
      </c>
      <c r="G589" s="72">
        <v>2269.9699999999998</v>
      </c>
      <c r="H589" s="72">
        <v>2542.2400000000002</v>
      </c>
      <c r="I589" s="72">
        <v>2790.82</v>
      </c>
      <c r="J589" s="72">
        <v>2947.1</v>
      </c>
      <c r="K589" s="72">
        <v>2956.4199999999996</v>
      </c>
      <c r="L589" s="72">
        <v>2947.3799999999997</v>
      </c>
      <c r="M589" s="72">
        <v>2943.6</v>
      </c>
      <c r="N589" s="72">
        <v>2932.12</v>
      </c>
      <c r="O589" s="72">
        <v>2938.89</v>
      </c>
      <c r="P589" s="72">
        <v>2952.3399999999997</v>
      </c>
      <c r="Q589" s="72">
        <v>2958.2</v>
      </c>
      <c r="R589" s="72">
        <v>2961.21</v>
      </c>
      <c r="S589" s="72">
        <v>2972.48</v>
      </c>
      <c r="T589" s="72">
        <v>2980.62</v>
      </c>
      <c r="U589" s="72">
        <v>2979.41</v>
      </c>
      <c r="V589" s="72">
        <v>2970.47</v>
      </c>
      <c r="W589" s="72">
        <v>2890.28</v>
      </c>
      <c r="X589" s="72">
        <v>2530.61</v>
      </c>
      <c r="Y589" s="72">
        <v>2293.7799999999997</v>
      </c>
    </row>
    <row r="590" spans="1:25">
      <c r="A590" s="28">
        <v>25</v>
      </c>
      <c r="B590" s="72">
        <v>2193.8199999999997</v>
      </c>
      <c r="C590" s="72">
        <v>2141.73</v>
      </c>
      <c r="D590" s="72">
        <v>2106.5299999999997</v>
      </c>
      <c r="E590" s="72">
        <v>2094.71</v>
      </c>
      <c r="F590" s="72">
        <v>2193.73</v>
      </c>
      <c r="G590" s="72">
        <v>2265.44</v>
      </c>
      <c r="H590" s="72">
        <v>2518.23</v>
      </c>
      <c r="I590" s="72">
        <v>2798.61</v>
      </c>
      <c r="J590" s="72">
        <v>2963.5099999999998</v>
      </c>
      <c r="K590" s="72">
        <v>2968.71</v>
      </c>
      <c r="L590" s="72">
        <v>2964.64</v>
      </c>
      <c r="M590" s="72">
        <v>2962.04</v>
      </c>
      <c r="N590" s="72">
        <v>2956.81</v>
      </c>
      <c r="O590" s="72">
        <v>2958.85</v>
      </c>
      <c r="P590" s="72">
        <v>2962.54</v>
      </c>
      <c r="Q590" s="72">
        <v>2965.8399999999997</v>
      </c>
      <c r="R590" s="72">
        <v>2974.12</v>
      </c>
      <c r="S590" s="72">
        <v>2989.8799999999997</v>
      </c>
      <c r="T590" s="72">
        <v>3010.78</v>
      </c>
      <c r="U590" s="72">
        <v>3003.5899999999997</v>
      </c>
      <c r="V590" s="72">
        <v>2983.6299999999997</v>
      </c>
      <c r="W590" s="72">
        <v>2959.1699999999996</v>
      </c>
      <c r="X590" s="72">
        <v>2764.52</v>
      </c>
      <c r="Y590" s="72">
        <v>2495.5899999999997</v>
      </c>
    </row>
    <row r="591" spans="1:25">
      <c r="A591" s="28">
        <v>26</v>
      </c>
      <c r="B591" s="72">
        <v>2323.14</v>
      </c>
      <c r="C591" s="72">
        <v>2262.5899999999997</v>
      </c>
      <c r="D591" s="72">
        <v>2258.17</v>
      </c>
      <c r="E591" s="72">
        <v>2258.4</v>
      </c>
      <c r="F591" s="72">
        <v>2272.7999999999997</v>
      </c>
      <c r="G591" s="72">
        <v>2393.31</v>
      </c>
      <c r="H591" s="72">
        <v>2571.3200000000002</v>
      </c>
      <c r="I591" s="72">
        <v>2800.61</v>
      </c>
      <c r="J591" s="72">
        <v>2929.4900000000002</v>
      </c>
      <c r="K591" s="72">
        <v>2926.03</v>
      </c>
      <c r="L591" s="72">
        <v>2897.97</v>
      </c>
      <c r="M591" s="72">
        <v>2886.48</v>
      </c>
      <c r="N591" s="72">
        <v>2879.4900000000002</v>
      </c>
      <c r="O591" s="72">
        <v>2894.6299999999997</v>
      </c>
      <c r="P591" s="72">
        <v>2920.46</v>
      </c>
      <c r="Q591" s="72">
        <v>2943.94</v>
      </c>
      <c r="R591" s="72">
        <v>2974.5</v>
      </c>
      <c r="S591" s="72">
        <v>3008.1299999999997</v>
      </c>
      <c r="T591" s="72">
        <v>3024.86</v>
      </c>
      <c r="U591" s="72">
        <v>3014.9199999999996</v>
      </c>
      <c r="V591" s="72">
        <v>2985.1</v>
      </c>
      <c r="W591" s="72">
        <v>2888.12</v>
      </c>
      <c r="X591" s="72">
        <v>2723.71</v>
      </c>
      <c r="Y591" s="72">
        <v>2437.3200000000002</v>
      </c>
    </row>
    <row r="592" spans="1:25">
      <c r="A592" s="28">
        <v>27</v>
      </c>
      <c r="B592" s="72">
        <v>2247.4</v>
      </c>
      <c r="C592" s="72">
        <v>2205.3799999999997</v>
      </c>
      <c r="D592" s="72">
        <v>2172.08</v>
      </c>
      <c r="E592" s="72">
        <v>2179.67</v>
      </c>
      <c r="F592" s="72">
        <v>2250.67</v>
      </c>
      <c r="G592" s="72">
        <v>2312.02</v>
      </c>
      <c r="H592" s="72">
        <v>2542.0099999999998</v>
      </c>
      <c r="I592" s="72">
        <v>2752.6299999999997</v>
      </c>
      <c r="J592" s="72">
        <v>2930.7599999999998</v>
      </c>
      <c r="K592" s="72">
        <v>2961.91</v>
      </c>
      <c r="L592" s="72">
        <v>2953.93</v>
      </c>
      <c r="M592" s="72">
        <v>2945.83</v>
      </c>
      <c r="N592" s="72">
        <v>2944.4</v>
      </c>
      <c r="O592" s="72">
        <v>2945.3799999999997</v>
      </c>
      <c r="P592" s="72">
        <v>2948.31</v>
      </c>
      <c r="Q592" s="72">
        <v>2952.96</v>
      </c>
      <c r="R592" s="72">
        <v>2960.61</v>
      </c>
      <c r="S592" s="72">
        <v>2990.6299999999997</v>
      </c>
      <c r="T592" s="72">
        <v>3002.06</v>
      </c>
      <c r="U592" s="72">
        <v>3020.6299999999997</v>
      </c>
      <c r="V592" s="72">
        <v>2981.61</v>
      </c>
      <c r="W592" s="72">
        <v>2885.9900000000002</v>
      </c>
      <c r="X592" s="72">
        <v>2710.06</v>
      </c>
      <c r="Y592" s="72">
        <v>2422.8200000000002</v>
      </c>
    </row>
    <row r="593" spans="1:25">
      <c r="A593" s="28">
        <v>28</v>
      </c>
      <c r="B593" s="72">
        <v>2138.96</v>
      </c>
      <c r="C593" s="72">
        <v>2033.7399999999998</v>
      </c>
      <c r="D593" s="72">
        <v>1965.7599999999998</v>
      </c>
      <c r="E593" s="72">
        <v>1347.81</v>
      </c>
      <c r="F593" s="72">
        <v>2127.5</v>
      </c>
      <c r="G593" s="72">
        <v>2257.69</v>
      </c>
      <c r="H593" s="72">
        <v>2435.19</v>
      </c>
      <c r="I593" s="72">
        <v>2719.22</v>
      </c>
      <c r="J593" s="72">
        <v>3031.29</v>
      </c>
      <c r="K593" s="72">
        <v>3064.2</v>
      </c>
      <c r="L593" s="72">
        <v>3045.64</v>
      </c>
      <c r="M593" s="72">
        <v>3032.4199999999996</v>
      </c>
      <c r="N593" s="72">
        <v>3034.2</v>
      </c>
      <c r="O593" s="72">
        <v>3036.86</v>
      </c>
      <c r="P593" s="72">
        <v>3040.65</v>
      </c>
      <c r="Q593" s="72">
        <v>3050.45</v>
      </c>
      <c r="R593" s="72">
        <v>3069.22</v>
      </c>
      <c r="S593" s="72">
        <v>3086.53</v>
      </c>
      <c r="T593" s="72">
        <v>3107.18</v>
      </c>
      <c r="U593" s="72">
        <v>3090.18</v>
      </c>
      <c r="V593" s="72">
        <v>3069.58</v>
      </c>
      <c r="W593" s="72">
        <v>3003.66</v>
      </c>
      <c r="X593" s="72">
        <v>2644.14</v>
      </c>
      <c r="Y593" s="72">
        <v>2455.3799999999997</v>
      </c>
    </row>
    <row r="594" spans="1:25">
      <c r="A594" s="28">
        <v>29</v>
      </c>
      <c r="B594" s="72">
        <v>2294.42</v>
      </c>
      <c r="C594" s="72">
        <v>2236.25</v>
      </c>
      <c r="D594" s="72">
        <v>2183.7199999999998</v>
      </c>
      <c r="E594" s="72">
        <v>2172.6099999999997</v>
      </c>
      <c r="F594" s="72">
        <v>2227.02</v>
      </c>
      <c r="G594" s="72">
        <v>2259.89</v>
      </c>
      <c r="H594" s="72">
        <v>2333.5300000000002</v>
      </c>
      <c r="I594" s="72">
        <v>2554.89</v>
      </c>
      <c r="J594" s="72">
        <v>2825.1699999999996</v>
      </c>
      <c r="K594" s="72">
        <v>2973.43</v>
      </c>
      <c r="L594" s="72">
        <v>3005.52</v>
      </c>
      <c r="M594" s="72">
        <v>2996.46</v>
      </c>
      <c r="N594" s="72">
        <v>2996.86</v>
      </c>
      <c r="O594" s="72">
        <v>2992.29</v>
      </c>
      <c r="P594" s="72">
        <v>2968.04</v>
      </c>
      <c r="Q594" s="72">
        <v>2993.18</v>
      </c>
      <c r="R594" s="72">
        <v>3022.58</v>
      </c>
      <c r="S594" s="72">
        <v>3063.87</v>
      </c>
      <c r="T594" s="72">
        <v>3086.06</v>
      </c>
      <c r="U594" s="72">
        <v>3079.29</v>
      </c>
      <c r="V594" s="72">
        <v>3042.19</v>
      </c>
      <c r="W594" s="72">
        <v>2945.31</v>
      </c>
      <c r="X594" s="72">
        <v>2599.0899999999997</v>
      </c>
      <c r="Y594" s="72">
        <v>2400.86</v>
      </c>
    </row>
    <row r="595" spans="1:25">
      <c r="A595" s="28">
        <v>30</v>
      </c>
      <c r="B595" s="72">
        <v>2268.46</v>
      </c>
      <c r="C595" s="72">
        <v>2220.42</v>
      </c>
      <c r="D595" s="72">
        <v>2147.66</v>
      </c>
      <c r="E595" s="72">
        <v>2116.58</v>
      </c>
      <c r="F595" s="72">
        <v>2146.3599999999997</v>
      </c>
      <c r="G595" s="72">
        <v>2180.1299999999997</v>
      </c>
      <c r="H595" s="72">
        <v>2194.7399999999998</v>
      </c>
      <c r="I595" s="72">
        <v>2264.66</v>
      </c>
      <c r="J595" s="72">
        <v>2354.86</v>
      </c>
      <c r="K595" s="72">
        <v>2520.06</v>
      </c>
      <c r="L595" s="72">
        <v>2646.81</v>
      </c>
      <c r="M595" s="72">
        <v>2647.4900000000002</v>
      </c>
      <c r="N595" s="72">
        <v>2659.96</v>
      </c>
      <c r="O595" s="72">
        <v>2683.35</v>
      </c>
      <c r="P595" s="72">
        <v>2654.54</v>
      </c>
      <c r="Q595" s="72">
        <v>2667.9900000000002</v>
      </c>
      <c r="R595" s="72">
        <v>2701.45</v>
      </c>
      <c r="S595" s="72">
        <v>2789.73</v>
      </c>
      <c r="T595" s="72">
        <v>2815.2</v>
      </c>
      <c r="U595" s="72">
        <v>2804.28</v>
      </c>
      <c r="V595" s="72">
        <v>2785.39</v>
      </c>
      <c r="W595" s="72">
        <v>2643.58</v>
      </c>
      <c r="X595" s="72">
        <v>2394.08</v>
      </c>
      <c r="Y595" s="72">
        <v>2254.6999999999998</v>
      </c>
    </row>
    <row r="596" spans="1:25" ht="13.5" thickBot="1">
      <c r="A596" s="68">
        <v>31</v>
      </c>
      <c r="B596" s="72">
        <v>2134.1799999999998</v>
      </c>
      <c r="C596" s="72">
        <v>2013.82</v>
      </c>
      <c r="D596" s="72">
        <v>1865.65</v>
      </c>
      <c r="E596" s="72">
        <v>1608.02</v>
      </c>
      <c r="F596" s="72">
        <v>2099.2799999999997</v>
      </c>
      <c r="G596" s="72">
        <v>2181.98</v>
      </c>
      <c r="H596" s="72">
        <v>2301.67</v>
      </c>
      <c r="I596" s="72">
        <v>2300.65</v>
      </c>
      <c r="J596" s="72">
        <v>1499.28</v>
      </c>
      <c r="K596" s="72">
        <v>1500.6499999999999</v>
      </c>
      <c r="L596" s="72">
        <v>1499.28</v>
      </c>
      <c r="M596" s="72">
        <v>1498.05</v>
      </c>
      <c r="N596" s="72">
        <v>1497.98</v>
      </c>
      <c r="O596" s="72">
        <v>1498.4199999999998</v>
      </c>
      <c r="P596" s="72">
        <v>2325.36</v>
      </c>
      <c r="Q596" s="72">
        <v>2326.9899999999998</v>
      </c>
      <c r="R596" s="72">
        <v>2329.87</v>
      </c>
      <c r="S596" s="72">
        <v>2823.93</v>
      </c>
      <c r="T596" s="72">
        <v>2331.58</v>
      </c>
      <c r="U596" s="72">
        <v>2331.5899999999997</v>
      </c>
      <c r="V596" s="72">
        <v>2325.71</v>
      </c>
      <c r="W596" s="72">
        <v>2315.48</v>
      </c>
      <c r="X596" s="72">
        <v>1447.22</v>
      </c>
      <c r="Y596" s="72">
        <v>1429.1899999999998</v>
      </c>
    </row>
    <row r="597" spans="1:25">
      <c r="A597" s="38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72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ht="13.5" thickBot="1">
      <c r="A598" s="38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s="7" customFormat="1" ht="23.25" customHeight="1">
      <c r="A599" s="302" t="s">
        <v>2</v>
      </c>
      <c r="B599" s="304" t="s">
        <v>124</v>
      </c>
      <c r="C599" s="304"/>
      <c r="D599" s="304"/>
      <c r="E599" s="304"/>
      <c r="F599" s="304"/>
      <c r="G599" s="304"/>
      <c r="H599" s="304"/>
      <c r="I599" s="304"/>
      <c r="J599" s="304"/>
      <c r="K599" s="304"/>
      <c r="L599" s="304"/>
      <c r="M599" s="304"/>
      <c r="N599" s="304"/>
      <c r="O599" s="304"/>
      <c r="P599" s="304"/>
      <c r="Q599" s="304"/>
      <c r="R599" s="304"/>
      <c r="S599" s="304"/>
      <c r="T599" s="304"/>
      <c r="U599" s="304"/>
      <c r="V599" s="304"/>
      <c r="W599" s="304"/>
      <c r="X599" s="304"/>
      <c r="Y599" s="305"/>
    </row>
    <row r="600" spans="1:25" ht="45.75" customHeight="1">
      <c r="A600" s="303"/>
      <c r="B600" s="306" t="s">
        <v>3</v>
      </c>
      <c r="C600" s="306"/>
      <c r="D600" s="306"/>
      <c r="E600" s="306"/>
      <c r="F600" s="306"/>
      <c r="G600" s="306"/>
      <c r="H600" s="306"/>
      <c r="I600" s="306"/>
      <c r="J600" s="306"/>
      <c r="K600" s="306"/>
      <c r="L600" s="306"/>
      <c r="M600" s="306"/>
      <c r="N600" s="306"/>
      <c r="O600" s="306"/>
      <c r="P600" s="306"/>
      <c r="Q600" s="306"/>
      <c r="R600" s="306"/>
      <c r="S600" s="306"/>
      <c r="T600" s="306"/>
      <c r="U600" s="306"/>
      <c r="V600" s="306"/>
      <c r="W600" s="306"/>
      <c r="X600" s="306"/>
      <c r="Y600" s="307"/>
    </row>
    <row r="601" spans="1:25" ht="43.5" customHeight="1">
      <c r="A601" s="303"/>
      <c r="B601" s="29" t="s">
        <v>4</v>
      </c>
      <c r="C601" s="29" t="s">
        <v>5</v>
      </c>
      <c r="D601" s="29" t="s">
        <v>6</v>
      </c>
      <c r="E601" s="29" t="s">
        <v>7</v>
      </c>
      <c r="F601" s="29" t="s">
        <v>8</v>
      </c>
      <c r="G601" s="29" t="s">
        <v>9</v>
      </c>
      <c r="H601" s="29" t="s">
        <v>10</v>
      </c>
      <c r="I601" s="29" t="s">
        <v>11</v>
      </c>
      <c r="J601" s="29" t="s">
        <v>12</v>
      </c>
      <c r="K601" s="29" t="s">
        <v>13</v>
      </c>
      <c r="L601" s="29" t="s">
        <v>14</v>
      </c>
      <c r="M601" s="29" t="s">
        <v>15</v>
      </c>
      <c r="N601" s="29" t="s">
        <v>16</v>
      </c>
      <c r="O601" s="29" t="s">
        <v>17</v>
      </c>
      <c r="P601" s="29" t="s">
        <v>18</v>
      </c>
      <c r="Q601" s="29" t="s">
        <v>19</v>
      </c>
      <c r="R601" s="29" t="s">
        <v>20</v>
      </c>
      <c r="S601" s="29" t="s">
        <v>21</v>
      </c>
      <c r="T601" s="29" t="s">
        <v>22</v>
      </c>
      <c r="U601" s="29" t="s">
        <v>23</v>
      </c>
      <c r="V601" s="29" t="s">
        <v>24</v>
      </c>
      <c r="W601" s="29" t="s">
        <v>25</v>
      </c>
      <c r="X601" s="29" t="s">
        <v>26</v>
      </c>
      <c r="Y601" s="30" t="s">
        <v>27</v>
      </c>
    </row>
    <row r="602" spans="1:25">
      <c r="A602" s="28">
        <v>1</v>
      </c>
      <c r="B602" s="72">
        <v>2718.12</v>
      </c>
      <c r="C602" s="72">
        <v>2626.33</v>
      </c>
      <c r="D602" s="72">
        <v>2619.2999999999997</v>
      </c>
      <c r="E602" s="72">
        <v>2615.6999999999998</v>
      </c>
      <c r="F602" s="72">
        <v>2621.4299999999998</v>
      </c>
      <c r="G602" s="72">
        <v>2698.49</v>
      </c>
      <c r="H602" s="72">
        <v>2817.6699999999996</v>
      </c>
      <c r="I602" s="72">
        <v>3044.97</v>
      </c>
      <c r="J602" s="72">
        <v>3229.2599999999998</v>
      </c>
      <c r="K602" s="72">
        <v>3337.97</v>
      </c>
      <c r="L602" s="72">
        <v>3351.6299999999997</v>
      </c>
      <c r="M602" s="72">
        <v>3341.86</v>
      </c>
      <c r="N602" s="72">
        <v>3347.2599999999998</v>
      </c>
      <c r="O602" s="72">
        <v>3362.5699999999997</v>
      </c>
      <c r="P602" s="72">
        <v>3431.56</v>
      </c>
      <c r="Q602" s="72">
        <v>3472.41</v>
      </c>
      <c r="R602" s="72">
        <v>3517.6299999999997</v>
      </c>
      <c r="S602" s="72">
        <v>3542.5299999999997</v>
      </c>
      <c r="T602" s="72">
        <v>3569.69</v>
      </c>
      <c r="U602" s="72">
        <v>3572.2</v>
      </c>
      <c r="V602" s="72">
        <v>3553.2599999999998</v>
      </c>
      <c r="W602" s="72">
        <v>3382.12</v>
      </c>
      <c r="X602" s="72">
        <v>3030.06</v>
      </c>
      <c r="Y602" s="72">
        <v>2807.85</v>
      </c>
    </row>
    <row r="603" spans="1:25">
      <c r="A603" s="28">
        <v>2</v>
      </c>
      <c r="B603" s="72">
        <v>2751.4999999999995</v>
      </c>
      <c r="C603" s="72">
        <v>2634.2799999999997</v>
      </c>
      <c r="D603" s="72">
        <v>2609.1</v>
      </c>
      <c r="E603" s="72">
        <v>2571.7499999999995</v>
      </c>
      <c r="F603" s="72">
        <v>2616.1099999999997</v>
      </c>
      <c r="G603" s="72">
        <v>2635.49</v>
      </c>
      <c r="H603" s="72">
        <v>2650.22</v>
      </c>
      <c r="I603" s="72">
        <v>2894.0699999999997</v>
      </c>
      <c r="J603" s="72">
        <v>3064.18</v>
      </c>
      <c r="K603" s="72">
        <v>3127.5799999999995</v>
      </c>
      <c r="L603" s="72">
        <v>3155.1</v>
      </c>
      <c r="M603" s="72">
        <v>3163.1699999999996</v>
      </c>
      <c r="N603" s="72">
        <v>3149.1299999999997</v>
      </c>
      <c r="O603" s="72">
        <v>3183.95</v>
      </c>
      <c r="P603" s="72">
        <v>3234.23</v>
      </c>
      <c r="Q603" s="72">
        <v>3293.5799999999995</v>
      </c>
      <c r="R603" s="72">
        <v>3393.3799999999997</v>
      </c>
      <c r="S603" s="72">
        <v>3440.02</v>
      </c>
      <c r="T603" s="72">
        <v>3477.69</v>
      </c>
      <c r="U603" s="72">
        <v>3471.91</v>
      </c>
      <c r="V603" s="72">
        <v>3440.61</v>
      </c>
      <c r="W603" s="72">
        <v>3189.0699999999997</v>
      </c>
      <c r="X603" s="72">
        <v>2946.12</v>
      </c>
      <c r="Y603" s="72">
        <v>2701.1699999999996</v>
      </c>
    </row>
    <row r="604" spans="1:25">
      <c r="A604" s="28">
        <v>3</v>
      </c>
      <c r="B604" s="72">
        <v>2590.0699999999997</v>
      </c>
      <c r="C604" s="72">
        <v>2520.3199999999997</v>
      </c>
      <c r="D604" s="72">
        <v>2469.9599999999996</v>
      </c>
      <c r="E604" s="72">
        <v>2445.1999999999998</v>
      </c>
      <c r="F604" s="72">
        <v>2480.5299999999997</v>
      </c>
      <c r="G604" s="72">
        <v>2612.58</v>
      </c>
      <c r="H604" s="72">
        <v>2844.3399999999997</v>
      </c>
      <c r="I604" s="72">
        <v>3085.18</v>
      </c>
      <c r="J604" s="72">
        <v>3261.3799999999997</v>
      </c>
      <c r="K604" s="72">
        <v>3309.11</v>
      </c>
      <c r="L604" s="72">
        <v>3308.74</v>
      </c>
      <c r="M604" s="72">
        <v>3299.6299999999997</v>
      </c>
      <c r="N604" s="72">
        <v>3310.16</v>
      </c>
      <c r="O604" s="72">
        <v>3346.9599999999996</v>
      </c>
      <c r="P604" s="72">
        <v>3430.3199999999997</v>
      </c>
      <c r="Q604" s="72">
        <v>3485.24</v>
      </c>
      <c r="R604" s="72">
        <v>3504.49</v>
      </c>
      <c r="S604" s="72">
        <v>3527.64</v>
      </c>
      <c r="T604" s="72">
        <v>3553.19</v>
      </c>
      <c r="U604" s="72">
        <v>3558.65</v>
      </c>
      <c r="V604" s="72">
        <v>3529.7599999999998</v>
      </c>
      <c r="W604" s="72">
        <v>3343.14</v>
      </c>
      <c r="X604" s="72">
        <v>3060.7599999999998</v>
      </c>
      <c r="Y604" s="72">
        <v>2783.87</v>
      </c>
    </row>
    <row r="605" spans="1:25">
      <c r="A605" s="28">
        <v>4</v>
      </c>
      <c r="B605" s="72">
        <v>2602.4999999999995</v>
      </c>
      <c r="C605" s="72">
        <v>2552.02</v>
      </c>
      <c r="D605" s="72">
        <v>2517.8599999999997</v>
      </c>
      <c r="E605" s="72">
        <v>2490.39</v>
      </c>
      <c r="F605" s="72">
        <v>2594.65</v>
      </c>
      <c r="G605" s="72">
        <v>2730.9</v>
      </c>
      <c r="H605" s="72">
        <v>3034.85</v>
      </c>
      <c r="I605" s="72">
        <v>3244.1</v>
      </c>
      <c r="J605" s="72">
        <v>3406.3199999999997</v>
      </c>
      <c r="K605" s="72">
        <v>3407.4199999999996</v>
      </c>
      <c r="L605" s="72">
        <v>3385.02</v>
      </c>
      <c r="M605" s="72">
        <v>3348.8299999999995</v>
      </c>
      <c r="N605" s="72">
        <v>3359.9199999999996</v>
      </c>
      <c r="O605" s="72">
        <v>3376.0299999999997</v>
      </c>
      <c r="P605" s="72">
        <v>3389.1</v>
      </c>
      <c r="Q605" s="72">
        <v>3407.9199999999996</v>
      </c>
      <c r="R605" s="72">
        <v>3427.73</v>
      </c>
      <c r="S605" s="72">
        <v>3449.23</v>
      </c>
      <c r="T605" s="72">
        <v>3508.0699999999997</v>
      </c>
      <c r="U605" s="72">
        <v>3514.18</v>
      </c>
      <c r="V605" s="72">
        <v>3455.37</v>
      </c>
      <c r="W605" s="72">
        <v>3307.24</v>
      </c>
      <c r="X605" s="72">
        <v>3123.06</v>
      </c>
      <c r="Y605" s="72">
        <v>2772.36</v>
      </c>
    </row>
    <row r="606" spans="1:25">
      <c r="A606" s="28">
        <v>5</v>
      </c>
      <c r="B606" s="72">
        <v>2618.35</v>
      </c>
      <c r="C606" s="72">
        <v>2595.3199999999997</v>
      </c>
      <c r="D606" s="72">
        <v>2549.19</v>
      </c>
      <c r="E606" s="72">
        <v>2552.2799999999997</v>
      </c>
      <c r="F606" s="72">
        <v>2614.62</v>
      </c>
      <c r="G606" s="72">
        <v>2813.6699999999996</v>
      </c>
      <c r="H606" s="72">
        <v>3051.87</v>
      </c>
      <c r="I606" s="72">
        <v>3329.4599999999996</v>
      </c>
      <c r="J606" s="72">
        <v>3443.2499999999995</v>
      </c>
      <c r="K606" s="72">
        <v>3445.15</v>
      </c>
      <c r="L606" s="72">
        <v>3423.41</v>
      </c>
      <c r="M606" s="72">
        <v>3409.97</v>
      </c>
      <c r="N606" s="72">
        <v>3368.95</v>
      </c>
      <c r="O606" s="72">
        <v>3385.1</v>
      </c>
      <c r="P606" s="72">
        <v>3404.9199999999996</v>
      </c>
      <c r="Q606" s="72">
        <v>3430.62</v>
      </c>
      <c r="R606" s="72">
        <v>3437.66</v>
      </c>
      <c r="S606" s="72">
        <v>3474.99</v>
      </c>
      <c r="T606" s="72">
        <v>3530.87</v>
      </c>
      <c r="U606" s="72">
        <v>3531.16</v>
      </c>
      <c r="V606" s="72">
        <v>3493.9199999999996</v>
      </c>
      <c r="W606" s="72">
        <v>3362.5499999999997</v>
      </c>
      <c r="X606" s="72">
        <v>3054.8199999999997</v>
      </c>
      <c r="Y606" s="72">
        <v>2719.93</v>
      </c>
    </row>
    <row r="607" spans="1:25">
      <c r="A607" s="28">
        <v>6</v>
      </c>
      <c r="B607" s="72">
        <v>2619.4699999999998</v>
      </c>
      <c r="C607" s="72">
        <v>2573.35</v>
      </c>
      <c r="D607" s="72">
        <v>2544.66</v>
      </c>
      <c r="E607" s="72">
        <v>2543.3399999999997</v>
      </c>
      <c r="F607" s="72">
        <v>2614.41</v>
      </c>
      <c r="G607" s="72">
        <v>2731.02</v>
      </c>
      <c r="H607" s="72">
        <v>3007.15</v>
      </c>
      <c r="I607" s="72">
        <v>3209.2</v>
      </c>
      <c r="J607" s="72">
        <v>3309.4599999999996</v>
      </c>
      <c r="K607" s="72">
        <v>3310.86</v>
      </c>
      <c r="L607" s="72">
        <v>3260.12</v>
      </c>
      <c r="M607" s="72">
        <v>3233.6299999999997</v>
      </c>
      <c r="N607" s="72">
        <v>3200.4999999999995</v>
      </c>
      <c r="O607" s="72">
        <v>3220.68</v>
      </c>
      <c r="P607" s="72">
        <v>3245.5899999999997</v>
      </c>
      <c r="Q607" s="72">
        <v>3285.7</v>
      </c>
      <c r="R607" s="72">
        <v>3325.5299999999997</v>
      </c>
      <c r="S607" s="72">
        <v>3400.7799999999997</v>
      </c>
      <c r="T607" s="72">
        <v>3444.2099999999996</v>
      </c>
      <c r="U607" s="72">
        <v>3444.3799999999997</v>
      </c>
      <c r="V607" s="72">
        <v>3431.7499999999995</v>
      </c>
      <c r="W607" s="72">
        <v>3347.49</v>
      </c>
      <c r="X607" s="72">
        <v>3085.5899999999997</v>
      </c>
      <c r="Y607" s="72">
        <v>2735.7799999999997</v>
      </c>
    </row>
    <row r="608" spans="1:25">
      <c r="A608" s="28">
        <v>7</v>
      </c>
      <c r="B608" s="72">
        <v>2626.69</v>
      </c>
      <c r="C608" s="72">
        <v>2588.81</v>
      </c>
      <c r="D608" s="72">
        <v>2548.3799999999997</v>
      </c>
      <c r="E608" s="72">
        <v>2556.6299999999997</v>
      </c>
      <c r="F608" s="72">
        <v>2618.56</v>
      </c>
      <c r="G608" s="72">
        <v>2761.2999999999997</v>
      </c>
      <c r="H608" s="72">
        <v>3015.9</v>
      </c>
      <c r="I608" s="72">
        <v>3266.12</v>
      </c>
      <c r="J608" s="72">
        <v>3374.41</v>
      </c>
      <c r="K608" s="72">
        <v>3365.2599999999998</v>
      </c>
      <c r="L608" s="72">
        <v>3319.37</v>
      </c>
      <c r="M608" s="72">
        <v>3287.5299999999997</v>
      </c>
      <c r="N608" s="72">
        <v>3262.69</v>
      </c>
      <c r="O608" s="72">
        <v>3298.3399999999997</v>
      </c>
      <c r="P608" s="72">
        <v>3342.23</v>
      </c>
      <c r="Q608" s="72">
        <v>3381.99</v>
      </c>
      <c r="R608" s="72">
        <v>3431.1</v>
      </c>
      <c r="S608" s="72">
        <v>3502.18</v>
      </c>
      <c r="T608" s="72">
        <v>3524.45</v>
      </c>
      <c r="U608" s="72">
        <v>3522.4</v>
      </c>
      <c r="V608" s="72">
        <v>3504.2899999999995</v>
      </c>
      <c r="W608" s="72">
        <v>3442.74</v>
      </c>
      <c r="X608" s="72">
        <v>3138.2099999999996</v>
      </c>
      <c r="Y608" s="72">
        <v>3001.93</v>
      </c>
    </row>
    <row r="609" spans="1:25">
      <c r="A609" s="28">
        <v>8</v>
      </c>
      <c r="B609" s="72">
        <v>2912.62</v>
      </c>
      <c r="C609" s="72">
        <v>2722.7599999999998</v>
      </c>
      <c r="D609" s="72">
        <v>2634.56</v>
      </c>
      <c r="E609" s="72">
        <v>2603.04</v>
      </c>
      <c r="F609" s="72">
        <v>2655.83</v>
      </c>
      <c r="G609" s="72">
        <v>2704.8799999999997</v>
      </c>
      <c r="H609" s="72">
        <v>2802.5899999999997</v>
      </c>
      <c r="I609" s="72">
        <v>2980.4599999999996</v>
      </c>
      <c r="J609" s="72">
        <v>3133.31</v>
      </c>
      <c r="K609" s="72">
        <v>3213.7999999999997</v>
      </c>
      <c r="L609" s="72">
        <v>3209.89</v>
      </c>
      <c r="M609" s="72">
        <v>3189.5099999999998</v>
      </c>
      <c r="N609" s="72">
        <v>3186.56</v>
      </c>
      <c r="O609" s="72">
        <v>3208.89</v>
      </c>
      <c r="P609" s="72">
        <v>3268.1299999999997</v>
      </c>
      <c r="Q609" s="72">
        <v>3330.11</v>
      </c>
      <c r="R609" s="72">
        <v>3355.7099999999996</v>
      </c>
      <c r="S609" s="72">
        <v>3424.41</v>
      </c>
      <c r="T609" s="72">
        <v>3451.7499999999995</v>
      </c>
      <c r="U609" s="72">
        <v>3452.4599999999996</v>
      </c>
      <c r="V609" s="72">
        <v>3428.3199999999997</v>
      </c>
      <c r="W609" s="72">
        <v>3273.23</v>
      </c>
      <c r="X609" s="72">
        <v>2972.52</v>
      </c>
      <c r="Y609" s="72">
        <v>2722.97</v>
      </c>
    </row>
    <row r="610" spans="1:25">
      <c r="A610" s="28">
        <v>9</v>
      </c>
      <c r="B610" s="72">
        <v>2612.2099999999996</v>
      </c>
      <c r="C610" s="72">
        <v>2552.2199999999998</v>
      </c>
      <c r="D610" s="72">
        <v>2528.2499999999995</v>
      </c>
      <c r="E610" s="72">
        <v>2508.54</v>
      </c>
      <c r="F610" s="72">
        <v>2546.2499999999995</v>
      </c>
      <c r="G610" s="72">
        <v>2569.54</v>
      </c>
      <c r="H610" s="72">
        <v>2601.64</v>
      </c>
      <c r="I610" s="72">
        <v>2665.64</v>
      </c>
      <c r="J610" s="72">
        <v>2865.68</v>
      </c>
      <c r="K610" s="72">
        <v>2922.6299999999997</v>
      </c>
      <c r="L610" s="72">
        <v>2935.2499999999995</v>
      </c>
      <c r="M610" s="72">
        <v>2969.56</v>
      </c>
      <c r="N610" s="72">
        <v>2966.0099999999998</v>
      </c>
      <c r="O610" s="72">
        <v>3000.7499999999995</v>
      </c>
      <c r="P610" s="72">
        <v>3095.9199999999996</v>
      </c>
      <c r="Q610" s="72">
        <v>3239.87</v>
      </c>
      <c r="R610" s="72">
        <v>3324.52</v>
      </c>
      <c r="S610" s="72">
        <v>3380.8299999999995</v>
      </c>
      <c r="T610" s="72">
        <v>3409.2499999999995</v>
      </c>
      <c r="U610" s="72">
        <v>3411.86</v>
      </c>
      <c r="V610" s="72">
        <v>3403.19</v>
      </c>
      <c r="W610" s="72">
        <v>3260.41</v>
      </c>
      <c r="X610" s="72">
        <v>3082.7799999999997</v>
      </c>
      <c r="Y610" s="72">
        <v>2738.0299999999997</v>
      </c>
    </row>
    <row r="611" spans="1:25">
      <c r="A611" s="28">
        <v>10</v>
      </c>
      <c r="B611" s="72">
        <v>2622.8599999999997</v>
      </c>
      <c r="C611" s="72">
        <v>2582.7199999999998</v>
      </c>
      <c r="D611" s="72">
        <v>2548.5299999999997</v>
      </c>
      <c r="E611" s="72">
        <v>2543.35</v>
      </c>
      <c r="F611" s="72">
        <v>2615.04</v>
      </c>
      <c r="G611" s="72">
        <v>2877.87</v>
      </c>
      <c r="H611" s="72">
        <v>3089.6699999999996</v>
      </c>
      <c r="I611" s="72">
        <v>3309.18</v>
      </c>
      <c r="J611" s="72">
        <v>3399.6</v>
      </c>
      <c r="K611" s="72">
        <v>3403.8299999999995</v>
      </c>
      <c r="L611" s="72">
        <v>3397.68</v>
      </c>
      <c r="M611" s="72">
        <v>3393.64</v>
      </c>
      <c r="N611" s="72">
        <v>3386.97</v>
      </c>
      <c r="O611" s="72">
        <v>3393.6</v>
      </c>
      <c r="P611" s="72">
        <v>3398.4</v>
      </c>
      <c r="Q611" s="72">
        <v>3404.4599999999996</v>
      </c>
      <c r="R611" s="72">
        <v>3404.9</v>
      </c>
      <c r="S611" s="72">
        <v>3413.45</v>
      </c>
      <c r="T611" s="72">
        <v>3427.8299999999995</v>
      </c>
      <c r="U611" s="72">
        <v>3426.27</v>
      </c>
      <c r="V611" s="72">
        <v>3410.89</v>
      </c>
      <c r="W611" s="72">
        <v>3391.95</v>
      </c>
      <c r="X611" s="72">
        <v>3114.2999999999997</v>
      </c>
      <c r="Y611" s="72">
        <v>2784.64</v>
      </c>
    </row>
    <row r="612" spans="1:25">
      <c r="A612" s="28">
        <v>11</v>
      </c>
      <c r="B612" s="72">
        <v>2594.79</v>
      </c>
      <c r="C612" s="72">
        <v>2522.19</v>
      </c>
      <c r="D612" s="72">
        <v>2497.08</v>
      </c>
      <c r="E612" s="72">
        <v>2514.1799999999998</v>
      </c>
      <c r="F612" s="72">
        <v>2554.2799999999997</v>
      </c>
      <c r="G612" s="72">
        <v>2670.44</v>
      </c>
      <c r="H612" s="72">
        <v>2978.8399999999997</v>
      </c>
      <c r="I612" s="72">
        <v>3176.15</v>
      </c>
      <c r="J612" s="72">
        <v>3254.7799999999997</v>
      </c>
      <c r="K612" s="72">
        <v>3242.2799999999997</v>
      </c>
      <c r="L612" s="72">
        <v>3222.9999999999995</v>
      </c>
      <c r="M612" s="72">
        <v>3203.6</v>
      </c>
      <c r="N612" s="72">
        <v>3151.35</v>
      </c>
      <c r="O612" s="72">
        <v>3194.2599999999998</v>
      </c>
      <c r="P612" s="72">
        <v>3215.2499999999995</v>
      </c>
      <c r="Q612" s="72">
        <v>3240.16</v>
      </c>
      <c r="R612" s="72">
        <v>3261.3799999999997</v>
      </c>
      <c r="S612" s="72">
        <v>3289.56</v>
      </c>
      <c r="T612" s="72">
        <v>3333.73</v>
      </c>
      <c r="U612" s="72">
        <v>3338.95</v>
      </c>
      <c r="V612" s="72">
        <v>3322.56</v>
      </c>
      <c r="W612" s="72">
        <v>3249.3799999999997</v>
      </c>
      <c r="X612" s="72">
        <v>3003.1699999999996</v>
      </c>
      <c r="Y612" s="72">
        <v>2648.37</v>
      </c>
    </row>
    <row r="613" spans="1:25">
      <c r="A613" s="28">
        <v>12</v>
      </c>
      <c r="B613" s="72">
        <v>2567.04</v>
      </c>
      <c r="C613" s="72">
        <v>2510.62</v>
      </c>
      <c r="D613" s="72">
        <v>2489.19</v>
      </c>
      <c r="E613" s="72">
        <v>2494.98</v>
      </c>
      <c r="F613" s="72">
        <v>2543.15</v>
      </c>
      <c r="G613" s="72">
        <v>2670.7799999999997</v>
      </c>
      <c r="H613" s="72">
        <v>2951.87</v>
      </c>
      <c r="I613" s="72">
        <v>3163.81</v>
      </c>
      <c r="J613" s="72">
        <v>3342.02</v>
      </c>
      <c r="K613" s="72">
        <v>3365.2</v>
      </c>
      <c r="L613" s="72">
        <v>3352.86</v>
      </c>
      <c r="M613" s="72">
        <v>3333.8299999999995</v>
      </c>
      <c r="N613" s="72">
        <v>3301.9599999999996</v>
      </c>
      <c r="O613" s="72">
        <v>3311.85</v>
      </c>
      <c r="P613" s="72">
        <v>3343.7899999999995</v>
      </c>
      <c r="Q613" s="72">
        <v>3365.5299999999997</v>
      </c>
      <c r="R613" s="72">
        <v>3372.3799999999997</v>
      </c>
      <c r="S613" s="72">
        <v>3379.8799999999997</v>
      </c>
      <c r="T613" s="72">
        <v>3387.86</v>
      </c>
      <c r="U613" s="72">
        <v>3387.91</v>
      </c>
      <c r="V613" s="72">
        <v>3383.4599999999996</v>
      </c>
      <c r="W613" s="72">
        <v>3365.8199999999997</v>
      </c>
      <c r="X613" s="72">
        <v>3062.91</v>
      </c>
      <c r="Y613" s="72">
        <v>2781.62</v>
      </c>
    </row>
    <row r="614" spans="1:25">
      <c r="A614" s="28">
        <v>13</v>
      </c>
      <c r="B614" s="72">
        <v>2671.1099999999997</v>
      </c>
      <c r="C614" s="72">
        <v>2613.41</v>
      </c>
      <c r="D614" s="72">
        <v>2579.89</v>
      </c>
      <c r="E614" s="72">
        <v>2571.9499999999998</v>
      </c>
      <c r="F614" s="72">
        <v>2618.2999999999997</v>
      </c>
      <c r="G614" s="72">
        <v>2765.43</v>
      </c>
      <c r="H614" s="72">
        <v>3098.74</v>
      </c>
      <c r="I614" s="72">
        <v>3309.36</v>
      </c>
      <c r="J614" s="72">
        <v>3343.62</v>
      </c>
      <c r="K614" s="72">
        <v>3332.52</v>
      </c>
      <c r="L614" s="72">
        <v>3325.8199999999997</v>
      </c>
      <c r="M614" s="72">
        <v>3322.1</v>
      </c>
      <c r="N614" s="72">
        <v>3321.2499999999995</v>
      </c>
      <c r="O614" s="72">
        <v>3329.9999999999995</v>
      </c>
      <c r="P614" s="72">
        <v>3337.8799999999997</v>
      </c>
      <c r="Q614" s="72">
        <v>3344.94</v>
      </c>
      <c r="R614" s="72">
        <v>3366.2999999999997</v>
      </c>
      <c r="S614" s="72">
        <v>3407.11</v>
      </c>
      <c r="T614" s="72">
        <v>3436.98</v>
      </c>
      <c r="U614" s="72">
        <v>3439.31</v>
      </c>
      <c r="V614" s="72">
        <v>3422.65</v>
      </c>
      <c r="W614" s="72">
        <v>3376.12</v>
      </c>
      <c r="X614" s="72">
        <v>3279.7599999999998</v>
      </c>
      <c r="Y614" s="72">
        <v>2995.56</v>
      </c>
    </row>
    <row r="615" spans="1:25">
      <c r="A615" s="28">
        <v>14</v>
      </c>
      <c r="B615" s="72">
        <v>2733.2</v>
      </c>
      <c r="C615" s="72">
        <v>2636.97</v>
      </c>
      <c r="D615" s="72">
        <v>2615.79</v>
      </c>
      <c r="E615" s="72">
        <v>2615.16</v>
      </c>
      <c r="F615" s="72">
        <v>2654.2799999999997</v>
      </c>
      <c r="G615" s="72">
        <v>2919.0299999999997</v>
      </c>
      <c r="H615" s="72">
        <v>3179.64</v>
      </c>
      <c r="I615" s="72">
        <v>3346.4</v>
      </c>
      <c r="J615" s="72">
        <v>3355.3199999999997</v>
      </c>
      <c r="K615" s="72">
        <v>3352.5299999999997</v>
      </c>
      <c r="L615" s="72">
        <v>3345.11</v>
      </c>
      <c r="M615" s="72">
        <v>3342.16</v>
      </c>
      <c r="N615" s="72">
        <v>3341.52</v>
      </c>
      <c r="O615" s="72">
        <v>3340.56</v>
      </c>
      <c r="P615" s="72">
        <v>3345.1</v>
      </c>
      <c r="Q615" s="72">
        <v>3355.3399999999997</v>
      </c>
      <c r="R615" s="72">
        <v>3366.39</v>
      </c>
      <c r="S615" s="72">
        <v>3393.68</v>
      </c>
      <c r="T615" s="72">
        <v>3422.94</v>
      </c>
      <c r="U615" s="72">
        <v>3421.72</v>
      </c>
      <c r="V615" s="72">
        <v>3410.94</v>
      </c>
      <c r="W615" s="72">
        <v>3380.12</v>
      </c>
      <c r="X615" s="72">
        <v>3313.81</v>
      </c>
      <c r="Y615" s="72">
        <v>3022.2899999999995</v>
      </c>
    </row>
    <row r="616" spans="1:25">
      <c r="A616" s="28">
        <v>15</v>
      </c>
      <c r="B616" s="72">
        <v>2875.6</v>
      </c>
      <c r="C616" s="72">
        <v>2725.9</v>
      </c>
      <c r="D616" s="72">
        <v>2637.5699999999997</v>
      </c>
      <c r="E616" s="72">
        <v>2635.29</v>
      </c>
      <c r="F616" s="72">
        <v>2673.54</v>
      </c>
      <c r="G616" s="72">
        <v>2762.44</v>
      </c>
      <c r="H616" s="72">
        <v>2868.48</v>
      </c>
      <c r="I616" s="72">
        <v>3049.4999999999995</v>
      </c>
      <c r="J616" s="72">
        <v>3181.7799999999997</v>
      </c>
      <c r="K616" s="72">
        <v>3279.35</v>
      </c>
      <c r="L616" s="72">
        <v>3283.8199999999997</v>
      </c>
      <c r="M616" s="72">
        <v>3271.72</v>
      </c>
      <c r="N616" s="72">
        <v>3228.8199999999997</v>
      </c>
      <c r="O616" s="72">
        <v>3239.45</v>
      </c>
      <c r="P616" s="72">
        <v>3255.47</v>
      </c>
      <c r="Q616" s="72">
        <v>3288.68</v>
      </c>
      <c r="R616" s="72">
        <v>3332.73</v>
      </c>
      <c r="S616" s="72">
        <v>3349.0299999999997</v>
      </c>
      <c r="T616" s="72">
        <v>3356.69</v>
      </c>
      <c r="U616" s="72">
        <v>3355.45</v>
      </c>
      <c r="V616" s="72">
        <v>3347.15</v>
      </c>
      <c r="W616" s="72">
        <v>3338.23</v>
      </c>
      <c r="X616" s="72">
        <v>3096.1</v>
      </c>
      <c r="Y616" s="72">
        <v>2840.6699999999996</v>
      </c>
    </row>
    <row r="617" spans="1:25">
      <c r="A617" s="28">
        <v>16</v>
      </c>
      <c r="B617" s="72">
        <v>2710.52</v>
      </c>
      <c r="C617" s="72">
        <v>2619.83</v>
      </c>
      <c r="D617" s="72">
        <v>2588.6099999999997</v>
      </c>
      <c r="E617" s="72">
        <v>2586.81</v>
      </c>
      <c r="F617" s="72">
        <v>2611.4</v>
      </c>
      <c r="G617" s="72">
        <v>2649.39</v>
      </c>
      <c r="H617" s="72">
        <v>2668.83</v>
      </c>
      <c r="I617" s="72">
        <v>2798.15</v>
      </c>
      <c r="J617" s="72">
        <v>2919.62</v>
      </c>
      <c r="K617" s="72">
        <v>3062.97</v>
      </c>
      <c r="L617" s="72">
        <v>3069.0699999999997</v>
      </c>
      <c r="M617" s="72">
        <v>3045.6</v>
      </c>
      <c r="N617" s="72">
        <v>3043.52</v>
      </c>
      <c r="O617" s="72">
        <v>3075.3299999999995</v>
      </c>
      <c r="P617" s="72">
        <v>3123.6299999999997</v>
      </c>
      <c r="Q617" s="72">
        <v>3194.49</v>
      </c>
      <c r="R617" s="72">
        <v>3292.16</v>
      </c>
      <c r="S617" s="72">
        <v>3364.65</v>
      </c>
      <c r="T617" s="72">
        <v>3406.68</v>
      </c>
      <c r="U617" s="72">
        <v>3397.99</v>
      </c>
      <c r="V617" s="72">
        <v>3374.2599999999998</v>
      </c>
      <c r="W617" s="72">
        <v>3307.36</v>
      </c>
      <c r="X617" s="72">
        <v>3150.56</v>
      </c>
      <c r="Y617" s="72">
        <v>2814.5399999999995</v>
      </c>
    </row>
    <row r="618" spans="1:25">
      <c r="A618" s="28">
        <v>17</v>
      </c>
      <c r="B618" s="72">
        <v>2627.2499999999995</v>
      </c>
      <c r="C618" s="72">
        <v>2594.83</v>
      </c>
      <c r="D618" s="72">
        <v>2573.6099999999997</v>
      </c>
      <c r="E618" s="72">
        <v>2580.0499999999997</v>
      </c>
      <c r="F618" s="72">
        <v>2640.35</v>
      </c>
      <c r="G618" s="72">
        <v>2834.7999999999997</v>
      </c>
      <c r="H618" s="72">
        <v>3109.15</v>
      </c>
      <c r="I618" s="72">
        <v>3244.97</v>
      </c>
      <c r="J618" s="72">
        <v>3332.4599999999996</v>
      </c>
      <c r="K618" s="72">
        <v>3326.68</v>
      </c>
      <c r="L618" s="72">
        <v>3319.49</v>
      </c>
      <c r="M618" s="72">
        <v>3314.85</v>
      </c>
      <c r="N618" s="72">
        <v>3312.49</v>
      </c>
      <c r="O618" s="72">
        <v>3319.48</v>
      </c>
      <c r="P618" s="72">
        <v>3327.93</v>
      </c>
      <c r="Q618" s="72">
        <v>3340.4599999999996</v>
      </c>
      <c r="R618" s="72">
        <v>3370.0499999999997</v>
      </c>
      <c r="S618" s="72">
        <v>3402.1299999999997</v>
      </c>
      <c r="T618" s="72">
        <v>3426.36</v>
      </c>
      <c r="U618" s="72">
        <v>3429.45</v>
      </c>
      <c r="V618" s="72">
        <v>3406.22</v>
      </c>
      <c r="W618" s="72">
        <v>3344.0499999999997</v>
      </c>
      <c r="X618" s="72">
        <v>3237.12</v>
      </c>
      <c r="Y618" s="72">
        <v>2881.47</v>
      </c>
    </row>
    <row r="619" spans="1:25">
      <c r="A619" s="28">
        <v>18</v>
      </c>
      <c r="B619" s="72">
        <v>2689.79</v>
      </c>
      <c r="C619" s="72">
        <v>2621.7499999999995</v>
      </c>
      <c r="D619" s="72">
        <v>2601.4299999999998</v>
      </c>
      <c r="E619" s="72">
        <v>2617.2599999999998</v>
      </c>
      <c r="F619" s="72">
        <v>2649.2999999999997</v>
      </c>
      <c r="G619" s="72">
        <v>2851.0899999999997</v>
      </c>
      <c r="H619" s="72">
        <v>3113.35</v>
      </c>
      <c r="I619" s="72">
        <v>3290.8299999999995</v>
      </c>
      <c r="J619" s="72">
        <v>3329.24</v>
      </c>
      <c r="K619" s="72">
        <v>3320.86</v>
      </c>
      <c r="L619" s="72">
        <v>3314.0099999999998</v>
      </c>
      <c r="M619" s="72">
        <v>3308.7599999999998</v>
      </c>
      <c r="N619" s="72">
        <v>3284.8399999999997</v>
      </c>
      <c r="O619" s="72">
        <v>3309.0799999999995</v>
      </c>
      <c r="P619" s="72">
        <v>3319.06</v>
      </c>
      <c r="Q619" s="72">
        <v>3328.3799999999997</v>
      </c>
      <c r="R619" s="72">
        <v>3340.3799999999997</v>
      </c>
      <c r="S619" s="72">
        <v>3383.23</v>
      </c>
      <c r="T619" s="72">
        <v>3409.18</v>
      </c>
      <c r="U619" s="72">
        <v>3392.6299999999997</v>
      </c>
      <c r="V619" s="72">
        <v>3372.6699999999996</v>
      </c>
      <c r="W619" s="72">
        <v>3329.4999999999995</v>
      </c>
      <c r="X619" s="72">
        <v>3182.7</v>
      </c>
      <c r="Y619" s="72">
        <v>2847.3399999999997</v>
      </c>
    </row>
    <row r="620" spans="1:25">
      <c r="A620" s="28">
        <v>19</v>
      </c>
      <c r="B620" s="72">
        <v>2603.9199999999996</v>
      </c>
      <c r="C620" s="72">
        <v>2547.29</v>
      </c>
      <c r="D620" s="72">
        <v>2497.2799999999997</v>
      </c>
      <c r="E620" s="72">
        <v>2495.2999999999997</v>
      </c>
      <c r="F620" s="72">
        <v>2605.08</v>
      </c>
      <c r="G620" s="72">
        <v>2742.99</v>
      </c>
      <c r="H620" s="72">
        <v>2981.8199999999997</v>
      </c>
      <c r="I620" s="72">
        <v>3146.86</v>
      </c>
      <c r="J620" s="72">
        <v>3301.4999999999995</v>
      </c>
      <c r="K620" s="72">
        <v>3263.95</v>
      </c>
      <c r="L620" s="72">
        <v>3243.73</v>
      </c>
      <c r="M620" s="72">
        <v>3223.8299999999995</v>
      </c>
      <c r="N620" s="72">
        <v>3203.19</v>
      </c>
      <c r="O620" s="72">
        <v>3229.11</v>
      </c>
      <c r="P620" s="72">
        <v>3261.5399999999995</v>
      </c>
      <c r="Q620" s="72">
        <v>3300.6299999999997</v>
      </c>
      <c r="R620" s="72">
        <v>3316.95</v>
      </c>
      <c r="S620" s="72">
        <v>3326.36</v>
      </c>
      <c r="T620" s="72">
        <v>3328.52</v>
      </c>
      <c r="U620" s="72">
        <v>3326.99</v>
      </c>
      <c r="V620" s="72">
        <v>3321.35</v>
      </c>
      <c r="W620" s="72">
        <v>3315.7999999999997</v>
      </c>
      <c r="X620" s="72">
        <v>3078.6299999999997</v>
      </c>
      <c r="Y620" s="72">
        <v>2780.37</v>
      </c>
    </row>
    <row r="621" spans="1:25">
      <c r="A621" s="28">
        <v>20</v>
      </c>
      <c r="B621" s="72">
        <v>2593.3799999999997</v>
      </c>
      <c r="C621" s="72">
        <v>2550.1999999999998</v>
      </c>
      <c r="D621" s="72">
        <v>2501.89</v>
      </c>
      <c r="E621" s="72">
        <v>2506.9499999999998</v>
      </c>
      <c r="F621" s="72">
        <v>2573.58</v>
      </c>
      <c r="G621" s="72">
        <v>2678.12</v>
      </c>
      <c r="H621" s="72">
        <v>2966.18</v>
      </c>
      <c r="I621" s="72">
        <v>3163.11</v>
      </c>
      <c r="J621" s="72">
        <v>3315.16</v>
      </c>
      <c r="K621" s="72">
        <v>3293.06</v>
      </c>
      <c r="L621" s="72">
        <v>3269.5799999999995</v>
      </c>
      <c r="M621" s="72">
        <v>3245.7</v>
      </c>
      <c r="N621" s="72">
        <v>3237.68</v>
      </c>
      <c r="O621" s="72">
        <v>3247.11</v>
      </c>
      <c r="P621" s="72">
        <v>3272.15</v>
      </c>
      <c r="Q621" s="72">
        <v>3310.64</v>
      </c>
      <c r="R621" s="72">
        <v>3317.99</v>
      </c>
      <c r="S621" s="72">
        <v>3325.98</v>
      </c>
      <c r="T621" s="72">
        <v>3328.8799999999997</v>
      </c>
      <c r="U621" s="72">
        <v>3327.9999999999995</v>
      </c>
      <c r="V621" s="72">
        <v>3324.02</v>
      </c>
      <c r="W621" s="72">
        <v>3283.36</v>
      </c>
      <c r="X621" s="72">
        <v>3004.8299999999995</v>
      </c>
      <c r="Y621" s="72">
        <v>2626.47</v>
      </c>
    </row>
    <row r="622" spans="1:25">
      <c r="A622" s="28">
        <v>21</v>
      </c>
      <c r="B622" s="72">
        <v>2511.81</v>
      </c>
      <c r="C622" s="72">
        <v>2439.8199999999997</v>
      </c>
      <c r="D622" s="72">
        <v>2380.02</v>
      </c>
      <c r="E622" s="72">
        <v>2319.9199999999996</v>
      </c>
      <c r="F622" s="72">
        <v>2412.35</v>
      </c>
      <c r="G622" s="72">
        <v>2608.3599999999997</v>
      </c>
      <c r="H622" s="72">
        <v>2799.36</v>
      </c>
      <c r="I622" s="72">
        <v>2990.99</v>
      </c>
      <c r="J622" s="72">
        <v>3177.5099999999998</v>
      </c>
      <c r="K622" s="72">
        <v>3242.81</v>
      </c>
      <c r="L622" s="72">
        <v>3228.99</v>
      </c>
      <c r="M622" s="72">
        <v>3219.2999999999997</v>
      </c>
      <c r="N622" s="72">
        <v>3219.64</v>
      </c>
      <c r="O622" s="72">
        <v>3226.77</v>
      </c>
      <c r="P622" s="72">
        <v>3239.41</v>
      </c>
      <c r="Q622" s="72">
        <v>3253.97</v>
      </c>
      <c r="R622" s="72">
        <v>3311.89</v>
      </c>
      <c r="S622" s="72">
        <v>3331.7099999999996</v>
      </c>
      <c r="T622" s="72">
        <v>3334.2799999999997</v>
      </c>
      <c r="U622" s="72">
        <v>3329.23</v>
      </c>
      <c r="V622" s="72">
        <v>3306.52</v>
      </c>
      <c r="W622" s="72">
        <v>3244.8299999999995</v>
      </c>
      <c r="X622" s="72">
        <v>3042.22</v>
      </c>
      <c r="Y622" s="72">
        <v>2762.1699999999996</v>
      </c>
    </row>
    <row r="623" spans="1:25">
      <c r="A623" s="28">
        <v>22</v>
      </c>
      <c r="B623" s="72">
        <v>2579.15</v>
      </c>
      <c r="C623" s="72">
        <v>2538.7199999999998</v>
      </c>
      <c r="D623" s="72">
        <v>2486.0899999999997</v>
      </c>
      <c r="E623" s="72">
        <v>2475.9999999999995</v>
      </c>
      <c r="F623" s="72">
        <v>2519.37</v>
      </c>
      <c r="G623" s="72">
        <v>2564.9199999999996</v>
      </c>
      <c r="H623" s="72">
        <v>2602.77</v>
      </c>
      <c r="I623" s="72">
        <v>2757.94</v>
      </c>
      <c r="J623" s="72">
        <v>2975.41</v>
      </c>
      <c r="K623" s="72">
        <v>3070.61</v>
      </c>
      <c r="L623" s="72">
        <v>3069.47</v>
      </c>
      <c r="M623" s="72">
        <v>3054.65</v>
      </c>
      <c r="N623" s="72">
        <v>3041.0899999999997</v>
      </c>
      <c r="O623" s="72">
        <v>3048.2799999999997</v>
      </c>
      <c r="P623" s="72">
        <v>3076.2499999999995</v>
      </c>
      <c r="Q623" s="72">
        <v>3110.6699999999996</v>
      </c>
      <c r="R623" s="72">
        <v>3145.12</v>
      </c>
      <c r="S623" s="72">
        <v>3184.35</v>
      </c>
      <c r="T623" s="72">
        <v>3197.7</v>
      </c>
      <c r="U623" s="72">
        <v>3192.16</v>
      </c>
      <c r="V623" s="72">
        <v>3176.11</v>
      </c>
      <c r="W623" s="72">
        <v>3110.48</v>
      </c>
      <c r="X623" s="72">
        <v>2820.31</v>
      </c>
      <c r="Y623" s="72">
        <v>2660.81</v>
      </c>
    </row>
    <row r="624" spans="1:25">
      <c r="A624" s="28">
        <v>23</v>
      </c>
      <c r="B624" s="72">
        <v>2620.4999999999995</v>
      </c>
      <c r="C624" s="72">
        <v>2574.06</v>
      </c>
      <c r="D624" s="72">
        <v>2507.4699999999998</v>
      </c>
      <c r="E624" s="72">
        <v>2491.12</v>
      </c>
      <c r="F624" s="72">
        <v>2537.3599999999997</v>
      </c>
      <c r="G624" s="72">
        <v>2581.3199999999997</v>
      </c>
      <c r="H624" s="72">
        <v>2606.3799999999997</v>
      </c>
      <c r="I624" s="72">
        <v>2653.1</v>
      </c>
      <c r="J624" s="72">
        <v>2924.44</v>
      </c>
      <c r="K624" s="72">
        <v>3118.9199999999996</v>
      </c>
      <c r="L624" s="72">
        <v>3114.68</v>
      </c>
      <c r="M624" s="72">
        <v>3100.5799999999995</v>
      </c>
      <c r="N624" s="72">
        <v>3080.31</v>
      </c>
      <c r="O624" s="72">
        <v>3084.19</v>
      </c>
      <c r="P624" s="72">
        <v>3110.1699999999996</v>
      </c>
      <c r="Q624" s="72">
        <v>3146.91</v>
      </c>
      <c r="R624" s="72">
        <v>3186.7599999999998</v>
      </c>
      <c r="S624" s="72">
        <v>3257.0799999999995</v>
      </c>
      <c r="T624" s="72">
        <v>3275.97</v>
      </c>
      <c r="U624" s="72">
        <v>3266.41</v>
      </c>
      <c r="V624" s="72">
        <v>3247.87</v>
      </c>
      <c r="W624" s="72">
        <v>3175.43</v>
      </c>
      <c r="X624" s="72">
        <v>2847.8799999999997</v>
      </c>
      <c r="Y624" s="72">
        <v>2643.2</v>
      </c>
    </row>
    <row r="625" spans="1:25">
      <c r="A625" s="28">
        <v>24</v>
      </c>
      <c r="B625" s="72">
        <v>2584.83</v>
      </c>
      <c r="C625" s="72">
        <v>2548.2199999999998</v>
      </c>
      <c r="D625" s="72">
        <v>2491.02</v>
      </c>
      <c r="E625" s="72">
        <v>2481.9999999999995</v>
      </c>
      <c r="F625" s="72">
        <v>2551.7499999999995</v>
      </c>
      <c r="G625" s="72">
        <v>2635.1</v>
      </c>
      <c r="H625" s="72">
        <v>2907.37</v>
      </c>
      <c r="I625" s="72">
        <v>3155.95</v>
      </c>
      <c r="J625" s="72">
        <v>3312.23</v>
      </c>
      <c r="K625" s="72">
        <v>3321.5499999999997</v>
      </c>
      <c r="L625" s="72">
        <v>3312.5099999999998</v>
      </c>
      <c r="M625" s="72">
        <v>3308.73</v>
      </c>
      <c r="N625" s="72">
        <v>3297.2499999999995</v>
      </c>
      <c r="O625" s="72">
        <v>3304.02</v>
      </c>
      <c r="P625" s="72">
        <v>3317.47</v>
      </c>
      <c r="Q625" s="72">
        <v>3323.3299999999995</v>
      </c>
      <c r="R625" s="72">
        <v>3326.3399999999997</v>
      </c>
      <c r="S625" s="72">
        <v>3337.61</v>
      </c>
      <c r="T625" s="72">
        <v>3345.7499999999995</v>
      </c>
      <c r="U625" s="72">
        <v>3344.5399999999995</v>
      </c>
      <c r="V625" s="72">
        <v>3335.6</v>
      </c>
      <c r="W625" s="72">
        <v>3255.41</v>
      </c>
      <c r="X625" s="72">
        <v>2895.74</v>
      </c>
      <c r="Y625" s="72">
        <v>2658.91</v>
      </c>
    </row>
    <row r="626" spans="1:25">
      <c r="A626" s="28">
        <v>25</v>
      </c>
      <c r="B626" s="72">
        <v>2558.9499999999998</v>
      </c>
      <c r="C626" s="72">
        <v>2506.8599999999997</v>
      </c>
      <c r="D626" s="72">
        <v>2471.66</v>
      </c>
      <c r="E626" s="72">
        <v>2459.8399999999997</v>
      </c>
      <c r="F626" s="72">
        <v>2558.8599999999997</v>
      </c>
      <c r="G626" s="72">
        <v>2630.5699999999997</v>
      </c>
      <c r="H626" s="72">
        <v>2883.36</v>
      </c>
      <c r="I626" s="72">
        <v>3163.74</v>
      </c>
      <c r="J626" s="72">
        <v>3328.64</v>
      </c>
      <c r="K626" s="72">
        <v>3333.8399999999997</v>
      </c>
      <c r="L626" s="72">
        <v>3329.77</v>
      </c>
      <c r="M626" s="72">
        <v>3327.1699999999996</v>
      </c>
      <c r="N626" s="72">
        <v>3321.94</v>
      </c>
      <c r="O626" s="72">
        <v>3323.98</v>
      </c>
      <c r="P626" s="72">
        <v>3327.6699999999996</v>
      </c>
      <c r="Q626" s="72">
        <v>3330.97</v>
      </c>
      <c r="R626" s="72">
        <v>3339.2499999999995</v>
      </c>
      <c r="S626" s="72">
        <v>3355.0099999999998</v>
      </c>
      <c r="T626" s="72">
        <v>3375.91</v>
      </c>
      <c r="U626" s="72">
        <v>3368.72</v>
      </c>
      <c r="V626" s="72">
        <v>3348.7599999999998</v>
      </c>
      <c r="W626" s="72">
        <v>3324.2999999999997</v>
      </c>
      <c r="X626" s="72">
        <v>3129.65</v>
      </c>
      <c r="Y626" s="72">
        <v>2860.72</v>
      </c>
    </row>
    <row r="627" spans="1:25">
      <c r="A627" s="28">
        <v>26</v>
      </c>
      <c r="B627" s="72">
        <v>2688.27</v>
      </c>
      <c r="C627" s="72">
        <v>2627.72</v>
      </c>
      <c r="D627" s="72">
        <v>2623.2999999999997</v>
      </c>
      <c r="E627" s="72">
        <v>2623.5299999999997</v>
      </c>
      <c r="F627" s="72">
        <v>2637.93</v>
      </c>
      <c r="G627" s="72">
        <v>2758.44</v>
      </c>
      <c r="H627" s="72">
        <v>2936.45</v>
      </c>
      <c r="I627" s="72">
        <v>3165.74</v>
      </c>
      <c r="J627" s="72">
        <v>3294.62</v>
      </c>
      <c r="K627" s="72">
        <v>3291.16</v>
      </c>
      <c r="L627" s="72">
        <v>3263.1</v>
      </c>
      <c r="M627" s="72">
        <v>3251.61</v>
      </c>
      <c r="N627" s="72">
        <v>3244.62</v>
      </c>
      <c r="O627" s="72">
        <v>3259.7599999999998</v>
      </c>
      <c r="P627" s="72">
        <v>3285.5899999999997</v>
      </c>
      <c r="Q627" s="72">
        <v>3309.0699999999997</v>
      </c>
      <c r="R627" s="72">
        <v>3339.6299999999997</v>
      </c>
      <c r="S627" s="72">
        <v>3373.2599999999998</v>
      </c>
      <c r="T627" s="72">
        <v>3389.99</v>
      </c>
      <c r="U627" s="72">
        <v>3380.0499999999997</v>
      </c>
      <c r="V627" s="72">
        <v>3350.23</v>
      </c>
      <c r="W627" s="72">
        <v>3253.2499999999995</v>
      </c>
      <c r="X627" s="72">
        <v>3088.8399999999997</v>
      </c>
      <c r="Y627" s="72">
        <v>2802.45</v>
      </c>
    </row>
    <row r="628" spans="1:25">
      <c r="A628" s="28">
        <v>27</v>
      </c>
      <c r="B628" s="72">
        <v>2612.5299999999997</v>
      </c>
      <c r="C628" s="72">
        <v>2570.5099999999998</v>
      </c>
      <c r="D628" s="72">
        <v>2537.2099999999996</v>
      </c>
      <c r="E628" s="72">
        <v>2544.7999999999997</v>
      </c>
      <c r="F628" s="72">
        <v>2615.7999999999997</v>
      </c>
      <c r="G628" s="72">
        <v>2677.15</v>
      </c>
      <c r="H628" s="72">
        <v>2907.14</v>
      </c>
      <c r="I628" s="72">
        <v>3117.7599999999998</v>
      </c>
      <c r="J628" s="72">
        <v>3295.89</v>
      </c>
      <c r="K628" s="72">
        <v>3327.0399999999995</v>
      </c>
      <c r="L628" s="72">
        <v>3319.06</v>
      </c>
      <c r="M628" s="72">
        <v>3310.9599999999996</v>
      </c>
      <c r="N628" s="72">
        <v>3309.5299999999997</v>
      </c>
      <c r="O628" s="72">
        <v>3310.5099999999998</v>
      </c>
      <c r="P628" s="72">
        <v>3313.44</v>
      </c>
      <c r="Q628" s="72">
        <v>3318.0899999999997</v>
      </c>
      <c r="R628" s="72">
        <v>3325.74</v>
      </c>
      <c r="S628" s="72">
        <v>3355.7599999999998</v>
      </c>
      <c r="T628" s="72">
        <v>3367.19</v>
      </c>
      <c r="U628" s="72">
        <v>3385.7599999999998</v>
      </c>
      <c r="V628" s="72">
        <v>3346.74</v>
      </c>
      <c r="W628" s="72">
        <v>3251.12</v>
      </c>
      <c r="X628" s="72">
        <v>3075.19</v>
      </c>
      <c r="Y628" s="72">
        <v>2787.95</v>
      </c>
    </row>
    <row r="629" spans="1:25">
      <c r="A629" s="28">
        <v>28</v>
      </c>
      <c r="B629" s="72">
        <v>2504.0899999999997</v>
      </c>
      <c r="C629" s="72">
        <v>2398.87</v>
      </c>
      <c r="D629" s="72">
        <v>2330.89</v>
      </c>
      <c r="E629" s="72">
        <v>1712.9399999999998</v>
      </c>
      <c r="F629" s="72">
        <v>2492.6299999999997</v>
      </c>
      <c r="G629" s="72">
        <v>2622.8199999999997</v>
      </c>
      <c r="H629" s="72">
        <v>2800.3199999999997</v>
      </c>
      <c r="I629" s="72">
        <v>3084.35</v>
      </c>
      <c r="J629" s="72">
        <v>3396.4199999999996</v>
      </c>
      <c r="K629" s="72">
        <v>3429.3299999999995</v>
      </c>
      <c r="L629" s="72">
        <v>3410.77</v>
      </c>
      <c r="M629" s="72">
        <v>3397.5499999999997</v>
      </c>
      <c r="N629" s="72">
        <v>3399.3299999999995</v>
      </c>
      <c r="O629" s="72">
        <v>3401.99</v>
      </c>
      <c r="P629" s="72">
        <v>3405.7799999999997</v>
      </c>
      <c r="Q629" s="72">
        <v>3415.5799999999995</v>
      </c>
      <c r="R629" s="72">
        <v>3434.35</v>
      </c>
      <c r="S629" s="72">
        <v>3451.66</v>
      </c>
      <c r="T629" s="72">
        <v>3472.31</v>
      </c>
      <c r="U629" s="72">
        <v>3455.31</v>
      </c>
      <c r="V629" s="72">
        <v>3434.7099999999996</v>
      </c>
      <c r="W629" s="72">
        <v>3368.7899999999995</v>
      </c>
      <c r="X629" s="72">
        <v>3009.27</v>
      </c>
      <c r="Y629" s="72">
        <v>2820.5099999999998</v>
      </c>
    </row>
    <row r="630" spans="1:25">
      <c r="A630" s="28">
        <v>29</v>
      </c>
      <c r="B630" s="72">
        <v>2659.5499999999997</v>
      </c>
      <c r="C630" s="72">
        <v>2601.3799999999997</v>
      </c>
      <c r="D630" s="72">
        <v>2548.85</v>
      </c>
      <c r="E630" s="72">
        <v>2537.7399999999998</v>
      </c>
      <c r="F630" s="72">
        <v>2592.15</v>
      </c>
      <c r="G630" s="72">
        <v>2625.02</v>
      </c>
      <c r="H630" s="72">
        <v>2698.66</v>
      </c>
      <c r="I630" s="72">
        <v>2920.02</v>
      </c>
      <c r="J630" s="72">
        <v>3190.2999999999997</v>
      </c>
      <c r="K630" s="72">
        <v>3338.56</v>
      </c>
      <c r="L630" s="72">
        <v>3370.65</v>
      </c>
      <c r="M630" s="72">
        <v>3361.5899999999997</v>
      </c>
      <c r="N630" s="72">
        <v>3361.99</v>
      </c>
      <c r="O630" s="72">
        <v>3357.4199999999996</v>
      </c>
      <c r="P630" s="72">
        <v>3333.1699999999996</v>
      </c>
      <c r="Q630" s="72">
        <v>3358.31</v>
      </c>
      <c r="R630" s="72">
        <v>3387.7099999999996</v>
      </c>
      <c r="S630" s="72">
        <v>3428.9999999999995</v>
      </c>
      <c r="T630" s="72">
        <v>3451.19</v>
      </c>
      <c r="U630" s="72">
        <v>3444.4199999999996</v>
      </c>
      <c r="V630" s="72">
        <v>3407.3199999999997</v>
      </c>
      <c r="W630" s="72">
        <v>3310.44</v>
      </c>
      <c r="X630" s="72">
        <v>2964.22</v>
      </c>
      <c r="Y630" s="72">
        <v>2765.99</v>
      </c>
    </row>
    <row r="631" spans="1:25">
      <c r="A631" s="28">
        <v>30</v>
      </c>
      <c r="B631" s="72">
        <v>2633.5899999999997</v>
      </c>
      <c r="C631" s="72">
        <v>2585.5499999999997</v>
      </c>
      <c r="D631" s="72">
        <v>2512.79</v>
      </c>
      <c r="E631" s="72">
        <v>2481.7099999999996</v>
      </c>
      <c r="F631" s="72">
        <v>2511.4899999999998</v>
      </c>
      <c r="G631" s="72">
        <v>2545.2599999999998</v>
      </c>
      <c r="H631" s="72">
        <v>2559.87</v>
      </c>
      <c r="I631" s="72">
        <v>2629.79</v>
      </c>
      <c r="J631" s="72">
        <v>2719.99</v>
      </c>
      <c r="K631" s="72">
        <v>2885.19</v>
      </c>
      <c r="L631" s="72">
        <v>3011.94</v>
      </c>
      <c r="M631" s="72">
        <v>3012.62</v>
      </c>
      <c r="N631" s="72">
        <v>3025.0899999999997</v>
      </c>
      <c r="O631" s="72">
        <v>3048.48</v>
      </c>
      <c r="P631" s="72">
        <v>3019.6699999999996</v>
      </c>
      <c r="Q631" s="72">
        <v>3033.12</v>
      </c>
      <c r="R631" s="72">
        <v>3066.5799999999995</v>
      </c>
      <c r="S631" s="72">
        <v>3154.86</v>
      </c>
      <c r="T631" s="72">
        <v>3180.3299999999995</v>
      </c>
      <c r="U631" s="72">
        <v>3169.41</v>
      </c>
      <c r="V631" s="72">
        <v>3150.52</v>
      </c>
      <c r="W631" s="72">
        <v>3008.7099999999996</v>
      </c>
      <c r="X631" s="72">
        <v>2759.2099999999996</v>
      </c>
      <c r="Y631" s="72">
        <v>2619.83</v>
      </c>
    </row>
    <row r="632" spans="1:25" ht="13.5" thickBot="1">
      <c r="A632" s="68">
        <v>31</v>
      </c>
      <c r="B632" s="72">
        <v>2499.31</v>
      </c>
      <c r="C632" s="72">
        <v>2378.9499999999998</v>
      </c>
      <c r="D632" s="72">
        <v>2230.7799999999997</v>
      </c>
      <c r="E632" s="72">
        <v>1973.1499999999999</v>
      </c>
      <c r="F632" s="72">
        <v>2464.41</v>
      </c>
      <c r="G632" s="72">
        <v>2547.1099999999997</v>
      </c>
      <c r="H632" s="72">
        <v>2666.7999999999997</v>
      </c>
      <c r="I632" s="72">
        <v>2665.7799999999997</v>
      </c>
      <c r="J632" s="72">
        <v>1864.4099999999999</v>
      </c>
      <c r="K632" s="72">
        <v>1865.7799999999997</v>
      </c>
      <c r="L632" s="72">
        <v>1864.4099999999999</v>
      </c>
      <c r="M632" s="72">
        <v>1863.1799999999998</v>
      </c>
      <c r="N632" s="72">
        <v>1863.11</v>
      </c>
      <c r="O632" s="72">
        <v>1863.5499999999997</v>
      </c>
      <c r="P632" s="72">
        <v>2690.49</v>
      </c>
      <c r="Q632" s="72">
        <v>2692.12</v>
      </c>
      <c r="R632" s="72">
        <v>2694.9999999999995</v>
      </c>
      <c r="S632" s="72">
        <v>3189.06</v>
      </c>
      <c r="T632" s="72">
        <v>2696.7099999999996</v>
      </c>
      <c r="U632" s="72">
        <v>2696.72</v>
      </c>
      <c r="V632" s="72">
        <v>2690.8399999999997</v>
      </c>
      <c r="W632" s="72">
        <v>2680.6099999999997</v>
      </c>
      <c r="X632" s="72">
        <v>1812.35</v>
      </c>
      <c r="Y632" s="72">
        <v>1794.3199999999997</v>
      </c>
    </row>
    <row r="633" spans="1:25" ht="13.5" thickBot="1">
      <c r="A633" s="12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s="7" customFormat="1" ht="26.25" customHeight="1">
      <c r="A634" s="302" t="s">
        <v>2</v>
      </c>
      <c r="B634" s="304" t="s">
        <v>123</v>
      </c>
      <c r="C634" s="304"/>
      <c r="D634" s="304"/>
      <c r="E634" s="304"/>
      <c r="F634" s="304"/>
      <c r="G634" s="304"/>
      <c r="H634" s="304"/>
      <c r="I634" s="304"/>
      <c r="J634" s="304"/>
      <c r="K634" s="304"/>
      <c r="L634" s="304"/>
      <c r="M634" s="304"/>
      <c r="N634" s="304"/>
      <c r="O634" s="304"/>
      <c r="P634" s="304"/>
      <c r="Q634" s="304"/>
      <c r="R634" s="304"/>
      <c r="S634" s="304"/>
      <c r="T634" s="304"/>
      <c r="U634" s="304"/>
      <c r="V634" s="304"/>
      <c r="W634" s="304"/>
      <c r="X634" s="304"/>
      <c r="Y634" s="305"/>
    </row>
    <row r="635" spans="1:25" ht="38.25" customHeight="1">
      <c r="A635" s="303"/>
      <c r="B635" s="306" t="s">
        <v>3</v>
      </c>
      <c r="C635" s="306"/>
      <c r="D635" s="306"/>
      <c r="E635" s="306"/>
      <c r="F635" s="306"/>
      <c r="G635" s="306"/>
      <c r="H635" s="306"/>
      <c r="I635" s="306"/>
      <c r="J635" s="306"/>
      <c r="K635" s="306"/>
      <c r="L635" s="306"/>
      <c r="M635" s="306"/>
      <c r="N635" s="306"/>
      <c r="O635" s="306"/>
      <c r="P635" s="306"/>
      <c r="Q635" s="306"/>
      <c r="R635" s="306"/>
      <c r="S635" s="306"/>
      <c r="T635" s="306"/>
      <c r="U635" s="306"/>
      <c r="V635" s="306"/>
      <c r="W635" s="306"/>
      <c r="X635" s="306"/>
      <c r="Y635" s="307"/>
    </row>
    <row r="636" spans="1:25" ht="47.25" customHeight="1">
      <c r="A636" s="303"/>
      <c r="B636" s="29" t="s">
        <v>4</v>
      </c>
      <c r="C636" s="29" t="s">
        <v>5</v>
      </c>
      <c r="D636" s="29" t="s">
        <v>6</v>
      </c>
      <c r="E636" s="29" t="s">
        <v>7</v>
      </c>
      <c r="F636" s="29" t="s">
        <v>8</v>
      </c>
      <c r="G636" s="29" t="s">
        <v>9</v>
      </c>
      <c r="H636" s="29" t="s">
        <v>10</v>
      </c>
      <c r="I636" s="29" t="s">
        <v>11</v>
      </c>
      <c r="J636" s="29" t="s">
        <v>12</v>
      </c>
      <c r="K636" s="29" t="s">
        <v>13</v>
      </c>
      <c r="L636" s="29" t="s">
        <v>14</v>
      </c>
      <c r="M636" s="29" t="s">
        <v>15</v>
      </c>
      <c r="N636" s="29" t="s">
        <v>16</v>
      </c>
      <c r="O636" s="29" t="s">
        <v>17</v>
      </c>
      <c r="P636" s="29" t="s">
        <v>18</v>
      </c>
      <c r="Q636" s="29" t="s">
        <v>19</v>
      </c>
      <c r="R636" s="29" t="s">
        <v>20</v>
      </c>
      <c r="S636" s="29" t="s">
        <v>21</v>
      </c>
      <c r="T636" s="29" t="s">
        <v>22</v>
      </c>
      <c r="U636" s="29" t="s">
        <v>23</v>
      </c>
      <c r="V636" s="29" t="s">
        <v>24</v>
      </c>
      <c r="W636" s="29" t="s">
        <v>25</v>
      </c>
      <c r="X636" s="29" t="s">
        <v>26</v>
      </c>
      <c r="Y636" s="30" t="s">
        <v>27</v>
      </c>
    </row>
    <row r="637" spans="1:25">
      <c r="A637" s="28">
        <v>1</v>
      </c>
      <c r="B637" s="72">
        <v>3611.3999999999996</v>
      </c>
      <c r="C637" s="72">
        <v>3519.6099999999997</v>
      </c>
      <c r="D637" s="72">
        <v>3512.58</v>
      </c>
      <c r="E637" s="72">
        <v>3508.98</v>
      </c>
      <c r="F637" s="72">
        <v>3514.7099999999996</v>
      </c>
      <c r="G637" s="72">
        <v>3591.77</v>
      </c>
      <c r="H637" s="72">
        <v>3710.95</v>
      </c>
      <c r="I637" s="72">
        <v>3938.2499999999995</v>
      </c>
      <c r="J637" s="72">
        <v>4122.54</v>
      </c>
      <c r="K637" s="72">
        <v>4231.25</v>
      </c>
      <c r="L637" s="72">
        <v>4244.91</v>
      </c>
      <c r="M637" s="72">
        <v>4235.1400000000003</v>
      </c>
      <c r="N637" s="72">
        <v>4240.54</v>
      </c>
      <c r="O637" s="72">
        <v>4255.8500000000004</v>
      </c>
      <c r="P637" s="72">
        <v>4324.84</v>
      </c>
      <c r="Q637" s="72">
        <v>4365.6899999999996</v>
      </c>
      <c r="R637" s="72">
        <v>4410.91</v>
      </c>
      <c r="S637" s="72">
        <v>4435.8099999999995</v>
      </c>
      <c r="T637" s="72">
        <v>4462.9699999999993</v>
      </c>
      <c r="U637" s="72">
        <v>4465.4799999999996</v>
      </c>
      <c r="V637" s="72">
        <v>4446.5399999999991</v>
      </c>
      <c r="W637" s="72">
        <v>4275.4000000000005</v>
      </c>
      <c r="X637" s="72">
        <v>3923.3399999999997</v>
      </c>
      <c r="Y637" s="72">
        <v>3701.1299999999997</v>
      </c>
    </row>
    <row r="638" spans="1:25">
      <c r="A638" s="28">
        <v>2</v>
      </c>
      <c r="B638" s="72">
        <v>3644.7799999999997</v>
      </c>
      <c r="C638" s="72">
        <v>3527.56</v>
      </c>
      <c r="D638" s="72">
        <v>3502.3799999999997</v>
      </c>
      <c r="E638" s="72">
        <v>3465.0299999999997</v>
      </c>
      <c r="F638" s="72">
        <v>3509.39</v>
      </c>
      <c r="G638" s="72">
        <v>3528.77</v>
      </c>
      <c r="H638" s="72">
        <v>3543.4999999999995</v>
      </c>
      <c r="I638" s="72">
        <v>3787.35</v>
      </c>
      <c r="J638" s="72">
        <v>3957.4599999999996</v>
      </c>
      <c r="K638" s="72">
        <v>4020.8599999999997</v>
      </c>
      <c r="L638" s="72">
        <v>4048.3799999999997</v>
      </c>
      <c r="M638" s="72">
        <v>4056.45</v>
      </c>
      <c r="N638" s="72">
        <v>4042.41</v>
      </c>
      <c r="O638" s="72">
        <v>4077.23</v>
      </c>
      <c r="P638" s="72">
        <v>4127.51</v>
      </c>
      <c r="Q638" s="72">
        <v>4186.8599999999997</v>
      </c>
      <c r="R638" s="72">
        <v>4286.66</v>
      </c>
      <c r="S638" s="72">
        <v>4333.2999999999993</v>
      </c>
      <c r="T638" s="72">
        <v>4370.9699999999993</v>
      </c>
      <c r="U638" s="72">
        <v>4365.1899999999996</v>
      </c>
      <c r="V638" s="72">
        <v>4333.8899999999994</v>
      </c>
      <c r="W638" s="72">
        <v>4082.35</v>
      </c>
      <c r="X638" s="72">
        <v>3839.4</v>
      </c>
      <c r="Y638" s="72">
        <v>3594.45</v>
      </c>
    </row>
    <row r="639" spans="1:25">
      <c r="A639" s="28">
        <v>3</v>
      </c>
      <c r="B639" s="72">
        <v>3483.35</v>
      </c>
      <c r="C639" s="72">
        <v>3413.6</v>
      </c>
      <c r="D639" s="72">
        <v>3363.24</v>
      </c>
      <c r="E639" s="72">
        <v>3338.48</v>
      </c>
      <c r="F639" s="72">
        <v>3373.81</v>
      </c>
      <c r="G639" s="72">
        <v>3505.8599999999997</v>
      </c>
      <c r="H639" s="72">
        <v>3737.62</v>
      </c>
      <c r="I639" s="72">
        <v>3978.4599999999996</v>
      </c>
      <c r="J639" s="72">
        <v>4154.66</v>
      </c>
      <c r="K639" s="72">
        <v>4202.3900000000003</v>
      </c>
      <c r="L639" s="72">
        <v>4202.0200000000004</v>
      </c>
      <c r="M639" s="72">
        <v>4192.91</v>
      </c>
      <c r="N639" s="72">
        <v>4203.4400000000005</v>
      </c>
      <c r="O639" s="72">
        <v>4240.24</v>
      </c>
      <c r="P639" s="72">
        <v>4323.6000000000004</v>
      </c>
      <c r="Q639" s="72">
        <v>4378.5199999999995</v>
      </c>
      <c r="R639" s="72">
        <v>4397.7699999999995</v>
      </c>
      <c r="S639" s="72">
        <v>4420.9199999999992</v>
      </c>
      <c r="T639" s="72">
        <v>4446.4699999999993</v>
      </c>
      <c r="U639" s="72">
        <v>4451.9299999999994</v>
      </c>
      <c r="V639" s="72">
        <v>4423.0399999999991</v>
      </c>
      <c r="W639" s="72">
        <v>4236.42</v>
      </c>
      <c r="X639" s="72">
        <v>3954.0399999999995</v>
      </c>
      <c r="Y639" s="72">
        <v>3677.15</v>
      </c>
    </row>
    <row r="640" spans="1:25">
      <c r="A640" s="28">
        <v>4</v>
      </c>
      <c r="B640" s="72">
        <v>3495.7799999999997</v>
      </c>
      <c r="C640" s="72">
        <v>3445.2999999999997</v>
      </c>
      <c r="D640" s="72">
        <v>3411.14</v>
      </c>
      <c r="E640" s="72">
        <v>3383.6699999999996</v>
      </c>
      <c r="F640" s="72">
        <v>3487.93</v>
      </c>
      <c r="G640" s="72">
        <v>3624.18</v>
      </c>
      <c r="H640" s="72">
        <v>3928.1299999999997</v>
      </c>
      <c r="I640" s="72">
        <v>4137.38</v>
      </c>
      <c r="J640" s="72">
        <v>4299.6000000000004</v>
      </c>
      <c r="K640" s="72">
        <v>4300.7</v>
      </c>
      <c r="L640" s="72">
        <v>4278.3</v>
      </c>
      <c r="M640" s="72">
        <v>4242.1099999999997</v>
      </c>
      <c r="N640" s="72">
        <v>4253.2</v>
      </c>
      <c r="O640" s="72">
        <v>4269.3100000000004</v>
      </c>
      <c r="P640" s="72">
        <v>4282.38</v>
      </c>
      <c r="Q640" s="72">
        <v>4301.2</v>
      </c>
      <c r="R640" s="72">
        <v>4321.01</v>
      </c>
      <c r="S640" s="72">
        <v>4342.5099999999993</v>
      </c>
      <c r="T640" s="72">
        <v>4401.3499999999995</v>
      </c>
      <c r="U640" s="72">
        <v>4407.4599999999991</v>
      </c>
      <c r="V640" s="72">
        <v>4348.6499999999996</v>
      </c>
      <c r="W640" s="72">
        <v>4200.5200000000004</v>
      </c>
      <c r="X640" s="72">
        <v>4016.3399999999997</v>
      </c>
      <c r="Y640" s="72">
        <v>3665.64</v>
      </c>
    </row>
    <row r="641" spans="1:25">
      <c r="A641" s="28">
        <v>5</v>
      </c>
      <c r="B641" s="72">
        <v>3511.6299999999997</v>
      </c>
      <c r="C641" s="72">
        <v>3488.6</v>
      </c>
      <c r="D641" s="72">
        <v>3442.47</v>
      </c>
      <c r="E641" s="72">
        <v>3445.56</v>
      </c>
      <c r="F641" s="72">
        <v>3507.8999999999996</v>
      </c>
      <c r="G641" s="72">
        <v>3706.95</v>
      </c>
      <c r="H641" s="72">
        <v>3945.15</v>
      </c>
      <c r="I641" s="72">
        <v>4222.74</v>
      </c>
      <c r="J641" s="72">
        <v>4336.53</v>
      </c>
      <c r="K641" s="72">
        <v>4338.4299999999994</v>
      </c>
      <c r="L641" s="72">
        <v>4316.6900000000005</v>
      </c>
      <c r="M641" s="72">
        <v>4303.25</v>
      </c>
      <c r="N641" s="72">
        <v>4262.2300000000005</v>
      </c>
      <c r="O641" s="72">
        <v>4278.38</v>
      </c>
      <c r="P641" s="72">
        <v>4298.2</v>
      </c>
      <c r="Q641" s="72">
        <v>4323.9000000000005</v>
      </c>
      <c r="R641" s="72">
        <v>4330.9400000000005</v>
      </c>
      <c r="S641" s="72">
        <v>4368.2699999999995</v>
      </c>
      <c r="T641" s="72">
        <v>4424.1499999999996</v>
      </c>
      <c r="U641" s="72">
        <v>4424.4399999999996</v>
      </c>
      <c r="V641" s="72">
        <v>4387.1999999999989</v>
      </c>
      <c r="W641" s="72">
        <v>4255.83</v>
      </c>
      <c r="X641" s="72">
        <v>3948.1</v>
      </c>
      <c r="Y641" s="72">
        <v>3613.2099999999996</v>
      </c>
    </row>
    <row r="642" spans="1:25">
      <c r="A642" s="28">
        <v>6</v>
      </c>
      <c r="B642" s="72">
        <v>3512.7499999999995</v>
      </c>
      <c r="C642" s="72">
        <v>3466.6299999999997</v>
      </c>
      <c r="D642" s="72">
        <v>3437.94</v>
      </c>
      <c r="E642" s="72">
        <v>3436.62</v>
      </c>
      <c r="F642" s="72">
        <v>3507.69</v>
      </c>
      <c r="G642" s="72">
        <v>3624.2999999999997</v>
      </c>
      <c r="H642" s="72">
        <v>3900.43</v>
      </c>
      <c r="I642" s="72">
        <v>4102.4800000000005</v>
      </c>
      <c r="J642" s="72">
        <v>4202.74</v>
      </c>
      <c r="K642" s="72">
        <v>4204.1400000000003</v>
      </c>
      <c r="L642" s="72">
        <v>4153.4000000000005</v>
      </c>
      <c r="M642" s="72">
        <v>4126.91</v>
      </c>
      <c r="N642" s="72">
        <v>4093.7799999999997</v>
      </c>
      <c r="O642" s="72">
        <v>4113.96</v>
      </c>
      <c r="P642" s="72">
        <v>4138.87</v>
      </c>
      <c r="Q642" s="72">
        <v>4178.9800000000005</v>
      </c>
      <c r="R642" s="72">
        <v>4218.8100000000004</v>
      </c>
      <c r="S642" s="72">
        <v>4294.0600000000004</v>
      </c>
      <c r="T642" s="72">
        <v>4337.49</v>
      </c>
      <c r="U642" s="72">
        <v>4337.66</v>
      </c>
      <c r="V642" s="72">
        <v>4325.03</v>
      </c>
      <c r="W642" s="72">
        <v>4240.7700000000004</v>
      </c>
      <c r="X642" s="72">
        <v>3978.87</v>
      </c>
      <c r="Y642" s="72">
        <v>3629.06</v>
      </c>
    </row>
    <row r="643" spans="1:25">
      <c r="A643" s="28">
        <v>7</v>
      </c>
      <c r="B643" s="72">
        <v>3519.97</v>
      </c>
      <c r="C643" s="72">
        <v>3482.0899999999997</v>
      </c>
      <c r="D643" s="72">
        <v>3441.66</v>
      </c>
      <c r="E643" s="72">
        <v>3449.91</v>
      </c>
      <c r="F643" s="72">
        <v>3511.8399999999997</v>
      </c>
      <c r="G643" s="72">
        <v>3654.5799999999995</v>
      </c>
      <c r="H643" s="72">
        <v>3909.18</v>
      </c>
      <c r="I643" s="72">
        <v>4159.4000000000005</v>
      </c>
      <c r="J643" s="72">
        <v>4267.6900000000005</v>
      </c>
      <c r="K643" s="72">
        <v>4258.54</v>
      </c>
      <c r="L643" s="72">
        <v>4212.6500000000005</v>
      </c>
      <c r="M643" s="72">
        <v>4180.8100000000004</v>
      </c>
      <c r="N643" s="72">
        <v>4155.97</v>
      </c>
      <c r="O643" s="72">
        <v>4191.62</v>
      </c>
      <c r="P643" s="72">
        <v>4235.51</v>
      </c>
      <c r="Q643" s="72">
        <v>4275.2700000000004</v>
      </c>
      <c r="R643" s="72">
        <v>4324.38</v>
      </c>
      <c r="S643" s="72">
        <v>4395.4599999999991</v>
      </c>
      <c r="T643" s="72">
        <v>4417.7299999999996</v>
      </c>
      <c r="U643" s="72">
        <v>4415.6799999999994</v>
      </c>
      <c r="V643" s="72">
        <v>4397.57</v>
      </c>
      <c r="W643" s="72">
        <v>4336.0199999999995</v>
      </c>
      <c r="X643" s="72">
        <v>4031.49</v>
      </c>
      <c r="Y643" s="72">
        <v>3895.2099999999996</v>
      </c>
    </row>
    <row r="644" spans="1:25">
      <c r="A644" s="28">
        <v>8</v>
      </c>
      <c r="B644" s="72">
        <v>3805.9</v>
      </c>
      <c r="C644" s="72">
        <v>3616.0399999999995</v>
      </c>
      <c r="D644" s="72">
        <v>3527.8399999999997</v>
      </c>
      <c r="E644" s="72">
        <v>3496.3199999999997</v>
      </c>
      <c r="F644" s="72">
        <v>3549.1099999999997</v>
      </c>
      <c r="G644" s="72">
        <v>3598.16</v>
      </c>
      <c r="H644" s="72">
        <v>3695.87</v>
      </c>
      <c r="I644" s="72">
        <v>3873.74</v>
      </c>
      <c r="J644" s="72">
        <v>4026.5899999999997</v>
      </c>
      <c r="K644" s="72">
        <v>4107.08</v>
      </c>
      <c r="L644" s="72">
        <v>4103.17</v>
      </c>
      <c r="M644" s="72">
        <v>4082.7899999999995</v>
      </c>
      <c r="N644" s="72">
        <v>4079.8399999999997</v>
      </c>
      <c r="O644" s="72">
        <v>4102.17</v>
      </c>
      <c r="P644" s="72">
        <v>4161.41</v>
      </c>
      <c r="Q644" s="72">
        <v>4223.3900000000003</v>
      </c>
      <c r="R644" s="72">
        <v>4248.99</v>
      </c>
      <c r="S644" s="72">
        <v>4317.6900000000005</v>
      </c>
      <c r="T644" s="72">
        <v>4345.0299999999988</v>
      </c>
      <c r="U644" s="72">
        <v>4345.74</v>
      </c>
      <c r="V644" s="72">
        <v>4321.6000000000004</v>
      </c>
      <c r="W644" s="72">
        <v>4166.51</v>
      </c>
      <c r="X644" s="72">
        <v>3865.7999999999997</v>
      </c>
      <c r="Y644" s="72">
        <v>3616.2499999999995</v>
      </c>
    </row>
    <row r="645" spans="1:25">
      <c r="A645" s="28">
        <v>9</v>
      </c>
      <c r="B645" s="72">
        <v>3505.49</v>
      </c>
      <c r="C645" s="72">
        <v>3445.4999999999995</v>
      </c>
      <c r="D645" s="72">
        <v>3421.5299999999997</v>
      </c>
      <c r="E645" s="72">
        <v>3401.8199999999997</v>
      </c>
      <c r="F645" s="72">
        <v>3439.5299999999997</v>
      </c>
      <c r="G645" s="72">
        <v>3462.8199999999997</v>
      </c>
      <c r="H645" s="72">
        <v>3494.9199999999996</v>
      </c>
      <c r="I645" s="72">
        <v>3558.9199999999996</v>
      </c>
      <c r="J645" s="72">
        <v>3758.9599999999996</v>
      </c>
      <c r="K645" s="72">
        <v>3815.91</v>
      </c>
      <c r="L645" s="72">
        <v>3828.5299999999997</v>
      </c>
      <c r="M645" s="72">
        <v>3862.8399999999997</v>
      </c>
      <c r="N645" s="72">
        <v>3859.2899999999995</v>
      </c>
      <c r="O645" s="72">
        <v>3894.0299999999997</v>
      </c>
      <c r="P645" s="72">
        <v>3989.2</v>
      </c>
      <c r="Q645" s="72">
        <v>4133.1500000000005</v>
      </c>
      <c r="R645" s="72">
        <v>4217.8</v>
      </c>
      <c r="S645" s="72">
        <v>4274.1099999999997</v>
      </c>
      <c r="T645" s="72">
        <v>4302.53</v>
      </c>
      <c r="U645" s="72">
        <v>4305.1400000000003</v>
      </c>
      <c r="V645" s="72">
        <v>4296.47</v>
      </c>
      <c r="W645" s="72">
        <v>4153.6900000000005</v>
      </c>
      <c r="X645" s="72">
        <v>3976.06</v>
      </c>
      <c r="Y645" s="72">
        <v>3631.31</v>
      </c>
    </row>
    <row r="646" spans="1:25">
      <c r="A646" s="28">
        <v>10</v>
      </c>
      <c r="B646" s="72">
        <v>3516.14</v>
      </c>
      <c r="C646" s="72">
        <v>3475.9999999999995</v>
      </c>
      <c r="D646" s="72">
        <v>3441.81</v>
      </c>
      <c r="E646" s="72">
        <v>3436.6299999999997</v>
      </c>
      <c r="F646" s="72">
        <v>3508.3199999999997</v>
      </c>
      <c r="G646" s="72">
        <v>3771.15</v>
      </c>
      <c r="H646" s="72">
        <v>3982.95</v>
      </c>
      <c r="I646" s="72">
        <v>4202.46</v>
      </c>
      <c r="J646" s="72">
        <v>4292.88</v>
      </c>
      <c r="K646" s="72">
        <v>4297.1099999999997</v>
      </c>
      <c r="L646" s="72">
        <v>4290.96</v>
      </c>
      <c r="M646" s="72">
        <v>4286.92</v>
      </c>
      <c r="N646" s="72">
        <v>4280.25</v>
      </c>
      <c r="O646" s="72">
        <v>4286.88</v>
      </c>
      <c r="P646" s="72">
        <v>4291.68</v>
      </c>
      <c r="Q646" s="72">
        <v>4297.74</v>
      </c>
      <c r="R646" s="72">
        <v>4298.18</v>
      </c>
      <c r="S646" s="72">
        <v>4306.7300000000005</v>
      </c>
      <c r="T646" s="72">
        <v>4321.1099999999997</v>
      </c>
      <c r="U646" s="72">
        <v>4319.55</v>
      </c>
      <c r="V646" s="72">
        <v>4304.17</v>
      </c>
      <c r="W646" s="72">
        <v>4285.2300000000005</v>
      </c>
      <c r="X646" s="72">
        <v>4007.5799999999995</v>
      </c>
      <c r="Y646" s="72">
        <v>3677.9199999999996</v>
      </c>
    </row>
    <row r="647" spans="1:25">
      <c r="A647" s="28">
        <v>11</v>
      </c>
      <c r="B647" s="72">
        <v>3488.0699999999997</v>
      </c>
      <c r="C647" s="72">
        <v>3415.47</v>
      </c>
      <c r="D647" s="72">
        <v>3390.3599999999997</v>
      </c>
      <c r="E647" s="72">
        <v>3407.4599999999996</v>
      </c>
      <c r="F647" s="72">
        <v>3447.56</v>
      </c>
      <c r="G647" s="72">
        <v>3563.72</v>
      </c>
      <c r="H647" s="72">
        <v>3872.12</v>
      </c>
      <c r="I647" s="72">
        <v>4069.43</v>
      </c>
      <c r="J647" s="72">
        <v>4148.0600000000004</v>
      </c>
      <c r="K647" s="72">
        <v>4135.5600000000004</v>
      </c>
      <c r="L647" s="72">
        <v>4116.28</v>
      </c>
      <c r="M647" s="72">
        <v>4096.88</v>
      </c>
      <c r="N647" s="72">
        <v>4044.6299999999997</v>
      </c>
      <c r="O647" s="72">
        <v>4087.5399999999995</v>
      </c>
      <c r="P647" s="72">
        <v>4108.53</v>
      </c>
      <c r="Q647" s="72">
        <v>4133.4400000000005</v>
      </c>
      <c r="R647" s="72">
        <v>4154.66</v>
      </c>
      <c r="S647" s="72">
        <v>4182.84</v>
      </c>
      <c r="T647" s="72">
        <v>4227.01</v>
      </c>
      <c r="U647" s="72">
        <v>4232.2300000000005</v>
      </c>
      <c r="V647" s="72">
        <v>4215.84</v>
      </c>
      <c r="W647" s="72">
        <v>4142.66</v>
      </c>
      <c r="X647" s="72">
        <v>3896.45</v>
      </c>
      <c r="Y647" s="72">
        <v>3541.6499999999996</v>
      </c>
    </row>
    <row r="648" spans="1:25">
      <c r="A648" s="28">
        <v>12</v>
      </c>
      <c r="B648" s="72">
        <v>3460.3199999999997</v>
      </c>
      <c r="C648" s="72">
        <v>3403.8999999999996</v>
      </c>
      <c r="D648" s="72">
        <v>3382.47</v>
      </c>
      <c r="E648" s="72">
        <v>3388.2599999999998</v>
      </c>
      <c r="F648" s="72">
        <v>3436.43</v>
      </c>
      <c r="G648" s="72">
        <v>3564.06</v>
      </c>
      <c r="H648" s="72">
        <v>3845.15</v>
      </c>
      <c r="I648" s="72">
        <v>4057.0899999999997</v>
      </c>
      <c r="J648" s="72">
        <v>4235.3</v>
      </c>
      <c r="K648" s="72">
        <v>4258.4800000000005</v>
      </c>
      <c r="L648" s="72">
        <v>4246.1400000000003</v>
      </c>
      <c r="M648" s="72">
        <v>4227.1099999999997</v>
      </c>
      <c r="N648" s="72">
        <v>4195.24</v>
      </c>
      <c r="O648" s="72">
        <v>4205.13</v>
      </c>
      <c r="P648" s="72">
        <v>4237.07</v>
      </c>
      <c r="Q648" s="72">
        <v>4258.8100000000004</v>
      </c>
      <c r="R648" s="72">
        <v>4265.66</v>
      </c>
      <c r="S648" s="72">
        <v>4273.16</v>
      </c>
      <c r="T648" s="72">
        <v>4281.1400000000003</v>
      </c>
      <c r="U648" s="72">
        <v>4281.1900000000005</v>
      </c>
      <c r="V648" s="72">
        <v>4276.74</v>
      </c>
      <c r="W648" s="72">
        <v>4259.1000000000004</v>
      </c>
      <c r="X648" s="72">
        <v>3956.19</v>
      </c>
      <c r="Y648" s="72">
        <v>3674.9</v>
      </c>
    </row>
    <row r="649" spans="1:25">
      <c r="A649" s="28">
        <v>13</v>
      </c>
      <c r="B649" s="72">
        <v>3564.39</v>
      </c>
      <c r="C649" s="72">
        <v>3506.69</v>
      </c>
      <c r="D649" s="72">
        <v>3473.1699999999996</v>
      </c>
      <c r="E649" s="72">
        <v>3465.23</v>
      </c>
      <c r="F649" s="72">
        <v>3511.58</v>
      </c>
      <c r="G649" s="72">
        <v>3658.7099999999996</v>
      </c>
      <c r="H649" s="72">
        <v>3992.02</v>
      </c>
      <c r="I649" s="72">
        <v>4202.6400000000003</v>
      </c>
      <c r="J649" s="72">
        <v>4236.9000000000005</v>
      </c>
      <c r="K649" s="72">
        <v>4225.8</v>
      </c>
      <c r="L649" s="72">
        <v>4219.1000000000004</v>
      </c>
      <c r="M649" s="72">
        <v>4215.38</v>
      </c>
      <c r="N649" s="72">
        <v>4214.53</v>
      </c>
      <c r="O649" s="72">
        <v>4223.28</v>
      </c>
      <c r="P649" s="72">
        <v>4231.16</v>
      </c>
      <c r="Q649" s="72">
        <v>4238.22</v>
      </c>
      <c r="R649" s="72">
        <v>4259.58</v>
      </c>
      <c r="S649" s="72">
        <v>4300.3900000000003</v>
      </c>
      <c r="T649" s="72">
        <v>4330.26</v>
      </c>
      <c r="U649" s="72">
        <v>4332.59</v>
      </c>
      <c r="V649" s="72">
        <v>4315.93</v>
      </c>
      <c r="W649" s="72">
        <v>4269.4000000000005</v>
      </c>
      <c r="X649" s="72">
        <v>4173.04</v>
      </c>
      <c r="Y649" s="72">
        <v>3888.8399999999997</v>
      </c>
    </row>
    <row r="650" spans="1:25">
      <c r="A650" s="28">
        <v>14</v>
      </c>
      <c r="B650" s="72">
        <v>3626.48</v>
      </c>
      <c r="C650" s="72">
        <v>3530.2499999999995</v>
      </c>
      <c r="D650" s="72">
        <v>3509.0699999999997</v>
      </c>
      <c r="E650" s="72">
        <v>3508.44</v>
      </c>
      <c r="F650" s="72">
        <v>3547.56</v>
      </c>
      <c r="G650" s="72">
        <v>3812.31</v>
      </c>
      <c r="H650" s="72">
        <v>4072.9199999999996</v>
      </c>
      <c r="I650" s="72">
        <v>4239.68</v>
      </c>
      <c r="J650" s="72">
        <v>4248.6000000000004</v>
      </c>
      <c r="K650" s="72">
        <v>4245.8100000000004</v>
      </c>
      <c r="L650" s="72">
        <v>4238.3900000000003</v>
      </c>
      <c r="M650" s="72">
        <v>4235.4400000000005</v>
      </c>
      <c r="N650" s="72">
        <v>4234.8</v>
      </c>
      <c r="O650" s="72">
        <v>4233.84</v>
      </c>
      <c r="P650" s="72">
        <v>4238.38</v>
      </c>
      <c r="Q650" s="72">
        <v>4248.62</v>
      </c>
      <c r="R650" s="72">
        <v>4259.67</v>
      </c>
      <c r="S650" s="72">
        <v>4286.96</v>
      </c>
      <c r="T650" s="72">
        <v>4316.22</v>
      </c>
      <c r="U650" s="72">
        <v>4315</v>
      </c>
      <c r="V650" s="72">
        <v>4304.22</v>
      </c>
      <c r="W650" s="72">
        <v>4273.4000000000005</v>
      </c>
      <c r="X650" s="72">
        <v>4207.09</v>
      </c>
      <c r="Y650" s="72">
        <v>3915.5699999999997</v>
      </c>
    </row>
    <row r="651" spans="1:25">
      <c r="A651" s="28">
        <v>15</v>
      </c>
      <c r="B651" s="72">
        <v>3768.8799999999997</v>
      </c>
      <c r="C651" s="72">
        <v>3619.18</v>
      </c>
      <c r="D651" s="72">
        <v>3530.85</v>
      </c>
      <c r="E651" s="72">
        <v>3528.5699999999997</v>
      </c>
      <c r="F651" s="72">
        <v>3566.8199999999997</v>
      </c>
      <c r="G651" s="72">
        <v>3655.72</v>
      </c>
      <c r="H651" s="72">
        <v>3761.7599999999998</v>
      </c>
      <c r="I651" s="72">
        <v>3942.7799999999997</v>
      </c>
      <c r="J651" s="72">
        <v>4075.06</v>
      </c>
      <c r="K651" s="72">
        <v>4172.63</v>
      </c>
      <c r="L651" s="72">
        <v>4177.1000000000004</v>
      </c>
      <c r="M651" s="72">
        <v>4165</v>
      </c>
      <c r="N651" s="72">
        <v>4122.1000000000004</v>
      </c>
      <c r="O651" s="72">
        <v>4132.7300000000005</v>
      </c>
      <c r="P651" s="72">
        <v>4148.75</v>
      </c>
      <c r="Q651" s="72">
        <v>4181.96</v>
      </c>
      <c r="R651" s="72">
        <v>4226.01</v>
      </c>
      <c r="S651" s="72">
        <v>4242.3100000000004</v>
      </c>
      <c r="T651" s="72">
        <v>4249.97</v>
      </c>
      <c r="U651" s="72">
        <v>4248.7300000000005</v>
      </c>
      <c r="V651" s="72">
        <v>4240.43</v>
      </c>
      <c r="W651" s="72">
        <v>4231.51</v>
      </c>
      <c r="X651" s="72">
        <v>3989.3799999999997</v>
      </c>
      <c r="Y651" s="72">
        <v>3733.95</v>
      </c>
    </row>
    <row r="652" spans="1:25">
      <c r="A652" s="28">
        <v>16</v>
      </c>
      <c r="B652" s="72">
        <v>3603.7999999999997</v>
      </c>
      <c r="C652" s="72">
        <v>3513.1099999999997</v>
      </c>
      <c r="D652" s="72">
        <v>3481.89</v>
      </c>
      <c r="E652" s="72">
        <v>3480.0899999999997</v>
      </c>
      <c r="F652" s="72">
        <v>3504.68</v>
      </c>
      <c r="G652" s="72">
        <v>3542.6699999999996</v>
      </c>
      <c r="H652" s="72">
        <v>3562.1099999999997</v>
      </c>
      <c r="I652" s="72">
        <v>3691.43</v>
      </c>
      <c r="J652" s="72">
        <v>3812.9</v>
      </c>
      <c r="K652" s="72">
        <v>3956.2499999999995</v>
      </c>
      <c r="L652" s="72">
        <v>3962.35</v>
      </c>
      <c r="M652" s="72">
        <v>3938.8799999999997</v>
      </c>
      <c r="N652" s="72">
        <v>3936.7999999999997</v>
      </c>
      <c r="O652" s="72">
        <v>3968.6099999999997</v>
      </c>
      <c r="P652" s="72">
        <v>4016.91</v>
      </c>
      <c r="Q652" s="72">
        <v>4087.77</v>
      </c>
      <c r="R652" s="72">
        <v>4185.4400000000005</v>
      </c>
      <c r="S652" s="72">
        <v>4257.93</v>
      </c>
      <c r="T652" s="72">
        <v>4299.96</v>
      </c>
      <c r="U652" s="72">
        <v>4291.2700000000004</v>
      </c>
      <c r="V652" s="72">
        <v>4267.54</v>
      </c>
      <c r="W652" s="72">
        <v>4200.6400000000003</v>
      </c>
      <c r="X652" s="72">
        <v>4043.8399999999997</v>
      </c>
      <c r="Y652" s="72">
        <v>3707.8199999999997</v>
      </c>
    </row>
    <row r="653" spans="1:25">
      <c r="A653" s="28">
        <v>17</v>
      </c>
      <c r="B653" s="72">
        <v>3520.5299999999997</v>
      </c>
      <c r="C653" s="72">
        <v>3488.1099999999997</v>
      </c>
      <c r="D653" s="72">
        <v>3466.89</v>
      </c>
      <c r="E653" s="72">
        <v>3473.33</v>
      </c>
      <c r="F653" s="72">
        <v>3533.6299999999997</v>
      </c>
      <c r="G653" s="72">
        <v>3728.0799999999995</v>
      </c>
      <c r="H653" s="72">
        <v>4002.43</v>
      </c>
      <c r="I653" s="72">
        <v>4138.25</v>
      </c>
      <c r="J653" s="72">
        <v>4225.74</v>
      </c>
      <c r="K653" s="72">
        <v>4219.96</v>
      </c>
      <c r="L653" s="72">
        <v>4212.7700000000004</v>
      </c>
      <c r="M653" s="72">
        <v>4208.13</v>
      </c>
      <c r="N653" s="72">
        <v>4205.7700000000004</v>
      </c>
      <c r="O653" s="72">
        <v>4212.76</v>
      </c>
      <c r="P653" s="72">
        <v>4221.21</v>
      </c>
      <c r="Q653" s="72">
        <v>4233.74</v>
      </c>
      <c r="R653" s="72">
        <v>4263.33</v>
      </c>
      <c r="S653" s="72">
        <v>4295.41</v>
      </c>
      <c r="T653" s="72">
        <v>4319.6400000000003</v>
      </c>
      <c r="U653" s="72">
        <v>4322.7300000000005</v>
      </c>
      <c r="V653" s="72">
        <v>4299.5</v>
      </c>
      <c r="W653" s="72">
        <v>4237.33</v>
      </c>
      <c r="X653" s="72">
        <v>4130.4000000000005</v>
      </c>
      <c r="Y653" s="72">
        <v>3774.7499999999995</v>
      </c>
    </row>
    <row r="654" spans="1:25">
      <c r="A654" s="28">
        <v>18</v>
      </c>
      <c r="B654" s="72">
        <v>3583.0699999999997</v>
      </c>
      <c r="C654" s="72">
        <v>3515.0299999999997</v>
      </c>
      <c r="D654" s="72">
        <v>3494.7099999999996</v>
      </c>
      <c r="E654" s="72">
        <v>3510.5399999999995</v>
      </c>
      <c r="F654" s="72">
        <v>3542.58</v>
      </c>
      <c r="G654" s="72">
        <v>3744.37</v>
      </c>
      <c r="H654" s="72">
        <v>4006.6299999999997</v>
      </c>
      <c r="I654" s="72">
        <v>4184.1099999999997</v>
      </c>
      <c r="J654" s="72">
        <v>4222.5200000000004</v>
      </c>
      <c r="K654" s="72">
        <v>4214.1400000000003</v>
      </c>
      <c r="L654" s="72">
        <v>4207.29</v>
      </c>
      <c r="M654" s="72">
        <v>4202.04</v>
      </c>
      <c r="N654" s="72">
        <v>4178.12</v>
      </c>
      <c r="O654" s="72">
        <v>4202.3599999999997</v>
      </c>
      <c r="P654" s="72">
        <v>4212.34</v>
      </c>
      <c r="Q654" s="72">
        <v>4221.66</v>
      </c>
      <c r="R654" s="72">
        <v>4233.66</v>
      </c>
      <c r="S654" s="72">
        <v>4276.51</v>
      </c>
      <c r="T654" s="72">
        <v>4302.46</v>
      </c>
      <c r="U654" s="72">
        <v>4285.91</v>
      </c>
      <c r="V654" s="72">
        <v>4265.95</v>
      </c>
      <c r="W654" s="72">
        <v>4222.78</v>
      </c>
      <c r="X654" s="72">
        <v>4075.98</v>
      </c>
      <c r="Y654" s="72">
        <v>3740.62</v>
      </c>
    </row>
    <row r="655" spans="1:25">
      <c r="A655" s="28">
        <v>19</v>
      </c>
      <c r="B655" s="72">
        <v>3497.2</v>
      </c>
      <c r="C655" s="72">
        <v>3440.5699999999997</v>
      </c>
      <c r="D655" s="72">
        <v>3390.56</v>
      </c>
      <c r="E655" s="72">
        <v>3388.58</v>
      </c>
      <c r="F655" s="72">
        <v>3498.3599999999997</v>
      </c>
      <c r="G655" s="72">
        <v>3636.27</v>
      </c>
      <c r="H655" s="72">
        <v>3875.1</v>
      </c>
      <c r="I655" s="72">
        <v>4040.14</v>
      </c>
      <c r="J655" s="72">
        <v>4194.78</v>
      </c>
      <c r="K655" s="72">
        <v>4157.2300000000005</v>
      </c>
      <c r="L655" s="72">
        <v>4137.01</v>
      </c>
      <c r="M655" s="72">
        <v>4117.1099999999997</v>
      </c>
      <c r="N655" s="72">
        <v>4096.47</v>
      </c>
      <c r="O655" s="72">
        <v>4122.3900000000003</v>
      </c>
      <c r="P655" s="72">
        <v>4154.82</v>
      </c>
      <c r="Q655" s="72">
        <v>4193.91</v>
      </c>
      <c r="R655" s="72">
        <v>4210.2300000000005</v>
      </c>
      <c r="S655" s="72">
        <v>4219.6400000000003</v>
      </c>
      <c r="T655" s="72">
        <v>4221.8</v>
      </c>
      <c r="U655" s="72">
        <v>4220.2700000000004</v>
      </c>
      <c r="V655" s="72">
        <v>4214.63</v>
      </c>
      <c r="W655" s="72">
        <v>4209.08</v>
      </c>
      <c r="X655" s="72">
        <v>3971.91</v>
      </c>
      <c r="Y655" s="72">
        <v>3673.65</v>
      </c>
    </row>
    <row r="656" spans="1:25">
      <c r="A656" s="28">
        <v>20</v>
      </c>
      <c r="B656" s="72">
        <v>3486.66</v>
      </c>
      <c r="C656" s="72">
        <v>3443.48</v>
      </c>
      <c r="D656" s="72">
        <v>3395.1699999999996</v>
      </c>
      <c r="E656" s="72">
        <v>3400.23</v>
      </c>
      <c r="F656" s="72">
        <v>3466.8599999999997</v>
      </c>
      <c r="G656" s="72">
        <v>3571.3999999999996</v>
      </c>
      <c r="H656" s="72">
        <v>3859.4599999999996</v>
      </c>
      <c r="I656" s="72">
        <v>4056.39</v>
      </c>
      <c r="J656" s="72">
        <v>4208.4400000000005</v>
      </c>
      <c r="K656" s="72">
        <v>4186.34</v>
      </c>
      <c r="L656" s="72">
        <v>4162.8599999999997</v>
      </c>
      <c r="M656" s="72">
        <v>4138.9800000000005</v>
      </c>
      <c r="N656" s="72">
        <v>4130.96</v>
      </c>
      <c r="O656" s="72">
        <v>4140.3900000000003</v>
      </c>
      <c r="P656" s="72">
        <v>4165.43</v>
      </c>
      <c r="Q656" s="72">
        <v>4203.92</v>
      </c>
      <c r="R656" s="72">
        <v>4211.2700000000004</v>
      </c>
      <c r="S656" s="72">
        <v>4219.26</v>
      </c>
      <c r="T656" s="72">
        <v>4222.16</v>
      </c>
      <c r="U656" s="72">
        <v>4221.28</v>
      </c>
      <c r="V656" s="72">
        <v>4217.3</v>
      </c>
      <c r="W656" s="72">
        <v>4176.6400000000003</v>
      </c>
      <c r="X656" s="72">
        <v>3898.1099999999997</v>
      </c>
      <c r="Y656" s="72">
        <v>3519.7499999999995</v>
      </c>
    </row>
    <row r="657" spans="1:25">
      <c r="A657" s="28">
        <v>21</v>
      </c>
      <c r="B657" s="72">
        <v>3405.0899999999997</v>
      </c>
      <c r="C657" s="72">
        <v>3333.1</v>
      </c>
      <c r="D657" s="72">
        <v>3273.2999999999997</v>
      </c>
      <c r="E657" s="72">
        <v>3213.2</v>
      </c>
      <c r="F657" s="72">
        <v>3305.6299999999997</v>
      </c>
      <c r="G657" s="72">
        <v>3501.64</v>
      </c>
      <c r="H657" s="72">
        <v>3692.64</v>
      </c>
      <c r="I657" s="72">
        <v>3884.27</v>
      </c>
      <c r="J657" s="72">
        <v>4070.7899999999995</v>
      </c>
      <c r="K657" s="72">
        <v>4136.09</v>
      </c>
      <c r="L657" s="72">
        <v>4122.2700000000004</v>
      </c>
      <c r="M657" s="72">
        <v>4112.58</v>
      </c>
      <c r="N657" s="72">
        <v>4112.92</v>
      </c>
      <c r="O657" s="72">
        <v>4120.05</v>
      </c>
      <c r="P657" s="72">
        <v>4132.6900000000005</v>
      </c>
      <c r="Q657" s="72">
        <v>4147.25</v>
      </c>
      <c r="R657" s="72">
        <v>4205.17</v>
      </c>
      <c r="S657" s="72">
        <v>4224.99</v>
      </c>
      <c r="T657" s="72">
        <v>4227.5600000000004</v>
      </c>
      <c r="U657" s="72">
        <v>4222.51</v>
      </c>
      <c r="V657" s="72">
        <v>4199.8</v>
      </c>
      <c r="W657" s="72">
        <v>4138.1099999999997</v>
      </c>
      <c r="X657" s="72">
        <v>3935.4999999999995</v>
      </c>
      <c r="Y657" s="72">
        <v>3655.45</v>
      </c>
    </row>
    <row r="658" spans="1:25">
      <c r="A658" s="28">
        <v>22</v>
      </c>
      <c r="B658" s="72">
        <v>3472.43</v>
      </c>
      <c r="C658" s="72">
        <v>3431.9999999999995</v>
      </c>
      <c r="D658" s="72">
        <v>3379.37</v>
      </c>
      <c r="E658" s="72">
        <v>3369.2799999999997</v>
      </c>
      <c r="F658" s="72">
        <v>3412.6499999999996</v>
      </c>
      <c r="G658" s="72">
        <v>3458.2</v>
      </c>
      <c r="H658" s="72">
        <v>3496.0499999999997</v>
      </c>
      <c r="I658" s="72">
        <v>3651.22</v>
      </c>
      <c r="J658" s="72">
        <v>3868.69</v>
      </c>
      <c r="K658" s="72">
        <v>3963.89</v>
      </c>
      <c r="L658" s="72">
        <v>3962.7499999999995</v>
      </c>
      <c r="M658" s="72">
        <v>3947.93</v>
      </c>
      <c r="N658" s="72">
        <v>3934.37</v>
      </c>
      <c r="O658" s="72">
        <v>3941.56</v>
      </c>
      <c r="P658" s="72">
        <v>3969.5299999999997</v>
      </c>
      <c r="Q658" s="72">
        <v>4003.95</v>
      </c>
      <c r="R658" s="72">
        <v>4038.4</v>
      </c>
      <c r="S658" s="72">
        <v>4077.6299999999997</v>
      </c>
      <c r="T658" s="72">
        <v>4090.98</v>
      </c>
      <c r="U658" s="72">
        <v>4085.44</v>
      </c>
      <c r="V658" s="72">
        <v>4069.39</v>
      </c>
      <c r="W658" s="72">
        <v>4003.7599999999998</v>
      </c>
      <c r="X658" s="72">
        <v>3713.5899999999997</v>
      </c>
      <c r="Y658" s="72">
        <v>3554.0899999999997</v>
      </c>
    </row>
    <row r="659" spans="1:25">
      <c r="A659" s="28">
        <v>23</v>
      </c>
      <c r="B659" s="72">
        <v>3513.7799999999997</v>
      </c>
      <c r="C659" s="72">
        <v>3467.3399999999997</v>
      </c>
      <c r="D659" s="72">
        <v>3400.7499999999995</v>
      </c>
      <c r="E659" s="72">
        <v>3384.3999999999996</v>
      </c>
      <c r="F659" s="72">
        <v>3430.64</v>
      </c>
      <c r="G659" s="72">
        <v>3474.6</v>
      </c>
      <c r="H659" s="72">
        <v>3499.66</v>
      </c>
      <c r="I659" s="72">
        <v>3546.3799999999997</v>
      </c>
      <c r="J659" s="72">
        <v>3817.72</v>
      </c>
      <c r="K659" s="72">
        <v>4012.2</v>
      </c>
      <c r="L659" s="72">
        <v>4007.9599999999996</v>
      </c>
      <c r="M659" s="72">
        <v>3993.8599999999997</v>
      </c>
      <c r="N659" s="72">
        <v>3973.5899999999997</v>
      </c>
      <c r="O659" s="72">
        <v>3977.47</v>
      </c>
      <c r="P659" s="72">
        <v>4003.45</v>
      </c>
      <c r="Q659" s="72">
        <v>4040.19</v>
      </c>
      <c r="R659" s="72">
        <v>4080.0399999999995</v>
      </c>
      <c r="S659" s="72">
        <v>4150.3599999999997</v>
      </c>
      <c r="T659" s="72">
        <v>4169.25</v>
      </c>
      <c r="U659" s="72">
        <v>4159.6900000000005</v>
      </c>
      <c r="V659" s="72">
        <v>4141.1500000000005</v>
      </c>
      <c r="W659" s="72">
        <v>4068.7099999999996</v>
      </c>
      <c r="X659" s="72">
        <v>3741.16</v>
      </c>
      <c r="Y659" s="72">
        <v>3536.48</v>
      </c>
    </row>
    <row r="660" spans="1:25">
      <c r="A660" s="28">
        <v>24</v>
      </c>
      <c r="B660" s="72">
        <v>3478.1099999999997</v>
      </c>
      <c r="C660" s="72">
        <v>3441.4999999999995</v>
      </c>
      <c r="D660" s="72">
        <v>3384.2999999999997</v>
      </c>
      <c r="E660" s="72">
        <v>3375.2799999999997</v>
      </c>
      <c r="F660" s="72">
        <v>3445.0299999999997</v>
      </c>
      <c r="G660" s="72">
        <v>3528.3799999999997</v>
      </c>
      <c r="H660" s="72">
        <v>3800.65</v>
      </c>
      <c r="I660" s="72">
        <v>4049.23</v>
      </c>
      <c r="J660" s="72">
        <v>4205.51</v>
      </c>
      <c r="K660" s="72">
        <v>4214.83</v>
      </c>
      <c r="L660" s="72">
        <v>4205.79</v>
      </c>
      <c r="M660" s="72">
        <v>4202.01</v>
      </c>
      <c r="N660" s="72">
        <v>4190.53</v>
      </c>
      <c r="O660" s="72">
        <v>4197.3</v>
      </c>
      <c r="P660" s="72">
        <v>4210.75</v>
      </c>
      <c r="Q660" s="72">
        <v>4216.6099999999997</v>
      </c>
      <c r="R660" s="72">
        <v>4219.62</v>
      </c>
      <c r="S660" s="72">
        <v>4230.8900000000003</v>
      </c>
      <c r="T660" s="72">
        <v>4239.03</v>
      </c>
      <c r="U660" s="72">
        <v>4237.82</v>
      </c>
      <c r="V660" s="72">
        <v>4228.88</v>
      </c>
      <c r="W660" s="72">
        <v>4148.6900000000005</v>
      </c>
      <c r="X660" s="72">
        <v>3789.02</v>
      </c>
      <c r="Y660" s="72">
        <v>3552.19</v>
      </c>
    </row>
    <row r="661" spans="1:25">
      <c r="A661" s="28">
        <v>25</v>
      </c>
      <c r="B661" s="72">
        <v>3452.23</v>
      </c>
      <c r="C661" s="72">
        <v>3400.14</v>
      </c>
      <c r="D661" s="72">
        <v>3364.94</v>
      </c>
      <c r="E661" s="72">
        <v>3353.12</v>
      </c>
      <c r="F661" s="72">
        <v>3452.14</v>
      </c>
      <c r="G661" s="72">
        <v>3523.85</v>
      </c>
      <c r="H661" s="72">
        <v>3776.64</v>
      </c>
      <c r="I661" s="72">
        <v>4057.02</v>
      </c>
      <c r="J661" s="72">
        <v>4221.92</v>
      </c>
      <c r="K661" s="72">
        <v>4227.12</v>
      </c>
      <c r="L661" s="72">
        <v>4223.05</v>
      </c>
      <c r="M661" s="72">
        <v>4220.45</v>
      </c>
      <c r="N661" s="72">
        <v>4215.22</v>
      </c>
      <c r="O661" s="72">
        <v>4217.26</v>
      </c>
      <c r="P661" s="72">
        <v>4220.95</v>
      </c>
      <c r="Q661" s="72">
        <v>4224.25</v>
      </c>
      <c r="R661" s="72">
        <v>4232.53</v>
      </c>
      <c r="S661" s="72">
        <v>4248.29</v>
      </c>
      <c r="T661" s="72">
        <v>4269.1900000000005</v>
      </c>
      <c r="U661" s="72">
        <v>4262</v>
      </c>
      <c r="V661" s="72">
        <v>4242.04</v>
      </c>
      <c r="W661" s="72">
        <v>4217.58</v>
      </c>
      <c r="X661" s="72">
        <v>4022.93</v>
      </c>
      <c r="Y661" s="72">
        <v>3753.9999999999995</v>
      </c>
    </row>
    <row r="662" spans="1:25">
      <c r="A662" s="28">
        <v>26</v>
      </c>
      <c r="B662" s="72">
        <v>3581.5499999999997</v>
      </c>
      <c r="C662" s="72">
        <v>3520.9999999999995</v>
      </c>
      <c r="D662" s="72">
        <v>3516.58</v>
      </c>
      <c r="E662" s="72">
        <v>3516.81</v>
      </c>
      <c r="F662" s="72">
        <v>3531.2099999999996</v>
      </c>
      <c r="G662" s="72">
        <v>3651.72</v>
      </c>
      <c r="H662" s="72">
        <v>3829.73</v>
      </c>
      <c r="I662" s="72">
        <v>4059.02</v>
      </c>
      <c r="J662" s="72">
        <v>4187.9000000000005</v>
      </c>
      <c r="K662" s="72">
        <v>4184.4400000000005</v>
      </c>
      <c r="L662" s="72">
        <v>4156.38</v>
      </c>
      <c r="M662" s="72">
        <v>4144.8900000000003</v>
      </c>
      <c r="N662" s="72">
        <v>4137.9000000000005</v>
      </c>
      <c r="O662" s="72">
        <v>4153.04</v>
      </c>
      <c r="P662" s="72">
        <v>4178.87</v>
      </c>
      <c r="Q662" s="72">
        <v>4202.3500000000004</v>
      </c>
      <c r="R662" s="72">
        <v>4232.91</v>
      </c>
      <c r="S662" s="72">
        <v>4266.54</v>
      </c>
      <c r="T662" s="72">
        <v>4283.2700000000004</v>
      </c>
      <c r="U662" s="72">
        <v>4273.33</v>
      </c>
      <c r="V662" s="72">
        <v>4243.51</v>
      </c>
      <c r="W662" s="72">
        <v>4146.53</v>
      </c>
      <c r="X662" s="72">
        <v>3982.12</v>
      </c>
      <c r="Y662" s="72">
        <v>3695.73</v>
      </c>
    </row>
    <row r="663" spans="1:25">
      <c r="A663" s="28">
        <v>27</v>
      </c>
      <c r="B663" s="72">
        <v>3505.81</v>
      </c>
      <c r="C663" s="72">
        <v>3463.7899999999995</v>
      </c>
      <c r="D663" s="72">
        <v>3430.49</v>
      </c>
      <c r="E663" s="72">
        <v>3438.08</v>
      </c>
      <c r="F663" s="72">
        <v>3509.08</v>
      </c>
      <c r="G663" s="72">
        <v>3570.43</v>
      </c>
      <c r="H663" s="72">
        <v>3800.4199999999996</v>
      </c>
      <c r="I663" s="72">
        <v>4011.0399999999995</v>
      </c>
      <c r="J663" s="72">
        <v>4189.17</v>
      </c>
      <c r="K663" s="72">
        <v>4220.32</v>
      </c>
      <c r="L663" s="72">
        <v>4212.34</v>
      </c>
      <c r="M663" s="72">
        <v>4204.24</v>
      </c>
      <c r="N663" s="72">
        <v>4202.8100000000004</v>
      </c>
      <c r="O663" s="72">
        <v>4203.79</v>
      </c>
      <c r="P663" s="72">
        <v>4206.72</v>
      </c>
      <c r="Q663" s="72">
        <v>4211.37</v>
      </c>
      <c r="R663" s="72">
        <v>4219.0200000000004</v>
      </c>
      <c r="S663" s="72">
        <v>4249.04</v>
      </c>
      <c r="T663" s="72">
        <v>4260.47</v>
      </c>
      <c r="U663" s="72">
        <v>4279.04</v>
      </c>
      <c r="V663" s="72">
        <v>4240.0200000000004</v>
      </c>
      <c r="W663" s="72">
        <v>4144.4000000000005</v>
      </c>
      <c r="X663" s="72">
        <v>3968.47</v>
      </c>
      <c r="Y663" s="72">
        <v>3681.23</v>
      </c>
    </row>
    <row r="664" spans="1:25">
      <c r="A664" s="28">
        <v>28</v>
      </c>
      <c r="B664" s="72">
        <v>3397.37</v>
      </c>
      <c r="C664" s="72">
        <v>3292.1499999999996</v>
      </c>
      <c r="D664" s="72">
        <v>3224.1699999999996</v>
      </c>
      <c r="E664" s="72">
        <v>2606.2199999999998</v>
      </c>
      <c r="F664" s="72">
        <v>3385.91</v>
      </c>
      <c r="G664" s="72">
        <v>3516.1</v>
      </c>
      <c r="H664" s="72">
        <v>3693.6</v>
      </c>
      <c r="I664" s="72">
        <v>3977.6299999999997</v>
      </c>
      <c r="J664" s="72">
        <v>4289.7</v>
      </c>
      <c r="K664" s="72">
        <v>4322.6099999999997</v>
      </c>
      <c r="L664" s="72">
        <v>4304.05</v>
      </c>
      <c r="M664" s="72">
        <v>4290.83</v>
      </c>
      <c r="N664" s="72">
        <v>4292.6099999999997</v>
      </c>
      <c r="O664" s="72">
        <v>4295.2700000000004</v>
      </c>
      <c r="P664" s="72">
        <v>4299.0600000000004</v>
      </c>
      <c r="Q664" s="72">
        <v>4308.8599999999997</v>
      </c>
      <c r="R664" s="72">
        <v>4327.63</v>
      </c>
      <c r="S664" s="72">
        <v>4344.9399999999996</v>
      </c>
      <c r="T664" s="72">
        <v>4365.5899999999992</v>
      </c>
      <c r="U664" s="72">
        <v>4348.5899999999992</v>
      </c>
      <c r="V664" s="72">
        <v>4327.99</v>
      </c>
      <c r="W664" s="72">
        <v>4262.07</v>
      </c>
      <c r="X664" s="72">
        <v>3902.5499999999997</v>
      </c>
      <c r="Y664" s="72">
        <v>3713.7899999999995</v>
      </c>
    </row>
    <row r="665" spans="1:25">
      <c r="A665" s="28">
        <v>29</v>
      </c>
      <c r="B665" s="72">
        <v>3552.83</v>
      </c>
      <c r="C665" s="72">
        <v>3494.66</v>
      </c>
      <c r="D665" s="72">
        <v>3442.1299999999997</v>
      </c>
      <c r="E665" s="72">
        <v>3431.02</v>
      </c>
      <c r="F665" s="72">
        <v>3485.43</v>
      </c>
      <c r="G665" s="72">
        <v>3518.2999999999997</v>
      </c>
      <c r="H665" s="72">
        <v>3591.94</v>
      </c>
      <c r="I665" s="72">
        <v>3813.2999999999997</v>
      </c>
      <c r="J665" s="72">
        <v>4083.5799999999995</v>
      </c>
      <c r="K665" s="72">
        <v>4231.84</v>
      </c>
      <c r="L665" s="72">
        <v>4263.93</v>
      </c>
      <c r="M665" s="72">
        <v>4254.87</v>
      </c>
      <c r="N665" s="72">
        <v>4255.2700000000004</v>
      </c>
      <c r="O665" s="72">
        <v>4250.7</v>
      </c>
      <c r="P665" s="72">
        <v>4226.45</v>
      </c>
      <c r="Q665" s="72">
        <v>4251.59</v>
      </c>
      <c r="R665" s="72">
        <v>4280.99</v>
      </c>
      <c r="S665" s="72">
        <v>4322.28</v>
      </c>
      <c r="T665" s="72">
        <v>4344.4699999999993</v>
      </c>
      <c r="U665" s="72">
        <v>4337.7</v>
      </c>
      <c r="V665" s="72">
        <v>4300.6000000000004</v>
      </c>
      <c r="W665" s="72">
        <v>4203.72</v>
      </c>
      <c r="X665" s="72">
        <v>3857.4999999999995</v>
      </c>
      <c r="Y665" s="72">
        <v>3659.27</v>
      </c>
    </row>
    <row r="666" spans="1:25">
      <c r="A666" s="28">
        <v>30</v>
      </c>
      <c r="B666" s="72">
        <v>3526.87</v>
      </c>
      <c r="C666" s="72">
        <v>3478.83</v>
      </c>
      <c r="D666" s="72">
        <v>3406.0699999999997</v>
      </c>
      <c r="E666" s="72">
        <v>3374.99</v>
      </c>
      <c r="F666" s="72">
        <v>3404.77</v>
      </c>
      <c r="G666" s="72">
        <v>3438.5399999999995</v>
      </c>
      <c r="H666" s="72">
        <v>3453.1499999999996</v>
      </c>
      <c r="I666" s="72">
        <v>3523.0699999999997</v>
      </c>
      <c r="J666" s="72">
        <v>3613.27</v>
      </c>
      <c r="K666" s="72">
        <v>3778.47</v>
      </c>
      <c r="L666" s="72">
        <v>3905.22</v>
      </c>
      <c r="M666" s="72">
        <v>3905.9</v>
      </c>
      <c r="N666" s="72">
        <v>3918.37</v>
      </c>
      <c r="O666" s="72">
        <v>3941.7599999999998</v>
      </c>
      <c r="P666" s="72">
        <v>3912.95</v>
      </c>
      <c r="Q666" s="72">
        <v>3926.4</v>
      </c>
      <c r="R666" s="72">
        <v>3959.8599999999997</v>
      </c>
      <c r="S666" s="72">
        <v>4048.14</v>
      </c>
      <c r="T666" s="72">
        <v>4073.6099999999997</v>
      </c>
      <c r="U666" s="72">
        <v>4062.69</v>
      </c>
      <c r="V666" s="72">
        <v>4043.7999999999997</v>
      </c>
      <c r="W666" s="72">
        <v>3901.99</v>
      </c>
      <c r="X666" s="72">
        <v>3652.49</v>
      </c>
      <c r="Y666" s="72">
        <v>3513.1099999999997</v>
      </c>
    </row>
    <row r="667" spans="1:25" ht="13.5" thickBot="1">
      <c r="A667" s="68">
        <v>31</v>
      </c>
      <c r="B667" s="72">
        <v>3392.5899999999997</v>
      </c>
      <c r="C667" s="72">
        <v>3272.23</v>
      </c>
      <c r="D667" s="72">
        <v>3124.06</v>
      </c>
      <c r="E667" s="72">
        <v>2866.43</v>
      </c>
      <c r="F667" s="72">
        <v>3357.69</v>
      </c>
      <c r="G667" s="72">
        <v>3440.39</v>
      </c>
      <c r="H667" s="72">
        <v>3560.08</v>
      </c>
      <c r="I667" s="72">
        <v>3559.06</v>
      </c>
      <c r="J667" s="72">
        <v>2757.6899999999996</v>
      </c>
      <c r="K667" s="72">
        <v>2759.06</v>
      </c>
      <c r="L667" s="72">
        <v>2757.6899999999996</v>
      </c>
      <c r="M667" s="72">
        <v>2756.4599999999996</v>
      </c>
      <c r="N667" s="72">
        <v>2756.39</v>
      </c>
      <c r="O667" s="72">
        <v>2756.83</v>
      </c>
      <c r="P667" s="72">
        <v>3583.77</v>
      </c>
      <c r="Q667" s="72">
        <v>3585.3999999999996</v>
      </c>
      <c r="R667" s="72">
        <v>3588.2799999999997</v>
      </c>
      <c r="S667" s="72">
        <v>4082.3399999999997</v>
      </c>
      <c r="T667" s="72">
        <v>3589.99</v>
      </c>
      <c r="U667" s="72">
        <v>3589.9999999999995</v>
      </c>
      <c r="V667" s="72">
        <v>3584.12</v>
      </c>
      <c r="W667" s="72">
        <v>3573.89</v>
      </c>
      <c r="X667" s="72">
        <v>2705.6299999999997</v>
      </c>
      <c r="Y667" s="72">
        <v>2687.6</v>
      </c>
    </row>
    <row r="668" spans="1:25" ht="13.5" thickBot="1">
      <c r="A668" s="12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s="7" customFormat="1" ht="28.5" customHeight="1">
      <c r="A669" s="302" t="s">
        <v>2</v>
      </c>
      <c r="B669" s="304" t="s">
        <v>117</v>
      </c>
      <c r="C669" s="304"/>
      <c r="D669" s="304"/>
      <c r="E669" s="304"/>
      <c r="F669" s="304"/>
      <c r="G669" s="304"/>
      <c r="H669" s="304"/>
      <c r="I669" s="304"/>
      <c r="J669" s="304"/>
      <c r="K669" s="304"/>
      <c r="L669" s="304"/>
      <c r="M669" s="304"/>
      <c r="N669" s="304"/>
      <c r="O669" s="304"/>
      <c r="P669" s="304"/>
      <c r="Q669" s="304"/>
      <c r="R669" s="304"/>
      <c r="S669" s="304"/>
      <c r="T669" s="304"/>
      <c r="U669" s="304"/>
      <c r="V669" s="304"/>
      <c r="W669" s="304"/>
      <c r="X669" s="304"/>
      <c r="Y669" s="305"/>
    </row>
    <row r="670" spans="1:25" ht="40.5" customHeight="1">
      <c r="A670" s="303"/>
      <c r="B670" s="306" t="s">
        <v>3</v>
      </c>
      <c r="C670" s="306"/>
      <c r="D670" s="306"/>
      <c r="E670" s="306"/>
      <c r="F670" s="306"/>
      <c r="G670" s="306"/>
      <c r="H670" s="306"/>
      <c r="I670" s="306"/>
      <c r="J670" s="306"/>
      <c r="K670" s="306"/>
      <c r="L670" s="306"/>
      <c r="M670" s="306"/>
      <c r="N670" s="306"/>
      <c r="O670" s="306"/>
      <c r="P670" s="306"/>
      <c r="Q670" s="306"/>
      <c r="R670" s="306"/>
      <c r="S670" s="306"/>
      <c r="T670" s="306"/>
      <c r="U670" s="306"/>
      <c r="V670" s="306"/>
      <c r="W670" s="306"/>
      <c r="X670" s="306"/>
      <c r="Y670" s="307"/>
    </row>
    <row r="671" spans="1:25" ht="44.25" customHeight="1">
      <c r="A671" s="303"/>
      <c r="B671" s="29" t="s">
        <v>4</v>
      </c>
      <c r="C671" s="29" t="s">
        <v>5</v>
      </c>
      <c r="D671" s="29" t="s">
        <v>6</v>
      </c>
      <c r="E671" s="29" t="s">
        <v>7</v>
      </c>
      <c r="F671" s="29" t="s">
        <v>8</v>
      </c>
      <c r="G671" s="29" t="s">
        <v>9</v>
      </c>
      <c r="H671" s="29" t="s">
        <v>10</v>
      </c>
      <c r="I671" s="29" t="s">
        <v>11</v>
      </c>
      <c r="J671" s="29" t="s">
        <v>12</v>
      </c>
      <c r="K671" s="29" t="s">
        <v>13</v>
      </c>
      <c r="L671" s="29" t="s">
        <v>14</v>
      </c>
      <c r="M671" s="29" t="s">
        <v>15</v>
      </c>
      <c r="N671" s="29" t="s">
        <v>16</v>
      </c>
      <c r="O671" s="29" t="s">
        <v>17</v>
      </c>
      <c r="P671" s="29" t="s">
        <v>18</v>
      </c>
      <c r="Q671" s="29" t="s">
        <v>19</v>
      </c>
      <c r="R671" s="29" t="s">
        <v>20</v>
      </c>
      <c r="S671" s="29" t="s">
        <v>21</v>
      </c>
      <c r="T671" s="29" t="s">
        <v>22</v>
      </c>
      <c r="U671" s="29" t="s">
        <v>23</v>
      </c>
      <c r="V671" s="29" t="s">
        <v>24</v>
      </c>
      <c r="W671" s="29" t="s">
        <v>25</v>
      </c>
      <c r="X671" s="29" t="s">
        <v>26</v>
      </c>
      <c r="Y671" s="30" t="s">
        <v>27</v>
      </c>
    </row>
    <row r="672" spans="1:25">
      <c r="A672" s="28">
        <v>1</v>
      </c>
      <c r="B672" s="72">
        <v>4597.9599999999991</v>
      </c>
      <c r="C672" s="72">
        <v>4506.1699999999992</v>
      </c>
      <c r="D672" s="72">
        <v>4499.1399999999994</v>
      </c>
      <c r="E672" s="72">
        <v>4495.5399999999991</v>
      </c>
      <c r="F672" s="72">
        <v>4501.2699999999995</v>
      </c>
      <c r="G672" s="72">
        <v>4578.329999999999</v>
      </c>
      <c r="H672" s="72">
        <v>4697.5099999999993</v>
      </c>
      <c r="I672" s="72">
        <v>4924.8099999999995</v>
      </c>
      <c r="J672" s="72">
        <v>5109.0999999999995</v>
      </c>
      <c r="K672" s="72">
        <v>5217.8099999999995</v>
      </c>
      <c r="L672" s="72">
        <v>5231.4699999999993</v>
      </c>
      <c r="M672" s="72">
        <v>5221.6999999999989</v>
      </c>
      <c r="N672" s="72">
        <v>5227.0999999999995</v>
      </c>
      <c r="O672" s="72">
        <v>5242.4099999999989</v>
      </c>
      <c r="P672" s="72">
        <v>5311.4</v>
      </c>
      <c r="Q672" s="72">
        <v>5352.2499999999991</v>
      </c>
      <c r="R672" s="72">
        <v>5397.4699999999993</v>
      </c>
      <c r="S672" s="72">
        <v>5422.369999999999</v>
      </c>
      <c r="T672" s="72">
        <v>5449.5299999999988</v>
      </c>
      <c r="U672" s="72">
        <v>5452.0399999999991</v>
      </c>
      <c r="V672" s="72">
        <v>5433.0999999999995</v>
      </c>
      <c r="W672" s="72">
        <v>5261.9599999999991</v>
      </c>
      <c r="X672" s="72">
        <v>4909.8999999999996</v>
      </c>
      <c r="Y672" s="72">
        <v>4687.6899999999996</v>
      </c>
    </row>
    <row r="673" spans="1:25">
      <c r="A673" s="28">
        <v>2</v>
      </c>
      <c r="B673" s="72">
        <v>4631.3399999999992</v>
      </c>
      <c r="C673" s="72">
        <v>4514.119999999999</v>
      </c>
      <c r="D673" s="72">
        <v>4488.9399999999996</v>
      </c>
      <c r="E673" s="72">
        <v>4451.5899999999992</v>
      </c>
      <c r="F673" s="72">
        <v>4495.9499999999989</v>
      </c>
      <c r="G673" s="72">
        <v>4515.329999999999</v>
      </c>
      <c r="H673" s="72">
        <v>4530.0599999999995</v>
      </c>
      <c r="I673" s="72">
        <v>4773.9099999999989</v>
      </c>
      <c r="J673" s="72">
        <v>4944.0199999999995</v>
      </c>
      <c r="K673" s="72">
        <v>5007.4199999999992</v>
      </c>
      <c r="L673" s="72">
        <v>5034.9399999999996</v>
      </c>
      <c r="M673" s="72">
        <v>5043.0099999999993</v>
      </c>
      <c r="N673" s="72">
        <v>5028.9699999999993</v>
      </c>
      <c r="O673" s="72">
        <v>5063.7899999999991</v>
      </c>
      <c r="P673" s="72">
        <v>5114.07</v>
      </c>
      <c r="Q673" s="72">
        <v>5173.4199999999992</v>
      </c>
      <c r="R673" s="72">
        <v>5273.2199999999993</v>
      </c>
      <c r="S673" s="72">
        <v>5319.8599999999988</v>
      </c>
      <c r="T673" s="72">
        <v>5357.5299999999988</v>
      </c>
      <c r="U673" s="72">
        <v>5351.7499999999991</v>
      </c>
      <c r="V673" s="72">
        <v>5320.4499999999989</v>
      </c>
      <c r="W673" s="72">
        <v>5068.9099999999989</v>
      </c>
      <c r="X673" s="72">
        <v>4825.9599999999991</v>
      </c>
      <c r="Y673" s="72">
        <v>4581.0099999999993</v>
      </c>
    </row>
    <row r="674" spans="1:25">
      <c r="A674" s="28">
        <v>3</v>
      </c>
      <c r="B674" s="72">
        <v>4469.9099999999989</v>
      </c>
      <c r="C674" s="72">
        <v>4400.1599999999989</v>
      </c>
      <c r="D674" s="72">
        <v>4349.7999999999993</v>
      </c>
      <c r="E674" s="72">
        <v>4325.04</v>
      </c>
      <c r="F674" s="72">
        <v>4360.369999999999</v>
      </c>
      <c r="G674" s="72">
        <v>4492.4199999999992</v>
      </c>
      <c r="H674" s="72">
        <v>4724.1799999999994</v>
      </c>
      <c r="I674" s="72">
        <v>4965.0199999999995</v>
      </c>
      <c r="J674" s="72">
        <v>5141.2199999999993</v>
      </c>
      <c r="K674" s="72">
        <v>5188.9499999999989</v>
      </c>
      <c r="L674" s="72">
        <v>5188.579999999999</v>
      </c>
      <c r="M674" s="72">
        <v>5179.4699999999993</v>
      </c>
      <c r="N674" s="72">
        <v>5189.9999999999991</v>
      </c>
      <c r="O674" s="72">
        <v>5226.7999999999993</v>
      </c>
      <c r="P674" s="72">
        <v>5310.1599999999989</v>
      </c>
      <c r="Q674" s="72">
        <v>5365.079999999999</v>
      </c>
      <c r="R674" s="72">
        <v>5384.329999999999</v>
      </c>
      <c r="S674" s="72">
        <v>5407.48</v>
      </c>
      <c r="T674" s="72">
        <v>5433.0299999999988</v>
      </c>
      <c r="U674" s="72">
        <v>5438.49</v>
      </c>
      <c r="V674" s="72">
        <v>5409.5999999999995</v>
      </c>
      <c r="W674" s="72">
        <v>5222.9799999999996</v>
      </c>
      <c r="X674" s="72">
        <v>4940.5999999999995</v>
      </c>
      <c r="Y674" s="72">
        <v>4663.7099999999991</v>
      </c>
    </row>
    <row r="675" spans="1:25">
      <c r="A675" s="28">
        <v>4</v>
      </c>
      <c r="B675" s="72">
        <v>4482.3399999999992</v>
      </c>
      <c r="C675" s="72">
        <v>4431.8599999999988</v>
      </c>
      <c r="D675" s="72">
        <v>4397.6999999999989</v>
      </c>
      <c r="E675" s="72">
        <v>4370.2299999999996</v>
      </c>
      <c r="F675" s="72">
        <v>4474.49</v>
      </c>
      <c r="G675" s="72">
        <v>4610.74</v>
      </c>
      <c r="H675" s="72">
        <v>4914.6899999999996</v>
      </c>
      <c r="I675" s="72">
        <v>5123.9399999999996</v>
      </c>
      <c r="J675" s="72">
        <v>5286.1599999999989</v>
      </c>
      <c r="K675" s="72">
        <v>5287.2599999999993</v>
      </c>
      <c r="L675" s="72">
        <v>5264.8599999999988</v>
      </c>
      <c r="M675" s="72">
        <v>5228.6699999999992</v>
      </c>
      <c r="N675" s="72">
        <v>5239.7599999999993</v>
      </c>
      <c r="O675" s="72">
        <v>5255.869999999999</v>
      </c>
      <c r="P675" s="72">
        <v>5268.94</v>
      </c>
      <c r="Q675" s="72">
        <v>5287.7599999999993</v>
      </c>
      <c r="R675" s="72">
        <v>5307.57</v>
      </c>
      <c r="S675" s="72">
        <v>5329.07</v>
      </c>
      <c r="T675" s="72">
        <v>5387.9099999999989</v>
      </c>
      <c r="U675" s="72">
        <v>5394.0199999999995</v>
      </c>
      <c r="V675" s="72">
        <v>5335.2099999999991</v>
      </c>
      <c r="W675" s="72">
        <v>5187.079999999999</v>
      </c>
      <c r="X675" s="72">
        <v>5002.8999999999996</v>
      </c>
      <c r="Y675" s="72">
        <v>4652.1999999999989</v>
      </c>
    </row>
    <row r="676" spans="1:25">
      <c r="A676" s="28">
        <v>5</v>
      </c>
      <c r="B676" s="72">
        <v>4498.1899999999996</v>
      </c>
      <c r="C676" s="72">
        <v>4475.1599999999989</v>
      </c>
      <c r="D676" s="72">
        <v>4429.0299999999988</v>
      </c>
      <c r="E676" s="72">
        <v>4432.119999999999</v>
      </c>
      <c r="F676" s="72">
        <v>4494.4599999999991</v>
      </c>
      <c r="G676" s="72">
        <v>4693.5099999999993</v>
      </c>
      <c r="H676" s="72">
        <v>4931.7099999999991</v>
      </c>
      <c r="I676" s="72">
        <v>5209.2999999999993</v>
      </c>
      <c r="J676" s="72">
        <v>5323.0899999999992</v>
      </c>
      <c r="K676" s="72">
        <v>5324.99</v>
      </c>
      <c r="L676" s="72">
        <v>5303.2499999999991</v>
      </c>
      <c r="M676" s="72">
        <v>5289.8099999999995</v>
      </c>
      <c r="N676" s="72">
        <v>5248.7899999999991</v>
      </c>
      <c r="O676" s="72">
        <v>5264.94</v>
      </c>
      <c r="P676" s="72">
        <v>5284.7599999999993</v>
      </c>
      <c r="Q676" s="72">
        <v>5310.4599999999991</v>
      </c>
      <c r="R676" s="72">
        <v>5317.4999999999991</v>
      </c>
      <c r="S676" s="72">
        <v>5354.829999999999</v>
      </c>
      <c r="T676" s="72">
        <v>5410.7099999999991</v>
      </c>
      <c r="U676" s="72">
        <v>5410.9999999999991</v>
      </c>
      <c r="V676" s="72">
        <v>5373.7599999999993</v>
      </c>
      <c r="W676" s="72">
        <v>5242.3899999999994</v>
      </c>
      <c r="X676" s="72">
        <v>4934.6599999999989</v>
      </c>
      <c r="Y676" s="72">
        <v>4599.7699999999995</v>
      </c>
    </row>
    <row r="677" spans="1:25">
      <c r="A677" s="28">
        <v>6</v>
      </c>
      <c r="B677" s="72">
        <v>4499.3099999999995</v>
      </c>
      <c r="C677" s="72">
        <v>4453.1899999999996</v>
      </c>
      <c r="D677" s="72">
        <v>4424.4999999999991</v>
      </c>
      <c r="E677" s="72">
        <v>4423.1799999999994</v>
      </c>
      <c r="F677" s="72">
        <v>4494.2499999999991</v>
      </c>
      <c r="G677" s="72">
        <v>4610.8599999999988</v>
      </c>
      <c r="H677" s="72">
        <v>4886.99</v>
      </c>
      <c r="I677" s="72">
        <v>5089.0399999999991</v>
      </c>
      <c r="J677" s="72">
        <v>5189.2999999999993</v>
      </c>
      <c r="K677" s="72">
        <v>5190.6999999999989</v>
      </c>
      <c r="L677" s="72">
        <v>5139.9599999999991</v>
      </c>
      <c r="M677" s="72">
        <v>5113.4699999999993</v>
      </c>
      <c r="N677" s="72">
        <v>5080.3399999999992</v>
      </c>
      <c r="O677" s="72">
        <v>5100.5199999999995</v>
      </c>
      <c r="P677" s="72">
        <v>5125.4299999999994</v>
      </c>
      <c r="Q677" s="72">
        <v>5165.5399999999991</v>
      </c>
      <c r="R677" s="72">
        <v>5205.369999999999</v>
      </c>
      <c r="S677" s="72">
        <v>5280.619999999999</v>
      </c>
      <c r="T677" s="72">
        <v>5324.0499999999993</v>
      </c>
      <c r="U677" s="72">
        <v>5324.2199999999993</v>
      </c>
      <c r="V677" s="72">
        <v>5311.5899999999992</v>
      </c>
      <c r="W677" s="72">
        <v>5227.329999999999</v>
      </c>
      <c r="X677" s="72">
        <v>4965.4299999999994</v>
      </c>
      <c r="Y677" s="72">
        <v>4615.619999999999</v>
      </c>
    </row>
    <row r="678" spans="1:25">
      <c r="A678" s="28">
        <v>7</v>
      </c>
      <c r="B678" s="72">
        <v>4506.5299999999988</v>
      </c>
      <c r="C678" s="72">
        <v>4468.6499999999996</v>
      </c>
      <c r="D678" s="72">
        <v>4428.2199999999993</v>
      </c>
      <c r="E678" s="72">
        <v>4436.4699999999993</v>
      </c>
      <c r="F678" s="72">
        <v>4498.3999999999996</v>
      </c>
      <c r="G678" s="72">
        <v>4641.1399999999994</v>
      </c>
      <c r="H678" s="72">
        <v>4895.74</v>
      </c>
      <c r="I678" s="72">
        <v>5145.9599999999991</v>
      </c>
      <c r="J678" s="72">
        <v>5254.2499999999991</v>
      </c>
      <c r="K678" s="72">
        <v>5245.0999999999995</v>
      </c>
      <c r="L678" s="72">
        <v>5199.2099999999991</v>
      </c>
      <c r="M678" s="72">
        <v>5167.369999999999</v>
      </c>
      <c r="N678" s="72">
        <v>5142.5299999999988</v>
      </c>
      <c r="O678" s="72">
        <v>5178.1799999999994</v>
      </c>
      <c r="P678" s="72">
        <v>5222.07</v>
      </c>
      <c r="Q678" s="72">
        <v>5261.829999999999</v>
      </c>
      <c r="R678" s="72">
        <v>5310.94</v>
      </c>
      <c r="S678" s="72">
        <v>5382.0199999999995</v>
      </c>
      <c r="T678" s="72">
        <v>5404.2899999999991</v>
      </c>
      <c r="U678" s="72">
        <v>5402.24</v>
      </c>
      <c r="V678" s="72">
        <v>5384.1299999999992</v>
      </c>
      <c r="W678" s="72">
        <v>5322.579999999999</v>
      </c>
      <c r="X678" s="72">
        <v>5018.0499999999993</v>
      </c>
      <c r="Y678" s="72">
        <v>4881.7699999999995</v>
      </c>
    </row>
    <row r="679" spans="1:25">
      <c r="A679" s="28">
        <v>8</v>
      </c>
      <c r="B679" s="72">
        <v>4792.4599999999991</v>
      </c>
      <c r="C679" s="72">
        <v>4602.5999999999995</v>
      </c>
      <c r="D679" s="72">
        <v>4514.3999999999996</v>
      </c>
      <c r="E679" s="72">
        <v>4482.8799999999992</v>
      </c>
      <c r="F679" s="72">
        <v>4535.6699999999992</v>
      </c>
      <c r="G679" s="72">
        <v>4584.7199999999993</v>
      </c>
      <c r="H679" s="72">
        <v>4682.4299999999994</v>
      </c>
      <c r="I679" s="72">
        <v>4860.2999999999993</v>
      </c>
      <c r="J679" s="72">
        <v>5013.1499999999996</v>
      </c>
      <c r="K679" s="72">
        <v>5093.6399999999994</v>
      </c>
      <c r="L679" s="72">
        <v>5089.7299999999996</v>
      </c>
      <c r="M679" s="72">
        <v>5069.3499999999995</v>
      </c>
      <c r="N679" s="72">
        <v>5066.3999999999996</v>
      </c>
      <c r="O679" s="72">
        <v>5088.7299999999996</v>
      </c>
      <c r="P679" s="72">
        <v>5147.9699999999993</v>
      </c>
      <c r="Q679" s="72">
        <v>5209.9499999999989</v>
      </c>
      <c r="R679" s="72">
        <v>5235.5499999999993</v>
      </c>
      <c r="S679" s="72">
        <v>5304.2499999999991</v>
      </c>
      <c r="T679" s="72">
        <v>5331.5899999999992</v>
      </c>
      <c r="U679" s="72">
        <v>5332.2999999999993</v>
      </c>
      <c r="V679" s="72">
        <v>5308.1599999999989</v>
      </c>
      <c r="W679" s="72">
        <v>5153.07</v>
      </c>
      <c r="X679" s="72">
        <v>4852.3599999999988</v>
      </c>
      <c r="Y679" s="72">
        <v>4602.8099999999995</v>
      </c>
    </row>
    <row r="680" spans="1:25">
      <c r="A680" s="28">
        <v>9</v>
      </c>
      <c r="B680" s="72">
        <v>4492.0499999999993</v>
      </c>
      <c r="C680" s="72">
        <v>4432.0599999999995</v>
      </c>
      <c r="D680" s="72">
        <v>4408.0899999999992</v>
      </c>
      <c r="E680" s="72">
        <v>4388.3799999999992</v>
      </c>
      <c r="F680" s="72">
        <v>4426.0899999999992</v>
      </c>
      <c r="G680" s="72">
        <v>4449.3799999999992</v>
      </c>
      <c r="H680" s="72">
        <v>4481.4799999999996</v>
      </c>
      <c r="I680" s="72">
        <v>4545.4799999999996</v>
      </c>
      <c r="J680" s="72">
        <v>4745.5199999999995</v>
      </c>
      <c r="K680" s="72">
        <v>4802.4699999999993</v>
      </c>
      <c r="L680" s="72">
        <v>4815.0899999999992</v>
      </c>
      <c r="M680" s="72">
        <v>4849.3999999999996</v>
      </c>
      <c r="N680" s="72">
        <v>4845.8499999999995</v>
      </c>
      <c r="O680" s="72">
        <v>4880.5899999999992</v>
      </c>
      <c r="P680" s="72">
        <v>4975.7599999999993</v>
      </c>
      <c r="Q680" s="72">
        <v>5119.7099999999991</v>
      </c>
      <c r="R680" s="72">
        <v>5204.3599999999988</v>
      </c>
      <c r="S680" s="72">
        <v>5260.6699999999992</v>
      </c>
      <c r="T680" s="72">
        <v>5289.0899999999992</v>
      </c>
      <c r="U680" s="72">
        <v>5291.6999999999989</v>
      </c>
      <c r="V680" s="72">
        <v>5283.0299999999988</v>
      </c>
      <c r="W680" s="72">
        <v>5140.2499999999991</v>
      </c>
      <c r="X680" s="72">
        <v>4962.619999999999</v>
      </c>
      <c r="Y680" s="72">
        <v>4617.869999999999</v>
      </c>
    </row>
    <row r="681" spans="1:25">
      <c r="A681" s="28">
        <v>10</v>
      </c>
      <c r="B681" s="72">
        <v>4502.6999999999989</v>
      </c>
      <c r="C681" s="72">
        <v>4462.5599999999995</v>
      </c>
      <c r="D681" s="72">
        <v>4428.369999999999</v>
      </c>
      <c r="E681" s="72">
        <v>4423.1899999999996</v>
      </c>
      <c r="F681" s="72">
        <v>4494.8799999999992</v>
      </c>
      <c r="G681" s="72">
        <v>4757.7099999999991</v>
      </c>
      <c r="H681" s="72">
        <v>4969.5099999999993</v>
      </c>
      <c r="I681" s="72">
        <v>5189.0199999999995</v>
      </c>
      <c r="J681" s="72">
        <v>5279.44</v>
      </c>
      <c r="K681" s="72">
        <v>5283.6699999999992</v>
      </c>
      <c r="L681" s="72">
        <v>5277.5199999999995</v>
      </c>
      <c r="M681" s="72">
        <v>5273.48</v>
      </c>
      <c r="N681" s="72">
        <v>5266.8099999999995</v>
      </c>
      <c r="O681" s="72">
        <v>5273.44</v>
      </c>
      <c r="P681" s="72">
        <v>5278.24</v>
      </c>
      <c r="Q681" s="72">
        <v>5284.2999999999993</v>
      </c>
      <c r="R681" s="72">
        <v>5284.74</v>
      </c>
      <c r="S681" s="72">
        <v>5293.2899999999991</v>
      </c>
      <c r="T681" s="72">
        <v>5307.6699999999992</v>
      </c>
      <c r="U681" s="72">
        <v>5306.1099999999988</v>
      </c>
      <c r="V681" s="72">
        <v>5290.73</v>
      </c>
      <c r="W681" s="72">
        <v>5271.7899999999991</v>
      </c>
      <c r="X681" s="72">
        <v>4994.1399999999994</v>
      </c>
      <c r="Y681" s="72">
        <v>4664.4799999999996</v>
      </c>
    </row>
    <row r="682" spans="1:25">
      <c r="A682" s="28">
        <v>11</v>
      </c>
      <c r="B682" s="72">
        <v>4474.6299999999992</v>
      </c>
      <c r="C682" s="72">
        <v>4402.0299999999988</v>
      </c>
      <c r="D682" s="72">
        <v>4376.9199999999992</v>
      </c>
      <c r="E682" s="72">
        <v>4394.0199999999995</v>
      </c>
      <c r="F682" s="72">
        <v>4434.119999999999</v>
      </c>
      <c r="G682" s="72">
        <v>4550.2799999999988</v>
      </c>
      <c r="H682" s="72">
        <v>4858.6799999999994</v>
      </c>
      <c r="I682" s="72">
        <v>5055.99</v>
      </c>
      <c r="J682" s="72">
        <v>5134.619999999999</v>
      </c>
      <c r="K682" s="72">
        <v>5122.119999999999</v>
      </c>
      <c r="L682" s="72">
        <v>5102.8399999999992</v>
      </c>
      <c r="M682" s="72">
        <v>5083.4399999999996</v>
      </c>
      <c r="N682" s="72">
        <v>5031.1899999999996</v>
      </c>
      <c r="O682" s="72">
        <v>5074.0999999999995</v>
      </c>
      <c r="P682" s="72">
        <v>5095.0899999999992</v>
      </c>
      <c r="Q682" s="72">
        <v>5119.9999999999991</v>
      </c>
      <c r="R682" s="72">
        <v>5141.2199999999993</v>
      </c>
      <c r="S682" s="72">
        <v>5169.3999999999996</v>
      </c>
      <c r="T682" s="72">
        <v>5213.57</v>
      </c>
      <c r="U682" s="72">
        <v>5218.7899999999991</v>
      </c>
      <c r="V682" s="72">
        <v>5202.3999999999996</v>
      </c>
      <c r="W682" s="72">
        <v>5129.2199999999993</v>
      </c>
      <c r="X682" s="72">
        <v>4883.0099999999993</v>
      </c>
      <c r="Y682" s="72">
        <v>4528.2099999999991</v>
      </c>
    </row>
    <row r="683" spans="1:25">
      <c r="A683" s="28">
        <v>12</v>
      </c>
      <c r="B683" s="72">
        <v>4446.8799999999992</v>
      </c>
      <c r="C683" s="72">
        <v>4390.4599999999991</v>
      </c>
      <c r="D683" s="72">
        <v>4369.0299999999988</v>
      </c>
      <c r="E683" s="72">
        <v>4374.82</v>
      </c>
      <c r="F683" s="72">
        <v>4422.99</v>
      </c>
      <c r="G683" s="72">
        <v>4550.619999999999</v>
      </c>
      <c r="H683" s="72">
        <v>4831.7099999999991</v>
      </c>
      <c r="I683" s="72">
        <v>5043.6499999999996</v>
      </c>
      <c r="J683" s="72">
        <v>5221.8599999999988</v>
      </c>
      <c r="K683" s="72">
        <v>5245.0399999999991</v>
      </c>
      <c r="L683" s="72">
        <v>5232.6999999999989</v>
      </c>
      <c r="M683" s="72">
        <v>5213.6699999999992</v>
      </c>
      <c r="N683" s="72">
        <v>5181.7999999999993</v>
      </c>
      <c r="O683" s="72">
        <v>5191.6899999999996</v>
      </c>
      <c r="P683" s="72">
        <v>5223.6299999999992</v>
      </c>
      <c r="Q683" s="72">
        <v>5245.369999999999</v>
      </c>
      <c r="R683" s="72">
        <v>5252.2199999999993</v>
      </c>
      <c r="S683" s="72">
        <v>5259.7199999999993</v>
      </c>
      <c r="T683" s="72">
        <v>5267.6999999999989</v>
      </c>
      <c r="U683" s="72">
        <v>5267.7499999999991</v>
      </c>
      <c r="V683" s="72">
        <v>5263.2999999999993</v>
      </c>
      <c r="W683" s="72">
        <v>5245.6599999999989</v>
      </c>
      <c r="X683" s="72">
        <v>4942.7499999999991</v>
      </c>
      <c r="Y683" s="72">
        <v>4661.4599999999991</v>
      </c>
    </row>
    <row r="684" spans="1:25">
      <c r="A684" s="28">
        <v>13</v>
      </c>
      <c r="B684" s="72">
        <v>4550.9499999999989</v>
      </c>
      <c r="C684" s="72">
        <v>4493.2499999999991</v>
      </c>
      <c r="D684" s="72">
        <v>4459.7299999999996</v>
      </c>
      <c r="E684" s="72">
        <v>4451.7899999999991</v>
      </c>
      <c r="F684" s="72">
        <v>4498.1399999999994</v>
      </c>
      <c r="G684" s="72">
        <v>4645.2699999999995</v>
      </c>
      <c r="H684" s="72">
        <v>4978.579999999999</v>
      </c>
      <c r="I684" s="72">
        <v>5189.1999999999989</v>
      </c>
      <c r="J684" s="72">
        <v>5223.4599999999991</v>
      </c>
      <c r="K684" s="72">
        <v>5212.3599999999988</v>
      </c>
      <c r="L684" s="72">
        <v>5205.6599999999989</v>
      </c>
      <c r="M684" s="72">
        <v>5201.9399999999996</v>
      </c>
      <c r="N684" s="72">
        <v>5201.0899999999992</v>
      </c>
      <c r="O684" s="72">
        <v>5209.8399999999992</v>
      </c>
      <c r="P684" s="72">
        <v>5217.7199999999993</v>
      </c>
      <c r="Q684" s="72">
        <v>5224.7799999999988</v>
      </c>
      <c r="R684" s="72">
        <v>5246.1399999999994</v>
      </c>
      <c r="S684" s="72">
        <v>5286.9499999999989</v>
      </c>
      <c r="T684" s="72">
        <v>5316.82</v>
      </c>
      <c r="U684" s="72">
        <v>5319.15</v>
      </c>
      <c r="V684" s="72">
        <v>5302.49</v>
      </c>
      <c r="W684" s="72">
        <v>5255.9599999999991</v>
      </c>
      <c r="X684" s="72">
        <v>5159.5999999999995</v>
      </c>
      <c r="Y684" s="72">
        <v>4875.3999999999996</v>
      </c>
    </row>
    <row r="685" spans="1:25">
      <c r="A685" s="28">
        <v>14</v>
      </c>
      <c r="B685" s="72">
        <v>4613.0399999999991</v>
      </c>
      <c r="C685" s="72">
        <v>4516.8099999999995</v>
      </c>
      <c r="D685" s="72">
        <v>4495.6299999999992</v>
      </c>
      <c r="E685" s="72">
        <v>4494.9999999999991</v>
      </c>
      <c r="F685" s="72">
        <v>4534.119999999999</v>
      </c>
      <c r="G685" s="72">
        <v>4798.869999999999</v>
      </c>
      <c r="H685" s="72">
        <v>5059.4799999999996</v>
      </c>
      <c r="I685" s="72">
        <v>5226.24</v>
      </c>
      <c r="J685" s="72">
        <v>5235.1599999999989</v>
      </c>
      <c r="K685" s="72">
        <v>5232.369999999999</v>
      </c>
      <c r="L685" s="72">
        <v>5224.9499999999989</v>
      </c>
      <c r="M685" s="72">
        <v>5221.9999999999991</v>
      </c>
      <c r="N685" s="72">
        <v>5221.3599999999988</v>
      </c>
      <c r="O685" s="72">
        <v>5220.3999999999996</v>
      </c>
      <c r="P685" s="72">
        <v>5224.9399999999996</v>
      </c>
      <c r="Q685" s="72">
        <v>5235.1799999999994</v>
      </c>
      <c r="R685" s="72">
        <v>5246.23</v>
      </c>
      <c r="S685" s="72">
        <v>5273.5199999999995</v>
      </c>
      <c r="T685" s="72">
        <v>5302.7799999999988</v>
      </c>
      <c r="U685" s="72">
        <v>5301.5599999999995</v>
      </c>
      <c r="V685" s="72">
        <v>5290.7799999999988</v>
      </c>
      <c r="W685" s="72">
        <v>5259.9599999999991</v>
      </c>
      <c r="X685" s="72">
        <v>5193.6499999999996</v>
      </c>
      <c r="Y685" s="72">
        <v>4902.1299999999992</v>
      </c>
    </row>
    <row r="686" spans="1:25">
      <c r="A686" s="28">
        <v>15</v>
      </c>
      <c r="B686" s="72">
        <v>4755.4399999999996</v>
      </c>
      <c r="C686" s="72">
        <v>4605.74</v>
      </c>
      <c r="D686" s="72">
        <v>4517.4099999999989</v>
      </c>
      <c r="E686" s="72">
        <v>4515.1299999999992</v>
      </c>
      <c r="F686" s="72">
        <v>4553.3799999999992</v>
      </c>
      <c r="G686" s="72">
        <v>4642.2799999999988</v>
      </c>
      <c r="H686" s="72">
        <v>4748.32</v>
      </c>
      <c r="I686" s="72">
        <v>4929.3399999999992</v>
      </c>
      <c r="J686" s="72">
        <v>5061.619999999999</v>
      </c>
      <c r="K686" s="72">
        <v>5159.1899999999996</v>
      </c>
      <c r="L686" s="72">
        <v>5163.6599999999989</v>
      </c>
      <c r="M686" s="72">
        <v>5151.5599999999995</v>
      </c>
      <c r="N686" s="72">
        <v>5108.6599999999989</v>
      </c>
      <c r="O686" s="72">
        <v>5119.2899999999991</v>
      </c>
      <c r="P686" s="72">
        <v>5135.3099999999995</v>
      </c>
      <c r="Q686" s="72">
        <v>5168.5199999999995</v>
      </c>
      <c r="R686" s="72">
        <v>5212.57</v>
      </c>
      <c r="S686" s="72">
        <v>5228.869999999999</v>
      </c>
      <c r="T686" s="72">
        <v>5236.5299999999988</v>
      </c>
      <c r="U686" s="72">
        <v>5235.2899999999991</v>
      </c>
      <c r="V686" s="72">
        <v>5226.99</v>
      </c>
      <c r="W686" s="72">
        <v>5218.07</v>
      </c>
      <c r="X686" s="72">
        <v>4975.9399999999996</v>
      </c>
      <c r="Y686" s="72">
        <v>4720.5099999999993</v>
      </c>
    </row>
    <row r="687" spans="1:25">
      <c r="A687" s="28">
        <v>16</v>
      </c>
      <c r="B687" s="72">
        <v>4590.3599999999988</v>
      </c>
      <c r="C687" s="72">
        <v>4499.6699999999992</v>
      </c>
      <c r="D687" s="72">
        <v>4468.4499999999989</v>
      </c>
      <c r="E687" s="72">
        <v>4466.6499999999996</v>
      </c>
      <c r="F687" s="72">
        <v>4491.24</v>
      </c>
      <c r="G687" s="72">
        <v>4529.2299999999996</v>
      </c>
      <c r="H687" s="72">
        <v>4548.6699999999992</v>
      </c>
      <c r="I687" s="72">
        <v>4677.99</v>
      </c>
      <c r="J687" s="72">
        <v>4799.4599999999991</v>
      </c>
      <c r="K687" s="72">
        <v>4942.8099999999995</v>
      </c>
      <c r="L687" s="72">
        <v>4948.9099999999989</v>
      </c>
      <c r="M687" s="72">
        <v>4925.4399999999996</v>
      </c>
      <c r="N687" s="72">
        <v>4923.3599999999988</v>
      </c>
      <c r="O687" s="72">
        <v>4955.1699999999992</v>
      </c>
      <c r="P687" s="72">
        <v>5003.4699999999993</v>
      </c>
      <c r="Q687" s="72">
        <v>5074.329999999999</v>
      </c>
      <c r="R687" s="72">
        <v>5171.9999999999991</v>
      </c>
      <c r="S687" s="72">
        <v>5244.49</v>
      </c>
      <c r="T687" s="72">
        <v>5286.5199999999995</v>
      </c>
      <c r="U687" s="72">
        <v>5277.829999999999</v>
      </c>
      <c r="V687" s="72">
        <v>5254.0999999999995</v>
      </c>
      <c r="W687" s="72">
        <v>5187.1999999999989</v>
      </c>
      <c r="X687" s="72">
        <v>5030.3999999999996</v>
      </c>
      <c r="Y687" s="72">
        <v>4694.3799999999992</v>
      </c>
    </row>
    <row r="688" spans="1:25">
      <c r="A688" s="28">
        <v>17</v>
      </c>
      <c r="B688" s="72">
        <v>4507.0899999999992</v>
      </c>
      <c r="C688" s="72">
        <v>4474.6699999999992</v>
      </c>
      <c r="D688" s="72">
        <v>4453.4499999999989</v>
      </c>
      <c r="E688" s="72">
        <v>4459.8899999999994</v>
      </c>
      <c r="F688" s="72">
        <v>4520.1899999999996</v>
      </c>
      <c r="G688" s="72">
        <v>4714.6399999999994</v>
      </c>
      <c r="H688" s="72">
        <v>4988.99</v>
      </c>
      <c r="I688" s="72">
        <v>5124.8099999999995</v>
      </c>
      <c r="J688" s="72">
        <v>5212.2999999999993</v>
      </c>
      <c r="K688" s="72">
        <v>5206.5199999999995</v>
      </c>
      <c r="L688" s="72">
        <v>5199.329999999999</v>
      </c>
      <c r="M688" s="72">
        <v>5194.6899999999996</v>
      </c>
      <c r="N688" s="72">
        <v>5192.329999999999</v>
      </c>
      <c r="O688" s="72">
        <v>5199.32</v>
      </c>
      <c r="P688" s="72">
        <v>5207.7699999999995</v>
      </c>
      <c r="Q688" s="72">
        <v>5220.2999999999993</v>
      </c>
      <c r="R688" s="72">
        <v>5249.8899999999994</v>
      </c>
      <c r="S688" s="72">
        <v>5281.9699999999993</v>
      </c>
      <c r="T688" s="72">
        <v>5306.1999999999989</v>
      </c>
      <c r="U688" s="72">
        <v>5309.2899999999991</v>
      </c>
      <c r="V688" s="72">
        <v>5286.0599999999995</v>
      </c>
      <c r="W688" s="72">
        <v>5223.8899999999994</v>
      </c>
      <c r="X688" s="72">
        <v>5116.9599999999991</v>
      </c>
      <c r="Y688" s="72">
        <v>4761.3099999999995</v>
      </c>
    </row>
    <row r="689" spans="1:25">
      <c r="A689" s="28">
        <v>18</v>
      </c>
      <c r="B689" s="72">
        <v>4569.6299999999992</v>
      </c>
      <c r="C689" s="72">
        <v>4501.5899999999992</v>
      </c>
      <c r="D689" s="72">
        <v>4481.2699999999995</v>
      </c>
      <c r="E689" s="72">
        <v>4497.0999999999995</v>
      </c>
      <c r="F689" s="72">
        <v>4529.1399999999994</v>
      </c>
      <c r="G689" s="72">
        <v>4730.9299999999994</v>
      </c>
      <c r="H689" s="72">
        <v>4993.1899999999996</v>
      </c>
      <c r="I689" s="72">
        <v>5170.6699999999992</v>
      </c>
      <c r="J689" s="72">
        <v>5209.079999999999</v>
      </c>
      <c r="K689" s="72">
        <v>5200.6999999999989</v>
      </c>
      <c r="L689" s="72">
        <v>5193.8499999999995</v>
      </c>
      <c r="M689" s="72">
        <v>5188.5999999999995</v>
      </c>
      <c r="N689" s="72">
        <v>5164.6799999999994</v>
      </c>
      <c r="O689" s="72">
        <v>5188.9199999999992</v>
      </c>
      <c r="P689" s="72">
        <v>5198.8999999999996</v>
      </c>
      <c r="Q689" s="72">
        <v>5208.2199999999993</v>
      </c>
      <c r="R689" s="72">
        <v>5220.2199999999993</v>
      </c>
      <c r="S689" s="72">
        <v>5263.07</v>
      </c>
      <c r="T689" s="72">
        <v>5289.0199999999995</v>
      </c>
      <c r="U689" s="72">
        <v>5272.4699999999993</v>
      </c>
      <c r="V689" s="72">
        <v>5252.5099999999993</v>
      </c>
      <c r="W689" s="72">
        <v>5209.3399999999992</v>
      </c>
      <c r="X689" s="72">
        <v>5062.5399999999991</v>
      </c>
      <c r="Y689" s="72">
        <v>4727.1799999999994</v>
      </c>
    </row>
    <row r="690" spans="1:25">
      <c r="A690" s="28">
        <v>19</v>
      </c>
      <c r="B690" s="72">
        <v>4483.7599999999993</v>
      </c>
      <c r="C690" s="72">
        <v>4427.1299999999992</v>
      </c>
      <c r="D690" s="72">
        <v>4377.119999999999</v>
      </c>
      <c r="E690" s="72">
        <v>4375.1399999999994</v>
      </c>
      <c r="F690" s="72">
        <v>4484.9199999999992</v>
      </c>
      <c r="G690" s="72">
        <v>4622.829999999999</v>
      </c>
      <c r="H690" s="72">
        <v>4861.6599999999989</v>
      </c>
      <c r="I690" s="72">
        <v>5026.6999999999989</v>
      </c>
      <c r="J690" s="72">
        <v>5181.3399999999992</v>
      </c>
      <c r="K690" s="72">
        <v>5143.7899999999991</v>
      </c>
      <c r="L690" s="72">
        <v>5123.57</v>
      </c>
      <c r="M690" s="72">
        <v>5103.6699999999992</v>
      </c>
      <c r="N690" s="72">
        <v>5083.0299999999988</v>
      </c>
      <c r="O690" s="72">
        <v>5108.9499999999989</v>
      </c>
      <c r="P690" s="72">
        <v>5141.3799999999992</v>
      </c>
      <c r="Q690" s="72">
        <v>5180.4699999999993</v>
      </c>
      <c r="R690" s="72">
        <v>5196.7899999999991</v>
      </c>
      <c r="S690" s="72">
        <v>5206.1999999999989</v>
      </c>
      <c r="T690" s="72">
        <v>5208.3599999999988</v>
      </c>
      <c r="U690" s="72">
        <v>5206.829999999999</v>
      </c>
      <c r="V690" s="72">
        <v>5201.1899999999996</v>
      </c>
      <c r="W690" s="72">
        <v>5195.6399999999994</v>
      </c>
      <c r="X690" s="72">
        <v>4958.4699999999993</v>
      </c>
      <c r="Y690" s="72">
        <v>4660.2099999999991</v>
      </c>
    </row>
    <row r="691" spans="1:25">
      <c r="A691" s="28">
        <v>20</v>
      </c>
      <c r="B691" s="72">
        <v>4473.2199999999993</v>
      </c>
      <c r="C691" s="72">
        <v>4430.0399999999991</v>
      </c>
      <c r="D691" s="72">
        <v>4381.7299999999996</v>
      </c>
      <c r="E691" s="72">
        <v>4386.7899999999991</v>
      </c>
      <c r="F691" s="72">
        <v>4453.4199999999992</v>
      </c>
      <c r="G691" s="72">
        <v>4557.9599999999991</v>
      </c>
      <c r="H691" s="72">
        <v>4846.0199999999995</v>
      </c>
      <c r="I691" s="72">
        <v>5042.9499999999989</v>
      </c>
      <c r="J691" s="72">
        <v>5194.9999999999991</v>
      </c>
      <c r="K691" s="72">
        <v>5172.8999999999996</v>
      </c>
      <c r="L691" s="72">
        <v>5149.4199999999992</v>
      </c>
      <c r="M691" s="72">
        <v>5125.5399999999991</v>
      </c>
      <c r="N691" s="72">
        <v>5117.5199999999995</v>
      </c>
      <c r="O691" s="72">
        <v>5126.9499999999989</v>
      </c>
      <c r="P691" s="72">
        <v>5151.99</v>
      </c>
      <c r="Q691" s="72">
        <v>5190.4799999999996</v>
      </c>
      <c r="R691" s="72">
        <v>5197.829999999999</v>
      </c>
      <c r="S691" s="72">
        <v>5205.82</v>
      </c>
      <c r="T691" s="72">
        <v>5208.7199999999993</v>
      </c>
      <c r="U691" s="72">
        <v>5207.8399999999992</v>
      </c>
      <c r="V691" s="72">
        <v>5203.8599999999988</v>
      </c>
      <c r="W691" s="72">
        <v>5163.1999999999989</v>
      </c>
      <c r="X691" s="72">
        <v>4884.6699999999992</v>
      </c>
      <c r="Y691" s="72">
        <v>4506.3099999999995</v>
      </c>
    </row>
    <row r="692" spans="1:25">
      <c r="A692" s="28">
        <v>21</v>
      </c>
      <c r="B692" s="72">
        <v>4391.6499999999996</v>
      </c>
      <c r="C692" s="72">
        <v>4319.66</v>
      </c>
      <c r="D692" s="72">
        <v>4259.8599999999997</v>
      </c>
      <c r="E692" s="72">
        <v>4199.76</v>
      </c>
      <c r="F692" s="72">
        <v>4292.1899999999996</v>
      </c>
      <c r="G692" s="72">
        <v>4488.1999999999989</v>
      </c>
      <c r="H692" s="72">
        <v>4679.1999999999989</v>
      </c>
      <c r="I692" s="72">
        <v>4870.829999999999</v>
      </c>
      <c r="J692" s="72">
        <v>5057.3499999999995</v>
      </c>
      <c r="K692" s="72">
        <v>5122.6499999999996</v>
      </c>
      <c r="L692" s="72">
        <v>5108.829999999999</v>
      </c>
      <c r="M692" s="72">
        <v>5099.1399999999994</v>
      </c>
      <c r="N692" s="72">
        <v>5099.4799999999996</v>
      </c>
      <c r="O692" s="72">
        <v>5106.6099999999988</v>
      </c>
      <c r="P692" s="72">
        <v>5119.2499999999991</v>
      </c>
      <c r="Q692" s="72">
        <v>5133.8099999999995</v>
      </c>
      <c r="R692" s="72">
        <v>5191.7299999999996</v>
      </c>
      <c r="S692" s="72">
        <v>5211.5499999999993</v>
      </c>
      <c r="T692" s="72">
        <v>5214.119999999999</v>
      </c>
      <c r="U692" s="72">
        <v>5209.07</v>
      </c>
      <c r="V692" s="72">
        <v>5186.3599999999988</v>
      </c>
      <c r="W692" s="72">
        <v>5124.6699999999992</v>
      </c>
      <c r="X692" s="72">
        <v>4922.0599999999995</v>
      </c>
      <c r="Y692" s="72">
        <v>4642.0099999999993</v>
      </c>
    </row>
    <row r="693" spans="1:25">
      <c r="A693" s="28">
        <v>22</v>
      </c>
      <c r="B693" s="72">
        <v>4458.99</v>
      </c>
      <c r="C693" s="72">
        <v>4418.5599999999995</v>
      </c>
      <c r="D693" s="72">
        <v>4365.9299999999994</v>
      </c>
      <c r="E693" s="72">
        <v>4355.8399999999992</v>
      </c>
      <c r="F693" s="72">
        <v>4399.2099999999991</v>
      </c>
      <c r="G693" s="72">
        <v>4444.7599999999993</v>
      </c>
      <c r="H693" s="72">
        <v>4482.6099999999988</v>
      </c>
      <c r="I693" s="72">
        <v>4637.7799999999988</v>
      </c>
      <c r="J693" s="72">
        <v>4855.2499999999991</v>
      </c>
      <c r="K693" s="72">
        <v>4950.4499999999989</v>
      </c>
      <c r="L693" s="72">
        <v>4949.3099999999995</v>
      </c>
      <c r="M693" s="72">
        <v>4934.49</v>
      </c>
      <c r="N693" s="72">
        <v>4920.9299999999994</v>
      </c>
      <c r="O693" s="72">
        <v>4928.119999999999</v>
      </c>
      <c r="P693" s="72">
        <v>4956.0899999999992</v>
      </c>
      <c r="Q693" s="72">
        <v>4990.5099999999993</v>
      </c>
      <c r="R693" s="72">
        <v>5024.9599999999991</v>
      </c>
      <c r="S693" s="72">
        <v>5064.1899999999996</v>
      </c>
      <c r="T693" s="72">
        <v>5077.5399999999991</v>
      </c>
      <c r="U693" s="72">
        <v>5071.9999999999991</v>
      </c>
      <c r="V693" s="72">
        <v>5055.9499999999989</v>
      </c>
      <c r="W693" s="72">
        <v>4990.32</v>
      </c>
      <c r="X693" s="72">
        <v>4700.1499999999996</v>
      </c>
      <c r="Y693" s="72">
        <v>4540.6499999999996</v>
      </c>
    </row>
    <row r="694" spans="1:25">
      <c r="A694" s="28">
        <v>23</v>
      </c>
      <c r="B694" s="72">
        <v>4500.3399999999992</v>
      </c>
      <c r="C694" s="72">
        <v>4453.8999999999996</v>
      </c>
      <c r="D694" s="72">
        <v>4387.3099999999995</v>
      </c>
      <c r="E694" s="72">
        <v>4370.9599999999991</v>
      </c>
      <c r="F694" s="72">
        <v>4417.1999999999989</v>
      </c>
      <c r="G694" s="72">
        <v>4461.1599999999989</v>
      </c>
      <c r="H694" s="72">
        <v>4486.2199999999993</v>
      </c>
      <c r="I694" s="72">
        <v>4532.9399999999996</v>
      </c>
      <c r="J694" s="72">
        <v>4804.2799999999988</v>
      </c>
      <c r="K694" s="72">
        <v>4998.7599999999993</v>
      </c>
      <c r="L694" s="72">
        <v>4994.5199999999995</v>
      </c>
      <c r="M694" s="72">
        <v>4980.4199999999992</v>
      </c>
      <c r="N694" s="72">
        <v>4960.1499999999996</v>
      </c>
      <c r="O694" s="72">
        <v>4964.0299999999988</v>
      </c>
      <c r="P694" s="72">
        <v>4990.0099999999993</v>
      </c>
      <c r="Q694" s="72">
        <v>5026.7499999999991</v>
      </c>
      <c r="R694" s="72">
        <v>5066.5999999999995</v>
      </c>
      <c r="S694" s="72">
        <v>5136.9199999999992</v>
      </c>
      <c r="T694" s="72">
        <v>5155.8099999999995</v>
      </c>
      <c r="U694" s="72">
        <v>5146.2499999999991</v>
      </c>
      <c r="V694" s="72">
        <v>5127.7099999999991</v>
      </c>
      <c r="W694" s="72">
        <v>5055.2699999999995</v>
      </c>
      <c r="X694" s="72">
        <v>4727.7199999999993</v>
      </c>
      <c r="Y694" s="72">
        <v>4523.0399999999991</v>
      </c>
    </row>
    <row r="695" spans="1:25">
      <c r="A695" s="28">
        <v>24</v>
      </c>
      <c r="B695" s="72">
        <v>4464.6699999999992</v>
      </c>
      <c r="C695" s="72">
        <v>4428.0599999999995</v>
      </c>
      <c r="D695" s="72">
        <v>4370.8599999999988</v>
      </c>
      <c r="E695" s="72">
        <v>4361.8399999999992</v>
      </c>
      <c r="F695" s="72">
        <v>4431.5899999999992</v>
      </c>
      <c r="G695" s="72">
        <v>4514.9399999999996</v>
      </c>
      <c r="H695" s="72">
        <v>4787.2099999999991</v>
      </c>
      <c r="I695" s="72">
        <v>5035.7899999999991</v>
      </c>
      <c r="J695" s="72">
        <v>5192.07</v>
      </c>
      <c r="K695" s="72">
        <v>5201.3899999999994</v>
      </c>
      <c r="L695" s="72">
        <v>5192.3499999999995</v>
      </c>
      <c r="M695" s="72">
        <v>5188.57</v>
      </c>
      <c r="N695" s="72">
        <v>5177.0899999999992</v>
      </c>
      <c r="O695" s="72">
        <v>5183.8599999999988</v>
      </c>
      <c r="P695" s="72">
        <v>5197.3099999999995</v>
      </c>
      <c r="Q695" s="72">
        <v>5203.1699999999992</v>
      </c>
      <c r="R695" s="72">
        <v>5206.1799999999994</v>
      </c>
      <c r="S695" s="72">
        <v>5217.4499999999989</v>
      </c>
      <c r="T695" s="72">
        <v>5225.5899999999992</v>
      </c>
      <c r="U695" s="72">
        <v>5224.3799999999992</v>
      </c>
      <c r="V695" s="72">
        <v>5215.4399999999996</v>
      </c>
      <c r="W695" s="72">
        <v>5135.2499999999991</v>
      </c>
      <c r="X695" s="72">
        <v>4775.579999999999</v>
      </c>
      <c r="Y695" s="72">
        <v>4538.7499999999991</v>
      </c>
    </row>
    <row r="696" spans="1:25">
      <c r="A696" s="28">
        <v>25</v>
      </c>
      <c r="B696" s="72">
        <v>4438.7899999999991</v>
      </c>
      <c r="C696" s="72">
        <v>4386.6999999999989</v>
      </c>
      <c r="D696" s="72">
        <v>4351.4999999999991</v>
      </c>
      <c r="E696" s="72">
        <v>4339.6799999999994</v>
      </c>
      <c r="F696" s="72">
        <v>4438.6999999999989</v>
      </c>
      <c r="G696" s="72">
        <v>4510.4099999999989</v>
      </c>
      <c r="H696" s="72">
        <v>4763.1999999999989</v>
      </c>
      <c r="I696" s="72">
        <v>5043.579999999999</v>
      </c>
      <c r="J696" s="72">
        <v>5208.4799999999996</v>
      </c>
      <c r="K696" s="72">
        <v>5213.6799999999994</v>
      </c>
      <c r="L696" s="72">
        <v>5209.6099999999988</v>
      </c>
      <c r="M696" s="72">
        <v>5207.0099999999993</v>
      </c>
      <c r="N696" s="72">
        <v>5201.7799999999988</v>
      </c>
      <c r="O696" s="72">
        <v>5203.82</v>
      </c>
      <c r="P696" s="72">
        <v>5207.5099999999993</v>
      </c>
      <c r="Q696" s="72">
        <v>5210.8099999999995</v>
      </c>
      <c r="R696" s="72">
        <v>5219.0899999999992</v>
      </c>
      <c r="S696" s="72">
        <v>5234.8499999999995</v>
      </c>
      <c r="T696" s="72">
        <v>5255.7499999999991</v>
      </c>
      <c r="U696" s="72">
        <v>5248.5599999999995</v>
      </c>
      <c r="V696" s="72">
        <v>5228.5999999999995</v>
      </c>
      <c r="W696" s="72">
        <v>5204.1399999999994</v>
      </c>
      <c r="X696" s="72">
        <v>5009.49</v>
      </c>
      <c r="Y696" s="72">
        <v>4740.5599999999995</v>
      </c>
    </row>
    <row r="697" spans="1:25">
      <c r="A697" s="28">
        <v>26</v>
      </c>
      <c r="B697" s="72">
        <v>4568.1099999999988</v>
      </c>
      <c r="C697" s="72">
        <v>4507.5599999999995</v>
      </c>
      <c r="D697" s="72">
        <v>4503.1399999999994</v>
      </c>
      <c r="E697" s="72">
        <v>4503.369999999999</v>
      </c>
      <c r="F697" s="72">
        <v>4517.7699999999995</v>
      </c>
      <c r="G697" s="72">
        <v>4638.2799999999988</v>
      </c>
      <c r="H697" s="72">
        <v>4816.2899999999991</v>
      </c>
      <c r="I697" s="72">
        <v>5045.579999999999</v>
      </c>
      <c r="J697" s="72">
        <v>5174.4599999999991</v>
      </c>
      <c r="K697" s="72">
        <v>5170.9999999999991</v>
      </c>
      <c r="L697" s="72">
        <v>5142.9399999999996</v>
      </c>
      <c r="M697" s="72">
        <v>5131.4499999999989</v>
      </c>
      <c r="N697" s="72">
        <v>5124.4599999999991</v>
      </c>
      <c r="O697" s="72">
        <v>5139.5999999999995</v>
      </c>
      <c r="P697" s="72">
        <v>5165.4299999999994</v>
      </c>
      <c r="Q697" s="72">
        <v>5188.9099999999989</v>
      </c>
      <c r="R697" s="72">
        <v>5219.4699999999993</v>
      </c>
      <c r="S697" s="72">
        <v>5253.0999999999995</v>
      </c>
      <c r="T697" s="72">
        <v>5269.829999999999</v>
      </c>
      <c r="U697" s="72">
        <v>5259.8899999999994</v>
      </c>
      <c r="V697" s="72">
        <v>5230.07</v>
      </c>
      <c r="W697" s="72">
        <v>5133.0899999999992</v>
      </c>
      <c r="X697" s="72">
        <v>4968.6799999999994</v>
      </c>
      <c r="Y697" s="72">
        <v>4682.2899999999991</v>
      </c>
    </row>
    <row r="698" spans="1:25">
      <c r="A698" s="28">
        <v>27</v>
      </c>
      <c r="B698" s="72">
        <v>4492.369999999999</v>
      </c>
      <c r="C698" s="72">
        <v>4450.3499999999995</v>
      </c>
      <c r="D698" s="72">
        <v>4417.0499999999993</v>
      </c>
      <c r="E698" s="72">
        <v>4424.6399999999994</v>
      </c>
      <c r="F698" s="72">
        <v>4495.6399999999994</v>
      </c>
      <c r="G698" s="72">
        <v>4556.99</v>
      </c>
      <c r="H698" s="72">
        <v>4786.9799999999996</v>
      </c>
      <c r="I698" s="72">
        <v>4997.5999999999995</v>
      </c>
      <c r="J698" s="72">
        <v>5175.7299999999996</v>
      </c>
      <c r="K698" s="72">
        <v>5206.8799999999992</v>
      </c>
      <c r="L698" s="72">
        <v>5198.8999999999996</v>
      </c>
      <c r="M698" s="72">
        <v>5190.7999999999993</v>
      </c>
      <c r="N698" s="72">
        <v>5189.369999999999</v>
      </c>
      <c r="O698" s="72">
        <v>5190.3499999999995</v>
      </c>
      <c r="P698" s="72">
        <v>5193.2799999999988</v>
      </c>
      <c r="Q698" s="72">
        <v>5197.9299999999994</v>
      </c>
      <c r="R698" s="72">
        <v>5205.579999999999</v>
      </c>
      <c r="S698" s="72">
        <v>5235.5999999999995</v>
      </c>
      <c r="T698" s="72">
        <v>5247.0299999999988</v>
      </c>
      <c r="U698" s="72">
        <v>5265.5999999999995</v>
      </c>
      <c r="V698" s="72">
        <v>5226.579999999999</v>
      </c>
      <c r="W698" s="72">
        <v>5130.9599999999991</v>
      </c>
      <c r="X698" s="72">
        <v>4955.0299999999988</v>
      </c>
      <c r="Y698" s="72">
        <v>4667.7899999999991</v>
      </c>
    </row>
    <row r="699" spans="1:25">
      <c r="A699" s="28">
        <v>28</v>
      </c>
      <c r="B699" s="72">
        <v>4383.9299999999994</v>
      </c>
      <c r="C699" s="72">
        <v>4278.71</v>
      </c>
      <c r="D699" s="72">
        <v>4210.7299999999996</v>
      </c>
      <c r="E699" s="72">
        <v>3592.7799999999997</v>
      </c>
      <c r="F699" s="72">
        <v>4372.4699999999993</v>
      </c>
      <c r="G699" s="72">
        <v>4502.6599999999989</v>
      </c>
      <c r="H699" s="72">
        <v>4680.1599999999989</v>
      </c>
      <c r="I699" s="72">
        <v>4964.1899999999996</v>
      </c>
      <c r="J699" s="72">
        <v>5276.2599999999993</v>
      </c>
      <c r="K699" s="72">
        <v>5309.1699999999992</v>
      </c>
      <c r="L699" s="72">
        <v>5290.6099999999988</v>
      </c>
      <c r="M699" s="72">
        <v>5277.3899999999994</v>
      </c>
      <c r="N699" s="72">
        <v>5279.1699999999992</v>
      </c>
      <c r="O699" s="72">
        <v>5281.829999999999</v>
      </c>
      <c r="P699" s="72">
        <v>5285.619999999999</v>
      </c>
      <c r="Q699" s="72">
        <v>5295.4199999999992</v>
      </c>
      <c r="R699" s="72">
        <v>5314.19</v>
      </c>
      <c r="S699" s="72">
        <v>5331.4999999999991</v>
      </c>
      <c r="T699" s="72">
        <v>5352.15</v>
      </c>
      <c r="U699" s="72">
        <v>5335.15</v>
      </c>
      <c r="V699" s="72">
        <v>5314.5499999999993</v>
      </c>
      <c r="W699" s="72">
        <v>5248.6299999999992</v>
      </c>
      <c r="X699" s="72">
        <v>4889.1099999999988</v>
      </c>
      <c r="Y699" s="72">
        <v>4700.3499999999995</v>
      </c>
    </row>
    <row r="700" spans="1:25">
      <c r="A700" s="28">
        <v>29</v>
      </c>
      <c r="B700" s="72">
        <v>4539.3899999999994</v>
      </c>
      <c r="C700" s="72">
        <v>4481.2199999999993</v>
      </c>
      <c r="D700" s="72">
        <v>4428.6899999999996</v>
      </c>
      <c r="E700" s="72">
        <v>4417.579999999999</v>
      </c>
      <c r="F700" s="72">
        <v>4471.99</v>
      </c>
      <c r="G700" s="72">
        <v>4504.8599999999988</v>
      </c>
      <c r="H700" s="72">
        <v>4578.4999999999991</v>
      </c>
      <c r="I700" s="72">
        <v>4799.8599999999988</v>
      </c>
      <c r="J700" s="72">
        <v>5070.1399999999994</v>
      </c>
      <c r="K700" s="72">
        <v>5218.3999999999996</v>
      </c>
      <c r="L700" s="72">
        <v>5250.49</v>
      </c>
      <c r="M700" s="72">
        <v>5241.4299999999994</v>
      </c>
      <c r="N700" s="72">
        <v>5241.829999999999</v>
      </c>
      <c r="O700" s="72">
        <v>5237.2599999999993</v>
      </c>
      <c r="P700" s="72">
        <v>5213.0099999999993</v>
      </c>
      <c r="Q700" s="72">
        <v>5238.1499999999996</v>
      </c>
      <c r="R700" s="72">
        <v>5267.5499999999993</v>
      </c>
      <c r="S700" s="72">
        <v>5308.8399999999992</v>
      </c>
      <c r="T700" s="72">
        <v>5331.0299999999988</v>
      </c>
      <c r="U700" s="72">
        <v>5324.2599999999993</v>
      </c>
      <c r="V700" s="72">
        <v>5287.1599999999989</v>
      </c>
      <c r="W700" s="72">
        <v>5190.2799999999988</v>
      </c>
      <c r="X700" s="72">
        <v>4844.0599999999995</v>
      </c>
      <c r="Y700" s="72">
        <v>4645.829999999999</v>
      </c>
    </row>
    <row r="701" spans="1:25">
      <c r="A701" s="28">
        <v>30</v>
      </c>
      <c r="B701" s="72">
        <v>4513.4299999999994</v>
      </c>
      <c r="C701" s="72">
        <v>4465.3899999999994</v>
      </c>
      <c r="D701" s="72">
        <v>4392.6299999999992</v>
      </c>
      <c r="E701" s="72">
        <v>4361.5499999999993</v>
      </c>
      <c r="F701" s="72">
        <v>4391.329999999999</v>
      </c>
      <c r="G701" s="72">
        <v>4425.0999999999995</v>
      </c>
      <c r="H701" s="72">
        <v>4439.7099999999991</v>
      </c>
      <c r="I701" s="72">
        <v>4509.6299999999992</v>
      </c>
      <c r="J701" s="72">
        <v>4599.829999999999</v>
      </c>
      <c r="K701" s="72">
        <v>4765.0299999999988</v>
      </c>
      <c r="L701" s="72">
        <v>4891.7799999999988</v>
      </c>
      <c r="M701" s="72">
        <v>4892.4599999999991</v>
      </c>
      <c r="N701" s="72">
        <v>4904.9299999999994</v>
      </c>
      <c r="O701" s="72">
        <v>4928.32</v>
      </c>
      <c r="P701" s="72">
        <v>4899.5099999999993</v>
      </c>
      <c r="Q701" s="72">
        <v>4912.9599999999991</v>
      </c>
      <c r="R701" s="72">
        <v>4946.4199999999992</v>
      </c>
      <c r="S701" s="72">
        <v>5034.6999999999989</v>
      </c>
      <c r="T701" s="72">
        <v>5060.1699999999992</v>
      </c>
      <c r="U701" s="72">
        <v>5049.2499999999991</v>
      </c>
      <c r="V701" s="72">
        <v>5030.3599999999988</v>
      </c>
      <c r="W701" s="72">
        <v>4888.5499999999993</v>
      </c>
      <c r="X701" s="72">
        <v>4639.0499999999993</v>
      </c>
      <c r="Y701" s="72">
        <v>4499.6699999999992</v>
      </c>
    </row>
    <row r="702" spans="1:25" ht="13.5" thickBot="1">
      <c r="A702" s="68">
        <v>31</v>
      </c>
      <c r="B702" s="72">
        <v>4379.1499999999996</v>
      </c>
      <c r="C702" s="72">
        <v>4258.79</v>
      </c>
      <c r="D702" s="72">
        <v>4110.62</v>
      </c>
      <c r="E702" s="72">
        <v>3852.99</v>
      </c>
      <c r="F702" s="72">
        <v>4344.2499999999991</v>
      </c>
      <c r="G702" s="72">
        <v>4426.9499999999989</v>
      </c>
      <c r="H702" s="72">
        <v>4546.6399999999994</v>
      </c>
      <c r="I702" s="72">
        <v>4545.619999999999</v>
      </c>
      <c r="J702" s="72">
        <v>3744.2499999999995</v>
      </c>
      <c r="K702" s="72">
        <v>3745.62</v>
      </c>
      <c r="L702" s="72">
        <v>3744.2499999999995</v>
      </c>
      <c r="M702" s="72">
        <v>3743.0199999999995</v>
      </c>
      <c r="N702" s="72">
        <v>3742.95</v>
      </c>
      <c r="O702" s="72">
        <v>3743.39</v>
      </c>
      <c r="P702" s="72">
        <v>4570.329999999999</v>
      </c>
      <c r="Q702" s="72">
        <v>4571.9599999999991</v>
      </c>
      <c r="R702" s="72">
        <v>4574.8399999999992</v>
      </c>
      <c r="S702" s="72">
        <v>5068.8999999999996</v>
      </c>
      <c r="T702" s="72">
        <v>4576.5499999999993</v>
      </c>
      <c r="U702" s="72">
        <v>4576.5599999999995</v>
      </c>
      <c r="V702" s="72">
        <v>4570.6799999999994</v>
      </c>
      <c r="W702" s="72">
        <v>4560.4499999999989</v>
      </c>
      <c r="X702" s="72">
        <v>3692.1899999999996</v>
      </c>
      <c r="Y702" s="72">
        <v>3674.16</v>
      </c>
    </row>
    <row r="703" spans="1:25">
      <c r="A703" s="38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</row>
    <row r="704" spans="1:25" ht="13.5" thickBot="1">
      <c r="A704" s="12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ht="39" customHeight="1">
      <c r="A705" s="302" t="s">
        <v>2</v>
      </c>
      <c r="B705" s="304" t="s">
        <v>162</v>
      </c>
      <c r="C705" s="304"/>
      <c r="D705" s="304"/>
      <c r="E705" s="304"/>
      <c r="F705" s="304"/>
      <c r="G705" s="304"/>
      <c r="H705" s="304"/>
      <c r="I705" s="304"/>
      <c r="J705" s="304"/>
      <c r="K705" s="304"/>
      <c r="L705" s="304"/>
      <c r="M705" s="304"/>
      <c r="N705" s="304"/>
      <c r="O705" s="304"/>
      <c r="P705" s="304"/>
      <c r="Q705" s="304"/>
      <c r="R705" s="304"/>
      <c r="S705" s="304"/>
      <c r="T705" s="304"/>
      <c r="U705" s="304"/>
      <c r="V705" s="304"/>
      <c r="W705" s="304"/>
      <c r="X705" s="304"/>
      <c r="Y705" s="305"/>
    </row>
    <row r="706" spans="1:25" ht="41.25" customHeight="1">
      <c r="A706" s="303"/>
      <c r="B706" s="29" t="s">
        <v>4</v>
      </c>
      <c r="C706" s="29" t="s">
        <v>5</v>
      </c>
      <c r="D706" s="29" t="s">
        <v>6</v>
      </c>
      <c r="E706" s="29" t="s">
        <v>7</v>
      </c>
      <c r="F706" s="29" t="s">
        <v>8</v>
      </c>
      <c r="G706" s="29" t="s">
        <v>9</v>
      </c>
      <c r="H706" s="29" t="s">
        <v>10</v>
      </c>
      <c r="I706" s="29" t="s">
        <v>11</v>
      </c>
      <c r="J706" s="29" t="s">
        <v>12</v>
      </c>
      <c r="K706" s="29" t="s">
        <v>13</v>
      </c>
      <c r="L706" s="29" t="s">
        <v>14</v>
      </c>
      <c r="M706" s="29" t="s">
        <v>15</v>
      </c>
      <c r="N706" s="29" t="s">
        <v>16</v>
      </c>
      <c r="O706" s="29" t="s">
        <v>17</v>
      </c>
      <c r="P706" s="29" t="s">
        <v>18</v>
      </c>
      <c r="Q706" s="29" t="s">
        <v>19</v>
      </c>
      <c r="R706" s="29" t="s">
        <v>20</v>
      </c>
      <c r="S706" s="29" t="s">
        <v>21</v>
      </c>
      <c r="T706" s="29" t="s">
        <v>22</v>
      </c>
      <c r="U706" s="29" t="s">
        <v>23</v>
      </c>
      <c r="V706" s="29" t="s">
        <v>24</v>
      </c>
      <c r="W706" s="29" t="s">
        <v>25</v>
      </c>
      <c r="X706" s="29" t="s">
        <v>26</v>
      </c>
      <c r="Y706" s="30" t="s">
        <v>27</v>
      </c>
    </row>
    <row r="707" spans="1:25" ht="18" customHeight="1">
      <c r="A707" s="28">
        <v>1</v>
      </c>
      <c r="B707" s="72">
        <v>0</v>
      </c>
      <c r="C707" s="72">
        <v>0</v>
      </c>
      <c r="D707" s="72">
        <v>0</v>
      </c>
      <c r="E707" s="72">
        <v>0</v>
      </c>
      <c r="F707" s="72">
        <v>0.14000000000000001</v>
      </c>
      <c r="G707" s="72">
        <v>150.99</v>
      </c>
      <c r="H707" s="72">
        <v>11.42</v>
      </c>
      <c r="I707" s="72">
        <v>0</v>
      </c>
      <c r="J707" s="72">
        <v>0</v>
      </c>
      <c r="K707" s="72">
        <v>0</v>
      </c>
      <c r="L707" s="72">
        <v>0</v>
      </c>
      <c r="M707" s="72">
        <v>0</v>
      </c>
      <c r="N707" s="72">
        <v>0</v>
      </c>
      <c r="O707" s="72">
        <v>0</v>
      </c>
      <c r="P707" s="72">
        <v>2.13</v>
      </c>
      <c r="Q707" s="72">
        <v>2.5499999999999998</v>
      </c>
      <c r="R707" s="72">
        <v>64.87</v>
      </c>
      <c r="S707" s="72">
        <v>139.47999999999999</v>
      </c>
      <c r="T707" s="72">
        <v>104.3</v>
      </c>
      <c r="U707" s="72">
        <v>87.48</v>
      </c>
      <c r="V707" s="72">
        <v>0</v>
      </c>
      <c r="W707" s="72">
        <v>0</v>
      </c>
      <c r="X707" s="72">
        <v>0</v>
      </c>
      <c r="Y707" s="72">
        <v>0</v>
      </c>
    </row>
    <row r="708" spans="1:25">
      <c r="A708" s="28">
        <v>2</v>
      </c>
      <c r="B708" s="72">
        <v>0</v>
      </c>
      <c r="C708" s="72">
        <v>0</v>
      </c>
      <c r="D708" s="72">
        <v>0</v>
      </c>
      <c r="E708" s="72">
        <v>0</v>
      </c>
      <c r="F708" s="72">
        <v>0.2</v>
      </c>
      <c r="G708" s="72">
        <v>0</v>
      </c>
      <c r="H708" s="72">
        <v>0</v>
      </c>
      <c r="I708" s="72">
        <v>57.73</v>
      </c>
      <c r="J708" s="72">
        <v>0</v>
      </c>
      <c r="K708" s="72">
        <v>0</v>
      </c>
      <c r="L708" s="72">
        <v>0</v>
      </c>
      <c r="M708" s="72">
        <v>0</v>
      </c>
      <c r="N708" s="72">
        <v>0</v>
      </c>
      <c r="O708" s="72">
        <v>0</v>
      </c>
      <c r="P708" s="72">
        <v>0</v>
      </c>
      <c r="Q708" s="72">
        <v>0</v>
      </c>
      <c r="R708" s="72">
        <v>0</v>
      </c>
      <c r="S708" s="72">
        <v>0</v>
      </c>
      <c r="T708" s="72">
        <v>0</v>
      </c>
      <c r="U708" s="72">
        <v>0</v>
      </c>
      <c r="V708" s="72">
        <v>0</v>
      </c>
      <c r="W708" s="72">
        <v>0</v>
      </c>
      <c r="X708" s="72">
        <v>0</v>
      </c>
      <c r="Y708" s="72">
        <v>0</v>
      </c>
    </row>
    <row r="709" spans="1:25">
      <c r="A709" s="28">
        <v>3</v>
      </c>
      <c r="B709" s="72">
        <v>0</v>
      </c>
      <c r="C709" s="72">
        <v>0</v>
      </c>
      <c r="D709" s="72">
        <v>0</v>
      </c>
      <c r="E709" s="72">
        <v>3.33</v>
      </c>
      <c r="F709" s="72">
        <v>32.94</v>
      </c>
      <c r="G709" s="72">
        <v>100.58</v>
      </c>
      <c r="H709" s="72">
        <v>86.09</v>
      </c>
      <c r="I709" s="72">
        <v>113.45</v>
      </c>
      <c r="J709" s="72">
        <v>14.76</v>
      </c>
      <c r="K709" s="72">
        <v>0</v>
      </c>
      <c r="L709" s="72">
        <v>0</v>
      </c>
      <c r="M709" s="72">
        <v>0</v>
      </c>
      <c r="N709" s="72">
        <v>0</v>
      </c>
      <c r="O709" s="72">
        <v>0</v>
      </c>
      <c r="P709" s="72">
        <v>0</v>
      </c>
      <c r="Q709" s="72">
        <v>0</v>
      </c>
      <c r="R709" s="72">
        <v>0</v>
      </c>
      <c r="S709" s="72">
        <v>0</v>
      </c>
      <c r="T709" s="72">
        <v>0</v>
      </c>
      <c r="U709" s="72">
        <v>0</v>
      </c>
      <c r="V709" s="72">
        <v>0</v>
      </c>
      <c r="W709" s="72">
        <v>0</v>
      </c>
      <c r="X709" s="72">
        <v>0</v>
      </c>
      <c r="Y709" s="72">
        <v>0</v>
      </c>
    </row>
    <row r="710" spans="1:25">
      <c r="A710" s="28">
        <v>4</v>
      </c>
      <c r="B710" s="72">
        <v>0</v>
      </c>
      <c r="C710" s="72">
        <v>0</v>
      </c>
      <c r="D710" s="72">
        <v>0</v>
      </c>
      <c r="E710" s="72">
        <v>0</v>
      </c>
      <c r="F710" s="72">
        <v>0</v>
      </c>
      <c r="G710" s="72">
        <v>183.72</v>
      </c>
      <c r="H710" s="72">
        <v>58.14</v>
      </c>
      <c r="I710" s="72">
        <v>3.17</v>
      </c>
      <c r="J710" s="72">
        <v>40.46</v>
      </c>
      <c r="K710" s="72">
        <v>0</v>
      </c>
      <c r="L710" s="72">
        <v>0</v>
      </c>
      <c r="M710" s="72">
        <v>0</v>
      </c>
      <c r="N710" s="72">
        <v>0</v>
      </c>
      <c r="O710" s="72">
        <v>0</v>
      </c>
      <c r="P710" s="72">
        <v>0</v>
      </c>
      <c r="Q710" s="72">
        <v>0</v>
      </c>
      <c r="R710" s="72">
        <v>0</v>
      </c>
      <c r="S710" s="72">
        <v>0</v>
      </c>
      <c r="T710" s="72">
        <v>0</v>
      </c>
      <c r="U710" s="72">
        <v>0</v>
      </c>
      <c r="V710" s="72">
        <v>0</v>
      </c>
      <c r="W710" s="72">
        <v>0</v>
      </c>
      <c r="X710" s="72">
        <v>0</v>
      </c>
      <c r="Y710" s="72">
        <v>0</v>
      </c>
    </row>
    <row r="711" spans="1:25">
      <c r="A711" s="28">
        <v>5</v>
      </c>
      <c r="B711" s="72">
        <v>0</v>
      </c>
      <c r="C711" s="72">
        <v>0</v>
      </c>
      <c r="D711" s="72">
        <v>0</v>
      </c>
      <c r="E711" s="72">
        <v>0</v>
      </c>
      <c r="F711" s="72">
        <v>0</v>
      </c>
      <c r="G711" s="72">
        <v>95.1</v>
      </c>
      <c r="H711" s="72">
        <v>96.79</v>
      </c>
      <c r="I711" s="72">
        <v>48.85</v>
      </c>
      <c r="J711" s="72">
        <v>1.39</v>
      </c>
      <c r="K711" s="72">
        <v>0.14000000000000001</v>
      </c>
      <c r="L711" s="72">
        <v>0</v>
      </c>
      <c r="M711" s="72">
        <v>0</v>
      </c>
      <c r="N711" s="72">
        <v>0</v>
      </c>
      <c r="O711" s="72">
        <v>0</v>
      </c>
      <c r="P711" s="72">
        <v>0</v>
      </c>
      <c r="Q711" s="72">
        <v>0</v>
      </c>
      <c r="R711" s="72">
        <v>0</v>
      </c>
      <c r="S711" s="72">
        <v>0</v>
      </c>
      <c r="T711" s="72">
        <v>0.15</v>
      </c>
      <c r="U711" s="72">
        <v>0</v>
      </c>
      <c r="V711" s="72">
        <v>0</v>
      </c>
      <c r="W711" s="72">
        <v>0</v>
      </c>
      <c r="X711" s="72">
        <v>0</v>
      </c>
      <c r="Y711" s="72">
        <v>0</v>
      </c>
    </row>
    <row r="712" spans="1:25">
      <c r="A712" s="28">
        <v>6</v>
      </c>
      <c r="B712" s="72">
        <v>0</v>
      </c>
      <c r="C712" s="72">
        <v>0</v>
      </c>
      <c r="D712" s="72">
        <v>0</v>
      </c>
      <c r="E712" s="72">
        <v>0</v>
      </c>
      <c r="F712" s="72">
        <v>22.28</v>
      </c>
      <c r="G712" s="72">
        <v>94.32</v>
      </c>
      <c r="H712" s="72">
        <v>91.15</v>
      </c>
      <c r="I712" s="72">
        <v>77.55</v>
      </c>
      <c r="J712" s="72">
        <v>59.58</v>
      </c>
      <c r="K712" s="72">
        <v>27.8</v>
      </c>
      <c r="L712" s="72">
        <v>0.28999999999999998</v>
      </c>
      <c r="M712" s="72">
        <v>0.14000000000000001</v>
      </c>
      <c r="N712" s="72">
        <v>3.32</v>
      </c>
      <c r="O712" s="72">
        <v>0.22</v>
      </c>
      <c r="P712" s="72">
        <v>0</v>
      </c>
      <c r="Q712" s="72">
        <v>0.33</v>
      </c>
      <c r="R712" s="72">
        <v>0</v>
      </c>
      <c r="S712" s="72">
        <v>19.64</v>
      </c>
      <c r="T712" s="72">
        <v>41.83</v>
      </c>
      <c r="U712" s="72">
        <v>0</v>
      </c>
      <c r="V712" s="72">
        <v>0</v>
      </c>
      <c r="W712" s="72">
        <v>0</v>
      </c>
      <c r="X712" s="72">
        <v>0</v>
      </c>
      <c r="Y712" s="72">
        <v>0</v>
      </c>
    </row>
    <row r="713" spans="1:25">
      <c r="A713" s="28">
        <v>7</v>
      </c>
      <c r="B713" s="72">
        <v>0</v>
      </c>
      <c r="C713" s="72">
        <v>0</v>
      </c>
      <c r="D713" s="72">
        <v>0</v>
      </c>
      <c r="E713" s="72">
        <v>3.05</v>
      </c>
      <c r="F713" s="72">
        <v>55.1</v>
      </c>
      <c r="G713" s="72">
        <v>245.76</v>
      </c>
      <c r="H713" s="72">
        <v>88.13</v>
      </c>
      <c r="I713" s="72">
        <v>74.78</v>
      </c>
      <c r="J713" s="72">
        <v>1.24</v>
      </c>
      <c r="K713" s="72">
        <v>18.600000000000001</v>
      </c>
      <c r="L713" s="72">
        <v>10.58</v>
      </c>
      <c r="M713" s="72">
        <v>0</v>
      </c>
      <c r="N713" s="72">
        <v>2.2000000000000002</v>
      </c>
      <c r="O713" s="72">
        <v>0</v>
      </c>
      <c r="P713" s="72">
        <v>0</v>
      </c>
      <c r="Q713" s="72">
        <v>0</v>
      </c>
      <c r="R713" s="72">
        <v>0</v>
      </c>
      <c r="S713" s="72">
        <v>0</v>
      </c>
      <c r="T713" s="72">
        <v>0</v>
      </c>
      <c r="U713" s="72">
        <v>0</v>
      </c>
      <c r="V713" s="72">
        <v>0</v>
      </c>
      <c r="W713" s="72">
        <v>0</v>
      </c>
      <c r="X713" s="72">
        <v>0</v>
      </c>
      <c r="Y713" s="72">
        <v>0</v>
      </c>
    </row>
    <row r="714" spans="1:25">
      <c r="A714" s="28">
        <v>8</v>
      </c>
      <c r="B714" s="72">
        <v>0</v>
      </c>
      <c r="C714" s="72">
        <v>67.989999999999995</v>
      </c>
      <c r="D714" s="72">
        <v>58.73</v>
      </c>
      <c r="E714" s="72">
        <v>84.68</v>
      </c>
      <c r="F714" s="72">
        <v>222.92</v>
      </c>
      <c r="G714" s="72">
        <v>257.43</v>
      </c>
      <c r="H714" s="72">
        <v>119.73</v>
      </c>
      <c r="I714" s="72">
        <v>280.95999999999998</v>
      </c>
      <c r="J714" s="72">
        <v>129.19999999999999</v>
      </c>
      <c r="K714" s="72">
        <v>89.62</v>
      </c>
      <c r="L714" s="72">
        <v>9.5299999999999994</v>
      </c>
      <c r="M714" s="72">
        <v>17.39</v>
      </c>
      <c r="N714" s="72">
        <v>8.49</v>
      </c>
      <c r="O714" s="72">
        <v>0</v>
      </c>
      <c r="P714" s="72">
        <v>0</v>
      </c>
      <c r="Q714" s="72">
        <v>0</v>
      </c>
      <c r="R714" s="72">
        <v>0</v>
      </c>
      <c r="S714" s="72">
        <v>0</v>
      </c>
      <c r="T714" s="72">
        <v>0</v>
      </c>
      <c r="U714" s="72">
        <v>0</v>
      </c>
      <c r="V714" s="72">
        <v>0</v>
      </c>
      <c r="W714" s="72">
        <v>0</v>
      </c>
      <c r="X714" s="72">
        <v>0</v>
      </c>
      <c r="Y714" s="72">
        <v>0</v>
      </c>
    </row>
    <row r="715" spans="1:25">
      <c r="A715" s="28">
        <v>9</v>
      </c>
      <c r="B715" s="72">
        <v>0</v>
      </c>
      <c r="C715" s="72">
        <v>0</v>
      </c>
      <c r="D715" s="72">
        <v>0</v>
      </c>
      <c r="E715" s="72">
        <v>0</v>
      </c>
      <c r="F715" s="72">
        <v>0</v>
      </c>
      <c r="G715" s="72">
        <v>26.86</v>
      </c>
      <c r="H715" s="72">
        <v>24.16</v>
      </c>
      <c r="I715" s="72">
        <v>150.88999999999999</v>
      </c>
      <c r="J715" s="72">
        <v>0</v>
      </c>
      <c r="K715" s="72">
        <v>0</v>
      </c>
      <c r="L715" s="72">
        <v>2.88</v>
      </c>
      <c r="M715" s="72">
        <v>0</v>
      </c>
      <c r="N715" s="72">
        <v>0</v>
      </c>
      <c r="O715" s="72">
        <v>0</v>
      </c>
      <c r="P715" s="72">
        <v>0</v>
      </c>
      <c r="Q715" s="72">
        <v>0</v>
      </c>
      <c r="R715" s="72">
        <v>0</v>
      </c>
      <c r="S715" s="72">
        <v>21.38</v>
      </c>
      <c r="T715" s="72">
        <v>9.26</v>
      </c>
      <c r="U715" s="72">
        <v>2.88</v>
      </c>
      <c r="V715" s="72">
        <v>0</v>
      </c>
      <c r="W715" s="72">
        <v>0</v>
      </c>
      <c r="X715" s="72">
        <v>0</v>
      </c>
      <c r="Y715" s="72">
        <v>0</v>
      </c>
    </row>
    <row r="716" spans="1:25">
      <c r="A716" s="28">
        <v>10</v>
      </c>
      <c r="B716" s="72">
        <v>0</v>
      </c>
      <c r="C716" s="72">
        <v>0</v>
      </c>
      <c r="D716" s="72">
        <v>0</v>
      </c>
      <c r="E716" s="72">
        <v>25.04</v>
      </c>
      <c r="F716" s="72">
        <v>62.13</v>
      </c>
      <c r="G716" s="72">
        <v>115.81</v>
      </c>
      <c r="H716" s="72">
        <v>63.38</v>
      </c>
      <c r="I716" s="72">
        <v>95.45</v>
      </c>
      <c r="J716" s="72">
        <v>5.13</v>
      </c>
      <c r="K716" s="72">
        <v>6.05</v>
      </c>
      <c r="L716" s="72">
        <v>7.0000000000000007E-2</v>
      </c>
      <c r="M716" s="72">
        <v>16.940000000000001</v>
      </c>
      <c r="N716" s="72">
        <v>13.82</v>
      </c>
      <c r="O716" s="72">
        <v>19.62</v>
      </c>
      <c r="P716" s="72">
        <v>10.39</v>
      </c>
      <c r="Q716" s="72">
        <v>10.68</v>
      </c>
      <c r="R716" s="72">
        <v>1.73</v>
      </c>
      <c r="S716" s="72">
        <v>41.34</v>
      </c>
      <c r="T716" s="72">
        <v>37.840000000000003</v>
      </c>
      <c r="U716" s="72">
        <v>0.01</v>
      </c>
      <c r="V716" s="72">
        <v>0</v>
      </c>
      <c r="W716" s="72">
        <v>0</v>
      </c>
      <c r="X716" s="72">
        <v>0</v>
      </c>
      <c r="Y716" s="72">
        <v>0</v>
      </c>
    </row>
    <row r="717" spans="1:25">
      <c r="A717" s="28">
        <v>11</v>
      </c>
      <c r="B717" s="72">
        <v>0</v>
      </c>
      <c r="C717" s="72">
        <v>1.35</v>
      </c>
      <c r="D717" s="72">
        <v>0</v>
      </c>
      <c r="E717" s="72">
        <v>10.98</v>
      </c>
      <c r="F717" s="72">
        <v>118.51</v>
      </c>
      <c r="G717" s="72">
        <v>318.67</v>
      </c>
      <c r="H717" s="72">
        <v>149.59</v>
      </c>
      <c r="I717" s="72">
        <v>145.85</v>
      </c>
      <c r="J717" s="72">
        <v>127.02</v>
      </c>
      <c r="K717" s="72">
        <v>116.91</v>
      </c>
      <c r="L717" s="72">
        <v>45.36</v>
      </c>
      <c r="M717" s="72">
        <v>26.04</v>
      </c>
      <c r="N717" s="72">
        <v>58.65</v>
      </c>
      <c r="O717" s="72">
        <v>0</v>
      </c>
      <c r="P717" s="72">
        <v>25.95</v>
      </c>
      <c r="Q717" s="72">
        <v>0.8</v>
      </c>
      <c r="R717" s="72">
        <v>0</v>
      </c>
      <c r="S717" s="72">
        <v>112.33</v>
      </c>
      <c r="T717" s="72">
        <v>88.07</v>
      </c>
      <c r="U717" s="72">
        <v>0.66</v>
      </c>
      <c r="V717" s="72">
        <v>0</v>
      </c>
      <c r="W717" s="72">
        <v>0</v>
      </c>
      <c r="X717" s="72">
        <v>0</v>
      </c>
      <c r="Y717" s="72">
        <v>0</v>
      </c>
    </row>
    <row r="718" spans="1:25">
      <c r="A718" s="28">
        <v>12</v>
      </c>
      <c r="B718" s="72">
        <v>0</v>
      </c>
      <c r="C718" s="72">
        <v>0</v>
      </c>
      <c r="D718" s="72">
        <v>0.83</v>
      </c>
      <c r="E718" s="72">
        <v>0</v>
      </c>
      <c r="F718" s="72">
        <v>110.65</v>
      </c>
      <c r="G718" s="72">
        <v>275.76</v>
      </c>
      <c r="H718" s="72">
        <v>218.73</v>
      </c>
      <c r="I718" s="72">
        <v>194.06</v>
      </c>
      <c r="J718" s="72">
        <v>43.21</v>
      </c>
      <c r="K718" s="72">
        <v>11.37</v>
      </c>
      <c r="L718" s="72">
        <v>13.42</v>
      </c>
      <c r="M718" s="72">
        <v>0.6</v>
      </c>
      <c r="N718" s="72">
        <v>3.04</v>
      </c>
      <c r="O718" s="72">
        <v>0</v>
      </c>
      <c r="P718" s="72">
        <v>0</v>
      </c>
      <c r="Q718" s="72">
        <v>0.03</v>
      </c>
      <c r="R718" s="72">
        <v>0.01</v>
      </c>
      <c r="S718" s="72">
        <v>26.04</v>
      </c>
      <c r="T718" s="72">
        <v>64.510000000000005</v>
      </c>
      <c r="U718" s="72">
        <v>16.3</v>
      </c>
      <c r="V718" s="72">
        <v>4.2300000000000004</v>
      </c>
      <c r="W718" s="72">
        <v>0</v>
      </c>
      <c r="X718" s="72">
        <v>0</v>
      </c>
      <c r="Y718" s="72">
        <v>0</v>
      </c>
    </row>
    <row r="719" spans="1:25">
      <c r="A719" s="28">
        <v>13</v>
      </c>
      <c r="B719" s="72">
        <v>0</v>
      </c>
      <c r="C719" s="72">
        <v>0</v>
      </c>
      <c r="D719" s="72">
        <v>0</v>
      </c>
      <c r="E719" s="72">
        <v>0</v>
      </c>
      <c r="F719" s="72">
        <v>144.46</v>
      </c>
      <c r="G719" s="72">
        <v>249.24</v>
      </c>
      <c r="H719" s="72">
        <v>100.6</v>
      </c>
      <c r="I719" s="72">
        <v>37.78</v>
      </c>
      <c r="J719" s="72">
        <v>33.630000000000003</v>
      </c>
      <c r="K719" s="72">
        <v>15.03</v>
      </c>
      <c r="L719" s="72">
        <v>16.07</v>
      </c>
      <c r="M719" s="72">
        <v>5.52</v>
      </c>
      <c r="N719" s="72">
        <v>15.94</v>
      </c>
      <c r="O719" s="72">
        <v>4.6100000000000003</v>
      </c>
      <c r="P719" s="72">
        <v>12.55</v>
      </c>
      <c r="Q719" s="72">
        <v>22.57</v>
      </c>
      <c r="R719" s="72">
        <v>72.06</v>
      </c>
      <c r="S719" s="72">
        <v>89.9</v>
      </c>
      <c r="T719" s="72">
        <v>72.25</v>
      </c>
      <c r="U719" s="72">
        <v>66.88</v>
      </c>
      <c r="V719" s="72">
        <v>55.74</v>
      </c>
      <c r="W719" s="72">
        <v>0</v>
      </c>
      <c r="X719" s="72">
        <v>0</v>
      </c>
      <c r="Y719" s="72">
        <v>0</v>
      </c>
    </row>
    <row r="720" spans="1:25">
      <c r="A720" s="28">
        <v>14</v>
      </c>
      <c r="B720" s="72">
        <v>0</v>
      </c>
      <c r="C720" s="72">
        <v>15.16</v>
      </c>
      <c r="D720" s="72">
        <v>18.190000000000001</v>
      </c>
      <c r="E720" s="72">
        <v>46.38</v>
      </c>
      <c r="F720" s="72">
        <v>262.42</v>
      </c>
      <c r="G720" s="72">
        <v>186.61</v>
      </c>
      <c r="H720" s="72">
        <v>108.28</v>
      </c>
      <c r="I720" s="72">
        <v>13.24</v>
      </c>
      <c r="J720" s="72">
        <v>9.89</v>
      </c>
      <c r="K720" s="72">
        <v>0.52</v>
      </c>
      <c r="L720" s="72">
        <v>0.01</v>
      </c>
      <c r="M720" s="72">
        <v>0</v>
      </c>
      <c r="N720" s="72">
        <v>0</v>
      </c>
      <c r="O720" s="72">
        <v>0</v>
      </c>
      <c r="P720" s="72">
        <v>0</v>
      </c>
      <c r="Q720" s="72">
        <v>2.2999999999999998</v>
      </c>
      <c r="R720" s="72">
        <v>8.43</v>
      </c>
      <c r="S720" s="72">
        <v>74.459999999999994</v>
      </c>
      <c r="T720" s="72">
        <v>75.28</v>
      </c>
      <c r="U720" s="72">
        <v>38.78</v>
      </c>
      <c r="V720" s="72">
        <v>0</v>
      </c>
      <c r="W720" s="72">
        <v>0</v>
      </c>
      <c r="X720" s="72">
        <v>0</v>
      </c>
      <c r="Y720" s="72">
        <v>0</v>
      </c>
    </row>
    <row r="721" spans="1:25">
      <c r="A721" s="28">
        <v>15</v>
      </c>
      <c r="B721" s="72">
        <v>0</v>
      </c>
      <c r="C721" s="72">
        <v>42.72</v>
      </c>
      <c r="D721" s="72">
        <v>27.01</v>
      </c>
      <c r="E721" s="72">
        <v>48.77</v>
      </c>
      <c r="F721" s="72">
        <v>106.48</v>
      </c>
      <c r="G721" s="72">
        <v>122.07</v>
      </c>
      <c r="H721" s="72">
        <v>79.73</v>
      </c>
      <c r="I721" s="72">
        <v>35.35</v>
      </c>
      <c r="J721" s="72">
        <v>61.34</v>
      </c>
      <c r="K721" s="72">
        <v>12.63</v>
      </c>
      <c r="L721" s="72">
        <v>52.87</v>
      </c>
      <c r="M721" s="72">
        <v>0.7</v>
      </c>
      <c r="N721" s="72">
        <v>0</v>
      </c>
      <c r="O721" s="72">
        <v>0</v>
      </c>
      <c r="P721" s="72">
        <v>0</v>
      </c>
      <c r="Q721" s="72">
        <v>0</v>
      </c>
      <c r="R721" s="72">
        <v>10.39</v>
      </c>
      <c r="S721" s="72">
        <v>69.66</v>
      </c>
      <c r="T721" s="72">
        <v>81.8</v>
      </c>
      <c r="U721" s="72">
        <v>0</v>
      </c>
      <c r="V721" s="72">
        <v>0</v>
      </c>
      <c r="W721" s="72">
        <v>0</v>
      </c>
      <c r="X721" s="72">
        <v>0</v>
      </c>
      <c r="Y721" s="72">
        <v>0</v>
      </c>
    </row>
    <row r="722" spans="1:25">
      <c r="A722" s="28">
        <v>16</v>
      </c>
      <c r="B722" s="72">
        <v>0</v>
      </c>
      <c r="C722" s="72">
        <v>0</v>
      </c>
      <c r="D722" s="72">
        <v>0</v>
      </c>
      <c r="E722" s="72">
        <v>0</v>
      </c>
      <c r="F722" s="72">
        <v>16.25</v>
      </c>
      <c r="G722" s="72">
        <v>14.84</v>
      </c>
      <c r="H722" s="72">
        <v>16.829999999999998</v>
      </c>
      <c r="I722" s="72">
        <v>82.6</v>
      </c>
      <c r="J722" s="72">
        <v>24.49</v>
      </c>
      <c r="K722" s="72">
        <v>0</v>
      </c>
      <c r="L722" s="72">
        <v>0</v>
      </c>
      <c r="M722" s="72">
        <v>0</v>
      </c>
      <c r="N722" s="72">
        <v>0</v>
      </c>
      <c r="O722" s="72">
        <v>0</v>
      </c>
      <c r="P722" s="72">
        <v>0</v>
      </c>
      <c r="Q722" s="72">
        <v>0</v>
      </c>
      <c r="R722" s="72">
        <v>36.69</v>
      </c>
      <c r="S722" s="72">
        <v>23.15</v>
      </c>
      <c r="T722" s="72">
        <v>0</v>
      </c>
      <c r="U722" s="72">
        <v>0</v>
      </c>
      <c r="V722" s="72">
        <v>0</v>
      </c>
      <c r="W722" s="72">
        <v>0</v>
      </c>
      <c r="X722" s="72">
        <v>0</v>
      </c>
      <c r="Y722" s="72">
        <v>0</v>
      </c>
    </row>
    <row r="723" spans="1:25">
      <c r="A723" s="28">
        <v>17</v>
      </c>
      <c r="B723" s="72">
        <v>0</v>
      </c>
      <c r="C723" s="72">
        <v>0</v>
      </c>
      <c r="D723" s="72">
        <v>0</v>
      </c>
      <c r="E723" s="72">
        <v>0</v>
      </c>
      <c r="F723" s="72">
        <v>37.99</v>
      </c>
      <c r="G723" s="72">
        <v>63.98</v>
      </c>
      <c r="H723" s="72">
        <v>64.47</v>
      </c>
      <c r="I723" s="72">
        <v>0</v>
      </c>
      <c r="J723" s="72">
        <v>2.58</v>
      </c>
      <c r="K723" s="72">
        <v>3.11</v>
      </c>
      <c r="L723" s="72">
        <v>2.13</v>
      </c>
      <c r="M723" s="72">
        <v>10.79</v>
      </c>
      <c r="N723" s="72">
        <v>28.18</v>
      </c>
      <c r="O723" s="72">
        <v>46.49</v>
      </c>
      <c r="P723" s="72">
        <v>64.67</v>
      </c>
      <c r="Q723" s="72">
        <v>86.98</v>
      </c>
      <c r="R723" s="72">
        <v>113.22</v>
      </c>
      <c r="S723" s="72">
        <v>129.88</v>
      </c>
      <c r="T723" s="72">
        <v>117.93</v>
      </c>
      <c r="U723" s="72">
        <v>82.92</v>
      </c>
      <c r="V723" s="72">
        <v>37.79</v>
      </c>
      <c r="W723" s="72">
        <v>0</v>
      </c>
      <c r="X723" s="72">
        <v>0</v>
      </c>
      <c r="Y723" s="72">
        <v>0</v>
      </c>
    </row>
    <row r="724" spans="1:25">
      <c r="A724" s="28">
        <v>18</v>
      </c>
      <c r="B724" s="72">
        <v>0</v>
      </c>
      <c r="C724" s="72">
        <v>0</v>
      </c>
      <c r="D724" s="72">
        <v>0</v>
      </c>
      <c r="E724" s="72">
        <v>0</v>
      </c>
      <c r="F724" s="72">
        <v>120.72</v>
      </c>
      <c r="G724" s="72">
        <v>159.91</v>
      </c>
      <c r="H724" s="72">
        <v>89.1</v>
      </c>
      <c r="I724" s="72">
        <v>27.77</v>
      </c>
      <c r="J724" s="72">
        <v>0</v>
      </c>
      <c r="K724" s="72">
        <v>0</v>
      </c>
      <c r="L724" s="72">
        <v>0.01</v>
      </c>
      <c r="M724" s="72">
        <v>0</v>
      </c>
      <c r="N724" s="72">
        <v>23.5</v>
      </c>
      <c r="O724" s="72">
        <v>0</v>
      </c>
      <c r="P724" s="72">
        <v>0</v>
      </c>
      <c r="Q724" s="72">
        <v>0</v>
      </c>
      <c r="R724" s="72">
        <v>34.270000000000003</v>
      </c>
      <c r="S724" s="72">
        <v>9.64</v>
      </c>
      <c r="T724" s="72">
        <v>6.24</v>
      </c>
      <c r="U724" s="72">
        <v>0</v>
      </c>
      <c r="V724" s="72">
        <v>0</v>
      </c>
      <c r="W724" s="72">
        <v>0</v>
      </c>
      <c r="X724" s="72">
        <v>0</v>
      </c>
      <c r="Y724" s="72">
        <v>0</v>
      </c>
    </row>
    <row r="725" spans="1:25">
      <c r="A725" s="28">
        <v>19</v>
      </c>
      <c r="B725" s="72">
        <v>0</v>
      </c>
      <c r="C725" s="72">
        <v>0</v>
      </c>
      <c r="D725" s="72">
        <v>0</v>
      </c>
      <c r="E725" s="72">
        <v>0</v>
      </c>
      <c r="F725" s="72">
        <v>35.68</v>
      </c>
      <c r="G725" s="72">
        <v>177.39</v>
      </c>
      <c r="H725" s="72">
        <v>103.38</v>
      </c>
      <c r="I725" s="72">
        <v>131.81</v>
      </c>
      <c r="J725" s="72">
        <v>0</v>
      </c>
      <c r="K725" s="72">
        <v>31.78</v>
      </c>
      <c r="L725" s="72">
        <v>0</v>
      </c>
      <c r="M725" s="72">
        <v>0</v>
      </c>
      <c r="N725" s="72">
        <v>0</v>
      </c>
      <c r="O725" s="72">
        <v>0</v>
      </c>
      <c r="P725" s="72">
        <v>0</v>
      </c>
      <c r="Q725" s="72">
        <v>0</v>
      </c>
      <c r="R725" s="72">
        <v>0</v>
      </c>
      <c r="S725" s="72">
        <v>0</v>
      </c>
      <c r="T725" s="72">
        <v>0</v>
      </c>
      <c r="U725" s="72">
        <v>0</v>
      </c>
      <c r="V725" s="72">
        <v>0</v>
      </c>
      <c r="W725" s="72">
        <v>0</v>
      </c>
      <c r="X725" s="72">
        <v>0</v>
      </c>
      <c r="Y725" s="72">
        <v>0</v>
      </c>
    </row>
    <row r="726" spans="1:25">
      <c r="A726" s="28">
        <v>20</v>
      </c>
      <c r="B726" s="72">
        <v>0</v>
      </c>
      <c r="C726" s="72">
        <v>0</v>
      </c>
      <c r="D726" s="72">
        <v>0</v>
      </c>
      <c r="E726" s="72">
        <v>0</v>
      </c>
      <c r="F726" s="72">
        <v>65.56</v>
      </c>
      <c r="G726" s="72">
        <v>174.12</v>
      </c>
      <c r="H726" s="72">
        <v>186.83</v>
      </c>
      <c r="I726" s="72">
        <v>117.02</v>
      </c>
      <c r="J726" s="72">
        <v>3.72</v>
      </c>
      <c r="K726" s="72">
        <v>0</v>
      </c>
      <c r="L726" s="72">
        <v>0</v>
      </c>
      <c r="M726" s="72">
        <v>0</v>
      </c>
      <c r="N726" s="72">
        <v>0</v>
      </c>
      <c r="O726" s="72">
        <v>0</v>
      </c>
      <c r="P726" s="72">
        <v>0</v>
      </c>
      <c r="Q726" s="72">
        <v>0</v>
      </c>
      <c r="R726" s="72">
        <v>0</v>
      </c>
      <c r="S726" s="72">
        <v>0</v>
      </c>
      <c r="T726" s="72">
        <v>0</v>
      </c>
      <c r="U726" s="72">
        <v>0</v>
      </c>
      <c r="V726" s="72">
        <v>0</v>
      </c>
      <c r="W726" s="72">
        <v>0</v>
      </c>
      <c r="X726" s="72">
        <v>0</v>
      </c>
      <c r="Y726" s="72">
        <v>0</v>
      </c>
    </row>
    <row r="727" spans="1:25">
      <c r="A727" s="28">
        <v>21</v>
      </c>
      <c r="B727" s="72">
        <v>0</v>
      </c>
      <c r="C727" s="72">
        <v>0</v>
      </c>
      <c r="D727" s="72">
        <v>0</v>
      </c>
      <c r="E727" s="72">
        <v>0</v>
      </c>
      <c r="F727" s="72">
        <v>100.47</v>
      </c>
      <c r="G727" s="72">
        <v>93.41</v>
      </c>
      <c r="H727" s="72">
        <v>176.53</v>
      </c>
      <c r="I727" s="72">
        <v>19.23</v>
      </c>
      <c r="J727" s="72">
        <v>24.88</v>
      </c>
      <c r="K727" s="72">
        <v>0</v>
      </c>
      <c r="L727" s="72">
        <v>0</v>
      </c>
      <c r="M727" s="72">
        <v>0</v>
      </c>
      <c r="N727" s="72">
        <v>0</v>
      </c>
      <c r="O727" s="72">
        <v>0</v>
      </c>
      <c r="P727" s="72">
        <v>0</v>
      </c>
      <c r="Q727" s="72">
        <v>0.82</v>
      </c>
      <c r="R727" s="72">
        <v>0</v>
      </c>
      <c r="S727" s="72">
        <v>0</v>
      </c>
      <c r="T727" s="72">
        <v>0</v>
      </c>
      <c r="U727" s="72">
        <v>0</v>
      </c>
      <c r="V727" s="72">
        <v>0</v>
      </c>
      <c r="W727" s="72">
        <v>0</v>
      </c>
      <c r="X727" s="72">
        <v>0</v>
      </c>
      <c r="Y727" s="72">
        <v>0</v>
      </c>
    </row>
    <row r="728" spans="1:25">
      <c r="A728" s="28">
        <v>22</v>
      </c>
      <c r="B728" s="72">
        <v>0.57999999999999996</v>
      </c>
      <c r="C728" s="72">
        <v>0</v>
      </c>
      <c r="D728" s="72">
        <v>3.29</v>
      </c>
      <c r="E728" s="72">
        <v>52.57</v>
      </c>
      <c r="F728" s="72">
        <v>105.41</v>
      </c>
      <c r="G728" s="72">
        <v>162.57</v>
      </c>
      <c r="H728" s="72">
        <v>267.57</v>
      </c>
      <c r="I728" s="72">
        <v>314.54000000000002</v>
      </c>
      <c r="J728" s="72">
        <v>254.42</v>
      </c>
      <c r="K728" s="72">
        <v>141.35</v>
      </c>
      <c r="L728" s="72">
        <v>162.94999999999999</v>
      </c>
      <c r="M728" s="72">
        <v>151.25</v>
      </c>
      <c r="N728" s="72">
        <v>163.07</v>
      </c>
      <c r="O728" s="72">
        <v>199.08</v>
      </c>
      <c r="P728" s="72">
        <v>235.05</v>
      </c>
      <c r="Q728" s="72">
        <v>236.01</v>
      </c>
      <c r="R728" s="72">
        <v>217.35</v>
      </c>
      <c r="S728" s="72">
        <v>302.33</v>
      </c>
      <c r="T728" s="72">
        <v>307.56</v>
      </c>
      <c r="U728" s="72">
        <v>245.68</v>
      </c>
      <c r="V728" s="72">
        <v>182.76</v>
      </c>
      <c r="W728" s="72">
        <v>0</v>
      </c>
      <c r="X728" s="72">
        <v>44.25</v>
      </c>
      <c r="Y728" s="72">
        <v>0.28999999999999998</v>
      </c>
    </row>
    <row r="729" spans="1:25">
      <c r="A729" s="28">
        <v>23</v>
      </c>
      <c r="B729" s="72">
        <v>29.9</v>
      </c>
      <c r="C729" s="72">
        <v>60.42</v>
      </c>
      <c r="D729" s="72">
        <v>35.58</v>
      </c>
      <c r="E729" s="72">
        <v>105.3</v>
      </c>
      <c r="F729" s="72">
        <v>66.819999999999993</v>
      </c>
      <c r="G729" s="72">
        <v>72.41</v>
      </c>
      <c r="H729" s="72">
        <v>50.26</v>
      </c>
      <c r="I729" s="72">
        <v>184.88</v>
      </c>
      <c r="J729" s="72">
        <v>0</v>
      </c>
      <c r="K729" s="72">
        <v>48.06</v>
      </c>
      <c r="L729" s="72">
        <v>16.88</v>
      </c>
      <c r="M729" s="72">
        <v>46.76</v>
      </c>
      <c r="N729" s="72">
        <v>37.78</v>
      </c>
      <c r="O729" s="72">
        <v>118.9</v>
      </c>
      <c r="P729" s="72">
        <v>108.94</v>
      </c>
      <c r="Q729" s="72">
        <v>146.28</v>
      </c>
      <c r="R729" s="72">
        <v>148.46</v>
      </c>
      <c r="S729" s="72">
        <v>93.04</v>
      </c>
      <c r="T729" s="72">
        <v>68.12</v>
      </c>
      <c r="U729" s="72">
        <v>0</v>
      </c>
      <c r="V729" s="72">
        <v>0</v>
      </c>
      <c r="W729" s="72">
        <v>0</v>
      </c>
      <c r="X729" s="72">
        <v>0</v>
      </c>
      <c r="Y729" s="72">
        <v>0</v>
      </c>
    </row>
    <row r="730" spans="1:25">
      <c r="A730" s="28">
        <v>24</v>
      </c>
      <c r="B730" s="72">
        <v>0</v>
      </c>
      <c r="C730" s="72">
        <v>0</v>
      </c>
      <c r="D730" s="72">
        <v>1.37</v>
      </c>
      <c r="E730" s="72">
        <v>13.68</v>
      </c>
      <c r="F730" s="72">
        <v>39.1</v>
      </c>
      <c r="G730" s="72">
        <v>92.95</v>
      </c>
      <c r="H730" s="72">
        <v>204.32</v>
      </c>
      <c r="I730" s="72">
        <v>82.21</v>
      </c>
      <c r="J730" s="72">
        <v>18.37</v>
      </c>
      <c r="K730" s="72">
        <v>0.69</v>
      </c>
      <c r="L730" s="72">
        <v>3.79</v>
      </c>
      <c r="M730" s="72">
        <v>0.46</v>
      </c>
      <c r="N730" s="72">
        <v>5.96</v>
      </c>
      <c r="O730" s="72">
        <v>0</v>
      </c>
      <c r="P730" s="72">
        <v>1.49</v>
      </c>
      <c r="Q730" s="72">
        <v>48.12</v>
      </c>
      <c r="R730" s="72">
        <v>110.66</v>
      </c>
      <c r="S730" s="72">
        <v>178.53</v>
      </c>
      <c r="T730" s="72">
        <v>157.19999999999999</v>
      </c>
      <c r="U730" s="72">
        <v>0</v>
      </c>
      <c r="V730" s="72">
        <v>0</v>
      </c>
      <c r="W730" s="72">
        <v>0</v>
      </c>
      <c r="X730" s="72">
        <v>0.21</v>
      </c>
      <c r="Y730" s="72">
        <v>38.270000000000003</v>
      </c>
    </row>
    <row r="731" spans="1:25">
      <c r="A731" s="28">
        <v>25</v>
      </c>
      <c r="B731" s="72">
        <v>63.57</v>
      </c>
      <c r="C731" s="72">
        <v>113.55</v>
      </c>
      <c r="D731" s="72">
        <v>146.25</v>
      </c>
      <c r="E731" s="72">
        <v>158.55000000000001</v>
      </c>
      <c r="F731" s="72">
        <v>196.46</v>
      </c>
      <c r="G731" s="72">
        <v>320.3</v>
      </c>
      <c r="H731" s="72">
        <v>417.95</v>
      </c>
      <c r="I731" s="72">
        <v>199.34</v>
      </c>
      <c r="J731" s="72">
        <v>130.16999999999999</v>
      </c>
      <c r="K731" s="72">
        <v>104.85</v>
      </c>
      <c r="L731" s="72">
        <v>76.03</v>
      </c>
      <c r="M731" s="72">
        <v>31.68</v>
      </c>
      <c r="N731" s="72">
        <v>26.05</v>
      </c>
      <c r="O731" s="72">
        <v>6.61</v>
      </c>
      <c r="P731" s="72">
        <v>2.2000000000000002</v>
      </c>
      <c r="Q731" s="72">
        <v>53.17</v>
      </c>
      <c r="R731" s="72">
        <v>49.53</v>
      </c>
      <c r="S731" s="72">
        <v>200.58</v>
      </c>
      <c r="T731" s="72">
        <v>117.53</v>
      </c>
      <c r="U731" s="72">
        <v>102.02</v>
      </c>
      <c r="V731" s="72">
        <v>66</v>
      </c>
      <c r="W731" s="72">
        <v>0</v>
      </c>
      <c r="X731" s="72">
        <v>0</v>
      </c>
      <c r="Y731" s="72">
        <v>15.6</v>
      </c>
    </row>
    <row r="732" spans="1:25">
      <c r="A732" s="28">
        <v>26</v>
      </c>
      <c r="B732" s="72">
        <v>0</v>
      </c>
      <c r="C732" s="72">
        <v>0.14000000000000001</v>
      </c>
      <c r="D732" s="72">
        <v>0.15</v>
      </c>
      <c r="E732" s="72">
        <v>12.12</v>
      </c>
      <c r="F732" s="72">
        <v>81.08</v>
      </c>
      <c r="G732" s="72">
        <v>214.66</v>
      </c>
      <c r="H732" s="72">
        <v>215.28</v>
      </c>
      <c r="I732" s="72">
        <v>116.33</v>
      </c>
      <c r="J732" s="72">
        <v>67.489999999999995</v>
      </c>
      <c r="K732" s="72">
        <v>45.55</v>
      </c>
      <c r="L732" s="72">
        <v>16.57</v>
      </c>
      <c r="M732" s="72">
        <v>5.42</v>
      </c>
      <c r="N732" s="72">
        <v>10.45</v>
      </c>
      <c r="O732" s="72">
        <v>21.64</v>
      </c>
      <c r="P732" s="72">
        <v>8.61</v>
      </c>
      <c r="Q732" s="72">
        <v>16.61</v>
      </c>
      <c r="R732" s="72">
        <v>11.77</v>
      </c>
      <c r="S732" s="72">
        <v>108.85</v>
      </c>
      <c r="T732" s="72">
        <v>2.52</v>
      </c>
      <c r="U732" s="72">
        <v>0</v>
      </c>
      <c r="V732" s="72">
        <v>0</v>
      </c>
      <c r="W732" s="72">
        <v>0</v>
      </c>
      <c r="X732" s="72">
        <v>0</v>
      </c>
      <c r="Y732" s="72">
        <v>0</v>
      </c>
    </row>
    <row r="733" spans="1:25">
      <c r="A733" s="28">
        <v>27</v>
      </c>
      <c r="B733" s="72">
        <v>0</v>
      </c>
      <c r="C733" s="72">
        <v>0</v>
      </c>
      <c r="D733" s="72">
        <v>0</v>
      </c>
      <c r="E733" s="72">
        <v>0</v>
      </c>
      <c r="F733" s="72">
        <v>0</v>
      </c>
      <c r="G733" s="72">
        <v>25.02</v>
      </c>
      <c r="H733" s="72">
        <v>126.71</v>
      </c>
      <c r="I733" s="72">
        <v>0.13</v>
      </c>
      <c r="J733" s="72">
        <v>0</v>
      </c>
      <c r="K733" s="72">
        <v>0</v>
      </c>
      <c r="L733" s="72">
        <v>0</v>
      </c>
      <c r="M733" s="72">
        <v>0</v>
      </c>
      <c r="N733" s="72">
        <v>0</v>
      </c>
      <c r="O733" s="72">
        <v>0</v>
      </c>
      <c r="P733" s="72">
        <v>0</v>
      </c>
      <c r="Q733" s="72">
        <v>0</v>
      </c>
      <c r="R733" s="72">
        <v>0</v>
      </c>
      <c r="S733" s="72">
        <v>0</v>
      </c>
      <c r="T733" s="72">
        <v>0</v>
      </c>
      <c r="U733" s="72">
        <v>0</v>
      </c>
      <c r="V733" s="72">
        <v>0</v>
      </c>
      <c r="W733" s="72">
        <v>0</v>
      </c>
      <c r="X733" s="72">
        <v>0</v>
      </c>
      <c r="Y733" s="72">
        <v>0</v>
      </c>
    </row>
    <row r="734" spans="1:25">
      <c r="A734" s="28">
        <v>28</v>
      </c>
      <c r="B734" s="72">
        <v>0</v>
      </c>
      <c r="C734" s="72">
        <v>7.97</v>
      </c>
      <c r="D734" s="72">
        <v>0</v>
      </c>
      <c r="E734" s="72">
        <v>0</v>
      </c>
      <c r="F734" s="72">
        <v>51.99</v>
      </c>
      <c r="G734" s="72">
        <v>93.27</v>
      </c>
      <c r="H734" s="72">
        <v>190.61</v>
      </c>
      <c r="I734" s="72">
        <v>172.01</v>
      </c>
      <c r="J734" s="72">
        <v>21.19</v>
      </c>
      <c r="K734" s="72">
        <v>0</v>
      </c>
      <c r="L734" s="72">
        <v>0</v>
      </c>
      <c r="M734" s="72">
        <v>0</v>
      </c>
      <c r="N734" s="72">
        <v>0</v>
      </c>
      <c r="O734" s="72">
        <v>0</v>
      </c>
      <c r="P734" s="72">
        <v>0</v>
      </c>
      <c r="Q734" s="72">
        <v>0</v>
      </c>
      <c r="R734" s="72">
        <v>0</v>
      </c>
      <c r="S734" s="72">
        <v>0</v>
      </c>
      <c r="T734" s="72">
        <v>0</v>
      </c>
      <c r="U734" s="72">
        <v>0</v>
      </c>
      <c r="V734" s="72">
        <v>0</v>
      </c>
      <c r="W734" s="72">
        <v>0</v>
      </c>
      <c r="X734" s="72">
        <v>0</v>
      </c>
      <c r="Y734" s="72">
        <v>0</v>
      </c>
    </row>
    <row r="735" spans="1:25">
      <c r="A735" s="28">
        <v>29</v>
      </c>
      <c r="B735" s="72">
        <v>0</v>
      </c>
      <c r="C735" s="72">
        <v>13.89</v>
      </c>
      <c r="D735" s="72">
        <v>37.46</v>
      </c>
      <c r="E735" s="72">
        <v>50.34</v>
      </c>
      <c r="F735" s="72">
        <v>32.01</v>
      </c>
      <c r="G735" s="72">
        <v>31.92</v>
      </c>
      <c r="H735" s="72">
        <v>161.88</v>
      </c>
      <c r="I735" s="72">
        <v>94.8</v>
      </c>
      <c r="J735" s="72">
        <v>101.31</v>
      </c>
      <c r="K735" s="72">
        <v>20.309999999999999</v>
      </c>
      <c r="L735" s="72">
        <v>28.69</v>
      </c>
      <c r="M735" s="72">
        <v>22.04</v>
      </c>
      <c r="N735" s="72">
        <v>44.45</v>
      </c>
      <c r="O735" s="72">
        <v>4.22</v>
      </c>
      <c r="P735" s="72">
        <v>45.82</v>
      </c>
      <c r="Q735" s="72">
        <v>16.559999999999999</v>
      </c>
      <c r="R735" s="72">
        <v>56.1</v>
      </c>
      <c r="S735" s="72">
        <v>76.05</v>
      </c>
      <c r="T735" s="72">
        <v>84.07</v>
      </c>
      <c r="U735" s="72">
        <v>0</v>
      </c>
      <c r="V735" s="72">
        <v>0</v>
      </c>
      <c r="W735" s="72">
        <v>0</v>
      </c>
      <c r="X735" s="72">
        <v>0</v>
      </c>
      <c r="Y735" s="72">
        <v>0</v>
      </c>
    </row>
    <row r="736" spans="1:25">
      <c r="A736" s="28">
        <v>30</v>
      </c>
      <c r="B736" s="72">
        <v>0</v>
      </c>
      <c r="C736" s="72">
        <v>1.03</v>
      </c>
      <c r="D736" s="72">
        <v>31.98</v>
      </c>
      <c r="E736" s="72">
        <v>0</v>
      </c>
      <c r="F736" s="72">
        <v>0</v>
      </c>
      <c r="G736" s="72">
        <v>1.25</v>
      </c>
      <c r="H736" s="72">
        <v>0</v>
      </c>
      <c r="I736" s="72">
        <v>6.41</v>
      </c>
      <c r="J736" s="72">
        <v>7.67</v>
      </c>
      <c r="K736" s="72">
        <v>0</v>
      </c>
      <c r="L736" s="72">
        <v>0</v>
      </c>
      <c r="M736" s="72">
        <v>0</v>
      </c>
      <c r="N736" s="72">
        <v>0</v>
      </c>
      <c r="O736" s="72">
        <v>0</v>
      </c>
      <c r="P736" s="72">
        <v>0</v>
      </c>
      <c r="Q736" s="72">
        <v>0</v>
      </c>
      <c r="R736" s="72">
        <v>0</v>
      </c>
      <c r="S736" s="72">
        <v>0</v>
      </c>
      <c r="T736" s="72">
        <v>0</v>
      </c>
      <c r="U736" s="72">
        <v>0</v>
      </c>
      <c r="V736" s="72">
        <v>0</v>
      </c>
      <c r="W736" s="72">
        <v>0</v>
      </c>
      <c r="X736" s="72">
        <v>0</v>
      </c>
      <c r="Y736" s="72">
        <v>0</v>
      </c>
    </row>
    <row r="737" spans="1:25" ht="13.5" thickBot="1">
      <c r="A737" s="68">
        <v>31</v>
      </c>
      <c r="B737" s="72">
        <v>0</v>
      </c>
      <c r="C737" s="72">
        <v>0</v>
      </c>
      <c r="D737" s="72">
        <v>0</v>
      </c>
      <c r="E737" s="72">
        <v>0</v>
      </c>
      <c r="F737" s="72">
        <v>0</v>
      </c>
      <c r="G737" s="72">
        <v>60.63</v>
      </c>
      <c r="H737" s="72">
        <v>143.04</v>
      </c>
      <c r="I737" s="72">
        <v>4.0999999999999996</v>
      </c>
      <c r="J737" s="72">
        <v>0</v>
      </c>
      <c r="K737" s="72">
        <v>0</v>
      </c>
      <c r="L737" s="72">
        <v>0</v>
      </c>
      <c r="M737" s="72">
        <v>0</v>
      </c>
      <c r="N737" s="72">
        <v>0</v>
      </c>
      <c r="O737" s="72">
        <v>858.27</v>
      </c>
      <c r="P737" s="72">
        <v>564.69000000000005</v>
      </c>
      <c r="Q737" s="72">
        <v>559.30999999999995</v>
      </c>
      <c r="R737" s="72">
        <v>561.82000000000005</v>
      </c>
      <c r="S737" s="72">
        <v>51.77</v>
      </c>
      <c r="T737" s="72">
        <v>578.13</v>
      </c>
      <c r="U737" s="72">
        <v>366.86</v>
      </c>
      <c r="V737" s="72">
        <v>171.06</v>
      </c>
      <c r="W737" s="72">
        <v>0</v>
      </c>
      <c r="X737" s="72">
        <v>577.82000000000005</v>
      </c>
      <c r="Y737" s="72">
        <v>21.98</v>
      </c>
    </row>
    <row r="738" spans="1:25">
      <c r="A738" s="38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</row>
    <row r="739" spans="1:25" ht="13.5" thickBot="1">
      <c r="A739" s="12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ht="33" customHeight="1">
      <c r="A740" s="302" t="s">
        <v>2</v>
      </c>
      <c r="B740" s="304" t="s">
        <v>164</v>
      </c>
      <c r="C740" s="304"/>
      <c r="D740" s="304"/>
      <c r="E740" s="304"/>
      <c r="F740" s="304"/>
      <c r="G740" s="304"/>
      <c r="H740" s="304"/>
      <c r="I740" s="304"/>
      <c r="J740" s="304"/>
      <c r="K740" s="304"/>
      <c r="L740" s="304"/>
      <c r="M740" s="304"/>
      <c r="N740" s="304"/>
      <c r="O740" s="304"/>
      <c r="P740" s="304"/>
      <c r="Q740" s="304"/>
      <c r="R740" s="304"/>
      <c r="S740" s="304"/>
      <c r="T740" s="304"/>
      <c r="U740" s="304"/>
      <c r="V740" s="304"/>
      <c r="W740" s="304"/>
      <c r="X740" s="304"/>
      <c r="Y740" s="305"/>
    </row>
    <row r="741" spans="1:25" ht="42.75" customHeight="1">
      <c r="A741" s="303"/>
      <c r="B741" s="29" t="s">
        <v>4</v>
      </c>
      <c r="C741" s="29" t="s">
        <v>5</v>
      </c>
      <c r="D741" s="29" t="s">
        <v>6</v>
      </c>
      <c r="E741" s="29" t="s">
        <v>7</v>
      </c>
      <c r="F741" s="29" t="s">
        <v>8</v>
      </c>
      <c r="G741" s="29" t="s">
        <v>9</v>
      </c>
      <c r="H741" s="29" t="s">
        <v>10</v>
      </c>
      <c r="I741" s="29" t="s">
        <v>11</v>
      </c>
      <c r="J741" s="29" t="s">
        <v>12</v>
      </c>
      <c r="K741" s="29" t="s">
        <v>13</v>
      </c>
      <c r="L741" s="29" t="s">
        <v>14</v>
      </c>
      <c r="M741" s="29" t="s">
        <v>15</v>
      </c>
      <c r="N741" s="29" t="s">
        <v>16</v>
      </c>
      <c r="O741" s="29" t="s">
        <v>17</v>
      </c>
      <c r="P741" s="29" t="s">
        <v>18</v>
      </c>
      <c r="Q741" s="29" t="s">
        <v>19</v>
      </c>
      <c r="R741" s="29" t="s">
        <v>20</v>
      </c>
      <c r="S741" s="29" t="s">
        <v>21</v>
      </c>
      <c r="T741" s="29" t="s">
        <v>22</v>
      </c>
      <c r="U741" s="29" t="s">
        <v>23</v>
      </c>
      <c r="V741" s="29" t="s">
        <v>24</v>
      </c>
      <c r="W741" s="29" t="s">
        <v>25</v>
      </c>
      <c r="X741" s="29" t="s">
        <v>26</v>
      </c>
      <c r="Y741" s="30" t="s">
        <v>27</v>
      </c>
    </row>
    <row r="742" spans="1:25">
      <c r="A742" s="28">
        <v>1</v>
      </c>
      <c r="B742" s="72">
        <v>139.44</v>
      </c>
      <c r="C742" s="72">
        <v>63.88</v>
      </c>
      <c r="D742" s="72">
        <v>67.91</v>
      </c>
      <c r="E742" s="72">
        <v>42.36</v>
      </c>
      <c r="F742" s="72">
        <v>0.54</v>
      </c>
      <c r="G742" s="72">
        <v>0</v>
      </c>
      <c r="H742" s="72">
        <v>0</v>
      </c>
      <c r="I742" s="72">
        <v>52.03</v>
      </c>
      <c r="J742" s="72">
        <v>64.62</v>
      </c>
      <c r="K742" s="72">
        <v>67.23</v>
      </c>
      <c r="L742" s="72">
        <v>64.19</v>
      </c>
      <c r="M742" s="72">
        <v>141.15</v>
      </c>
      <c r="N742" s="72">
        <v>94.14</v>
      </c>
      <c r="O742" s="72">
        <v>58.68</v>
      </c>
      <c r="P742" s="72">
        <v>0.36</v>
      </c>
      <c r="Q742" s="72">
        <v>0.35</v>
      </c>
      <c r="R742" s="72">
        <v>0</v>
      </c>
      <c r="S742" s="72">
        <v>0</v>
      </c>
      <c r="T742" s="72">
        <v>0</v>
      </c>
      <c r="U742" s="72">
        <v>0</v>
      </c>
      <c r="V742" s="72">
        <v>53.23</v>
      </c>
      <c r="W742" s="72">
        <v>303.52</v>
      </c>
      <c r="X742" s="72">
        <v>338.31</v>
      </c>
      <c r="Y742" s="72">
        <v>174.04</v>
      </c>
    </row>
    <row r="743" spans="1:25">
      <c r="A743" s="28">
        <v>2</v>
      </c>
      <c r="B743" s="72">
        <v>139.16999999999999</v>
      </c>
      <c r="C743" s="72">
        <v>36.1</v>
      </c>
      <c r="D743" s="72">
        <v>64.94</v>
      </c>
      <c r="E743" s="72">
        <v>34.53</v>
      </c>
      <c r="F743" s="72">
        <v>0.96</v>
      </c>
      <c r="G743" s="72">
        <v>19.25</v>
      </c>
      <c r="H743" s="72">
        <v>3.16</v>
      </c>
      <c r="I743" s="72">
        <v>0</v>
      </c>
      <c r="J743" s="72">
        <v>85.88</v>
      </c>
      <c r="K743" s="72">
        <v>114.35</v>
      </c>
      <c r="L743" s="72">
        <v>150.36000000000001</v>
      </c>
      <c r="M743" s="72">
        <v>129.11000000000001</v>
      </c>
      <c r="N743" s="72">
        <v>152.59</v>
      </c>
      <c r="O743" s="72">
        <v>112.94</v>
      </c>
      <c r="P743" s="72">
        <v>83.2</v>
      </c>
      <c r="Q743" s="72">
        <v>84.36</v>
      </c>
      <c r="R743" s="72">
        <v>128.51</v>
      </c>
      <c r="S743" s="72">
        <v>52.38</v>
      </c>
      <c r="T743" s="72">
        <v>173.68</v>
      </c>
      <c r="U743" s="72">
        <v>280.93</v>
      </c>
      <c r="V743" s="72">
        <v>485.23</v>
      </c>
      <c r="W743" s="72">
        <v>598.07000000000005</v>
      </c>
      <c r="X743" s="72">
        <v>461.7</v>
      </c>
      <c r="Y743" s="72">
        <v>284.08999999999997</v>
      </c>
    </row>
    <row r="744" spans="1:25">
      <c r="A744" s="28">
        <v>3</v>
      </c>
      <c r="B744" s="72">
        <v>167.58</v>
      </c>
      <c r="C744" s="72">
        <v>133.38</v>
      </c>
      <c r="D744" s="72">
        <v>101.74</v>
      </c>
      <c r="E744" s="72">
        <v>0</v>
      </c>
      <c r="F744" s="72">
        <v>0</v>
      </c>
      <c r="G744" s="72">
        <v>0</v>
      </c>
      <c r="H744" s="72">
        <v>0</v>
      </c>
      <c r="I744" s="72">
        <v>0</v>
      </c>
      <c r="J744" s="72">
        <v>0</v>
      </c>
      <c r="K744" s="72">
        <v>78.48</v>
      </c>
      <c r="L744" s="72">
        <v>134.47999999999999</v>
      </c>
      <c r="M744" s="72">
        <v>121.13</v>
      </c>
      <c r="N744" s="72">
        <v>126.37</v>
      </c>
      <c r="O744" s="72">
        <v>113.07</v>
      </c>
      <c r="P744" s="72">
        <v>205.08</v>
      </c>
      <c r="Q744" s="72">
        <v>220.69</v>
      </c>
      <c r="R744" s="72">
        <v>213.68</v>
      </c>
      <c r="S744" s="72">
        <v>63.24</v>
      </c>
      <c r="T744" s="72">
        <v>43.64</v>
      </c>
      <c r="U744" s="72">
        <v>92.75</v>
      </c>
      <c r="V744" s="72">
        <v>272.58</v>
      </c>
      <c r="W744" s="72">
        <v>520.84</v>
      </c>
      <c r="X744" s="72">
        <v>466.37</v>
      </c>
      <c r="Y744" s="72">
        <v>319.77999999999997</v>
      </c>
    </row>
    <row r="745" spans="1:25">
      <c r="A745" s="28">
        <v>4</v>
      </c>
      <c r="B745" s="72">
        <v>188.41</v>
      </c>
      <c r="C745" s="72">
        <v>119.09</v>
      </c>
      <c r="D745" s="72">
        <v>854.31</v>
      </c>
      <c r="E745" s="72">
        <v>825.6</v>
      </c>
      <c r="F745" s="72">
        <v>40.229999999999997</v>
      </c>
      <c r="G745" s="72">
        <v>0</v>
      </c>
      <c r="H745" s="72">
        <v>0</v>
      </c>
      <c r="I745" s="72">
        <v>1.51</v>
      </c>
      <c r="J745" s="72">
        <v>0</v>
      </c>
      <c r="K745" s="72">
        <v>53.14</v>
      </c>
      <c r="L745" s="72">
        <v>107.81</v>
      </c>
      <c r="M745" s="72">
        <v>170.35</v>
      </c>
      <c r="N745" s="72">
        <v>197.61</v>
      </c>
      <c r="O745" s="72">
        <v>174.48</v>
      </c>
      <c r="P745" s="72">
        <v>146.46</v>
      </c>
      <c r="Q745" s="72">
        <v>191.65</v>
      </c>
      <c r="R745" s="72">
        <v>276.01</v>
      </c>
      <c r="S745" s="72">
        <v>95.21</v>
      </c>
      <c r="T745" s="72">
        <v>166.36</v>
      </c>
      <c r="U745" s="72">
        <v>315.19</v>
      </c>
      <c r="V745" s="72">
        <v>571.94000000000005</v>
      </c>
      <c r="W745" s="72">
        <v>609.15</v>
      </c>
      <c r="X745" s="72">
        <v>557.84</v>
      </c>
      <c r="Y745" s="72">
        <v>307.52999999999997</v>
      </c>
    </row>
    <row r="746" spans="1:25">
      <c r="A746" s="28">
        <v>5</v>
      </c>
      <c r="B746" s="72">
        <v>217.97</v>
      </c>
      <c r="C746" s="72">
        <v>192.27</v>
      </c>
      <c r="D746" s="72">
        <v>188.62</v>
      </c>
      <c r="E746" s="72">
        <v>160.86000000000001</v>
      </c>
      <c r="F746" s="72">
        <v>36.130000000000003</v>
      </c>
      <c r="G746" s="72">
        <v>0</v>
      </c>
      <c r="H746" s="72">
        <v>0</v>
      </c>
      <c r="I746" s="72">
        <v>0</v>
      </c>
      <c r="J746" s="72">
        <v>6.37</v>
      </c>
      <c r="K746" s="72">
        <v>5.59</v>
      </c>
      <c r="L746" s="72">
        <v>101.62</v>
      </c>
      <c r="M746" s="72">
        <v>113.94</v>
      </c>
      <c r="N746" s="72">
        <v>87.58</v>
      </c>
      <c r="O746" s="72">
        <v>117.71</v>
      </c>
      <c r="P746" s="72">
        <v>97.21</v>
      </c>
      <c r="Q746" s="72">
        <v>154.96</v>
      </c>
      <c r="R746" s="72">
        <v>191.93</v>
      </c>
      <c r="S746" s="72">
        <v>98.3</v>
      </c>
      <c r="T746" s="72">
        <v>16.3</v>
      </c>
      <c r="U746" s="72">
        <v>103.46</v>
      </c>
      <c r="V746" s="72">
        <v>135.31</v>
      </c>
      <c r="W746" s="72">
        <v>529.99</v>
      </c>
      <c r="X746" s="72">
        <v>418</v>
      </c>
      <c r="Y746" s="72">
        <v>228.17</v>
      </c>
    </row>
    <row r="747" spans="1:25">
      <c r="A747" s="28">
        <v>6</v>
      </c>
      <c r="B747" s="72">
        <v>99.85</v>
      </c>
      <c r="C747" s="72">
        <v>71.489999999999995</v>
      </c>
      <c r="D747" s="72">
        <v>31.06</v>
      </c>
      <c r="E747" s="72">
        <v>17.62</v>
      </c>
      <c r="F747" s="72">
        <v>0</v>
      </c>
      <c r="G747" s="72">
        <v>0</v>
      </c>
      <c r="H747" s="72">
        <v>0</v>
      </c>
      <c r="I747" s="72">
        <v>0</v>
      </c>
      <c r="J747" s="72">
        <v>0</v>
      </c>
      <c r="K747" s="72">
        <v>0</v>
      </c>
      <c r="L747" s="72">
        <v>6.42</v>
      </c>
      <c r="M747" s="72">
        <v>5.71</v>
      </c>
      <c r="N747" s="72">
        <v>1.86</v>
      </c>
      <c r="O747" s="72">
        <v>13.37</v>
      </c>
      <c r="P747" s="72">
        <v>28.29</v>
      </c>
      <c r="Q747" s="72">
        <v>11.51</v>
      </c>
      <c r="R747" s="72">
        <v>56.81</v>
      </c>
      <c r="S747" s="72">
        <v>0</v>
      </c>
      <c r="T747" s="72">
        <v>0</v>
      </c>
      <c r="U747" s="72">
        <v>57.79</v>
      </c>
      <c r="V747" s="72">
        <v>179.84</v>
      </c>
      <c r="W747" s="72">
        <v>353.71</v>
      </c>
      <c r="X747" s="72">
        <v>492</v>
      </c>
      <c r="Y747" s="72">
        <v>123.46</v>
      </c>
    </row>
    <row r="748" spans="1:25">
      <c r="A748" s="28">
        <v>7</v>
      </c>
      <c r="B748" s="72">
        <v>72.569999999999993</v>
      </c>
      <c r="C748" s="72">
        <v>47.5</v>
      </c>
      <c r="D748" s="72">
        <v>45.39</v>
      </c>
      <c r="E748" s="72">
        <v>0.04</v>
      </c>
      <c r="F748" s="72">
        <v>0</v>
      </c>
      <c r="G748" s="72">
        <v>0</v>
      </c>
      <c r="H748" s="72">
        <v>0</v>
      </c>
      <c r="I748" s="72">
        <v>0</v>
      </c>
      <c r="J748" s="72">
        <v>17.77</v>
      </c>
      <c r="K748" s="72">
        <v>0.57999999999999996</v>
      </c>
      <c r="L748" s="72">
        <v>1.32</v>
      </c>
      <c r="M748" s="72">
        <v>24.76</v>
      </c>
      <c r="N748" s="72">
        <v>3.23</v>
      </c>
      <c r="O748" s="72">
        <v>34.4</v>
      </c>
      <c r="P748" s="72">
        <v>43.65</v>
      </c>
      <c r="Q748" s="72">
        <v>52.78</v>
      </c>
      <c r="R748" s="72">
        <v>100.47</v>
      </c>
      <c r="S748" s="72">
        <v>31.03</v>
      </c>
      <c r="T748" s="72">
        <v>47.11</v>
      </c>
      <c r="U748" s="72">
        <v>119.64</v>
      </c>
      <c r="V748" s="72">
        <v>234.7</v>
      </c>
      <c r="W748" s="72">
        <v>342.93</v>
      </c>
      <c r="X748" s="72">
        <v>297.58999999999997</v>
      </c>
      <c r="Y748" s="72">
        <v>241.33</v>
      </c>
    </row>
    <row r="749" spans="1:25">
      <c r="A749" s="28">
        <v>8</v>
      </c>
      <c r="B749" s="72">
        <v>39.49</v>
      </c>
      <c r="C749" s="72">
        <v>0</v>
      </c>
      <c r="D749" s="72">
        <v>0</v>
      </c>
      <c r="E749" s="72">
        <v>0</v>
      </c>
      <c r="F749" s="72">
        <v>0</v>
      </c>
      <c r="G749" s="72">
        <v>0</v>
      </c>
      <c r="H749" s="72">
        <v>0</v>
      </c>
      <c r="I749" s="72">
        <v>0</v>
      </c>
      <c r="J749" s="72">
        <v>0</v>
      </c>
      <c r="K749" s="72">
        <v>0</v>
      </c>
      <c r="L749" s="72">
        <v>0.24</v>
      </c>
      <c r="M749" s="72">
        <v>0.72</v>
      </c>
      <c r="N749" s="72">
        <v>1.7</v>
      </c>
      <c r="O749" s="72">
        <v>40.96</v>
      </c>
      <c r="P749" s="72">
        <v>63.62</v>
      </c>
      <c r="Q749" s="72">
        <v>87.65</v>
      </c>
      <c r="R749" s="72">
        <v>105.29</v>
      </c>
      <c r="S749" s="72">
        <v>94.19</v>
      </c>
      <c r="T749" s="72">
        <v>114.26</v>
      </c>
      <c r="U749" s="72">
        <v>152.56</v>
      </c>
      <c r="V749" s="72">
        <v>175.15</v>
      </c>
      <c r="W749" s="72">
        <v>587.37</v>
      </c>
      <c r="X749" s="72">
        <v>329.57</v>
      </c>
      <c r="Y749" s="72">
        <v>173.21</v>
      </c>
    </row>
    <row r="750" spans="1:25">
      <c r="A750" s="28">
        <v>9</v>
      </c>
      <c r="B750" s="72">
        <v>66.11</v>
      </c>
      <c r="C750" s="72">
        <v>36.86</v>
      </c>
      <c r="D750" s="72">
        <v>122.77</v>
      </c>
      <c r="E750" s="72">
        <v>28.46</v>
      </c>
      <c r="F750" s="72">
        <v>5.35</v>
      </c>
      <c r="G750" s="72">
        <v>0</v>
      </c>
      <c r="H750" s="72">
        <v>0</v>
      </c>
      <c r="I750" s="72">
        <v>0</v>
      </c>
      <c r="J750" s="72">
        <v>6.09</v>
      </c>
      <c r="K750" s="72">
        <v>24.8</v>
      </c>
      <c r="L750" s="72">
        <v>1.8</v>
      </c>
      <c r="M750" s="72">
        <v>62.73</v>
      </c>
      <c r="N750" s="72">
        <v>80.89</v>
      </c>
      <c r="O750" s="72">
        <v>194.78</v>
      </c>
      <c r="P750" s="72">
        <v>112.92</v>
      </c>
      <c r="Q750" s="72">
        <v>179.17</v>
      </c>
      <c r="R750" s="72">
        <v>72.209999999999994</v>
      </c>
      <c r="S750" s="72">
        <v>0</v>
      </c>
      <c r="T750" s="72">
        <v>0.01</v>
      </c>
      <c r="U750" s="72">
        <v>2.13</v>
      </c>
      <c r="V750" s="72">
        <v>150.58000000000001</v>
      </c>
      <c r="W750" s="72">
        <v>460.02</v>
      </c>
      <c r="X750" s="72">
        <v>415.96</v>
      </c>
      <c r="Y750" s="72">
        <v>179.3</v>
      </c>
    </row>
    <row r="751" spans="1:25">
      <c r="A751" s="28">
        <v>10</v>
      </c>
      <c r="B751" s="72">
        <v>71.22</v>
      </c>
      <c r="C751" s="72">
        <v>87.66</v>
      </c>
      <c r="D751" s="72">
        <v>55.23</v>
      </c>
      <c r="E751" s="72">
        <v>0</v>
      </c>
      <c r="F751" s="72">
        <v>0</v>
      </c>
      <c r="G751" s="72">
        <v>0</v>
      </c>
      <c r="H751" s="72">
        <v>0</v>
      </c>
      <c r="I751" s="72">
        <v>0</v>
      </c>
      <c r="J751" s="72">
        <v>0.19</v>
      </c>
      <c r="K751" s="72">
        <v>0.51</v>
      </c>
      <c r="L751" s="72">
        <v>9.9700000000000006</v>
      </c>
      <c r="M751" s="72">
        <v>0</v>
      </c>
      <c r="N751" s="72">
        <v>2.0699999999999998</v>
      </c>
      <c r="O751" s="72">
        <v>0</v>
      </c>
      <c r="P751" s="72">
        <v>0</v>
      </c>
      <c r="Q751" s="72">
        <v>0</v>
      </c>
      <c r="R751" s="72">
        <v>1.82</v>
      </c>
      <c r="S751" s="72">
        <v>0</v>
      </c>
      <c r="T751" s="72">
        <v>0</v>
      </c>
      <c r="U751" s="72">
        <v>14.83</v>
      </c>
      <c r="V751" s="72">
        <v>71.13</v>
      </c>
      <c r="W751" s="72">
        <v>789.48</v>
      </c>
      <c r="X751" s="72">
        <v>611.04999999999995</v>
      </c>
      <c r="Y751" s="72">
        <v>296.98</v>
      </c>
    </row>
    <row r="752" spans="1:25">
      <c r="A752" s="28">
        <v>11</v>
      </c>
      <c r="B752" s="72">
        <v>88.18</v>
      </c>
      <c r="C752" s="72">
        <v>2.31</v>
      </c>
      <c r="D752" s="72">
        <v>36.79</v>
      </c>
      <c r="E752" s="72">
        <v>0</v>
      </c>
      <c r="F752" s="72">
        <v>0</v>
      </c>
      <c r="G752" s="72">
        <v>0</v>
      </c>
      <c r="H752" s="72">
        <v>0</v>
      </c>
      <c r="I752" s="72">
        <v>0</v>
      </c>
      <c r="J752" s="72">
        <v>0</v>
      </c>
      <c r="K752" s="72">
        <v>0</v>
      </c>
      <c r="L752" s="72">
        <v>0</v>
      </c>
      <c r="M752" s="72">
        <v>0</v>
      </c>
      <c r="N752" s="72">
        <v>0</v>
      </c>
      <c r="O752" s="72">
        <v>8.93</v>
      </c>
      <c r="P752" s="72">
        <v>0</v>
      </c>
      <c r="Q752" s="72">
        <v>1.71</v>
      </c>
      <c r="R752" s="72">
        <v>12</v>
      </c>
      <c r="S752" s="72">
        <v>0</v>
      </c>
      <c r="T752" s="72">
        <v>0</v>
      </c>
      <c r="U752" s="72">
        <v>4.79</v>
      </c>
      <c r="V752" s="72">
        <v>54.03</v>
      </c>
      <c r="W752" s="72">
        <v>543.66</v>
      </c>
      <c r="X752" s="72">
        <v>386.04</v>
      </c>
      <c r="Y752" s="72">
        <v>90</v>
      </c>
    </row>
    <row r="753" spans="1:25">
      <c r="A753" s="28">
        <v>12</v>
      </c>
      <c r="B753" s="72">
        <v>132.56</v>
      </c>
      <c r="C753" s="72">
        <v>117.49</v>
      </c>
      <c r="D753" s="72">
        <v>4.79</v>
      </c>
      <c r="E753" s="72">
        <v>3.69</v>
      </c>
      <c r="F753" s="72">
        <v>0</v>
      </c>
      <c r="G753" s="72">
        <v>0</v>
      </c>
      <c r="H753" s="72">
        <v>0</v>
      </c>
      <c r="I753" s="72">
        <v>0</v>
      </c>
      <c r="J753" s="72">
        <v>0</v>
      </c>
      <c r="K753" s="72">
        <v>0.28999999999999998</v>
      </c>
      <c r="L753" s="72">
        <v>0.41</v>
      </c>
      <c r="M753" s="72">
        <v>37.47</v>
      </c>
      <c r="N753" s="72">
        <v>3.11</v>
      </c>
      <c r="O753" s="72">
        <v>42.45</v>
      </c>
      <c r="P753" s="72">
        <v>70.489999999999995</v>
      </c>
      <c r="Q753" s="72">
        <v>30.77</v>
      </c>
      <c r="R753" s="72">
        <v>5.9</v>
      </c>
      <c r="S753" s="72">
        <v>0</v>
      </c>
      <c r="T753" s="72">
        <v>0</v>
      </c>
      <c r="U753" s="72">
        <v>0</v>
      </c>
      <c r="V753" s="72">
        <v>2</v>
      </c>
      <c r="W753" s="72">
        <v>143.31</v>
      </c>
      <c r="X753" s="72">
        <v>311.60000000000002</v>
      </c>
      <c r="Y753" s="72">
        <v>157.26</v>
      </c>
    </row>
    <row r="754" spans="1:25">
      <c r="A754" s="28">
        <v>13</v>
      </c>
      <c r="B754" s="72">
        <v>50.85</v>
      </c>
      <c r="C754" s="72">
        <v>31.02</v>
      </c>
      <c r="D754" s="72">
        <v>17.5</v>
      </c>
      <c r="E754" s="72">
        <v>5.16</v>
      </c>
      <c r="F754" s="72">
        <v>0</v>
      </c>
      <c r="G754" s="72">
        <v>0</v>
      </c>
      <c r="H754" s="72">
        <v>0</v>
      </c>
      <c r="I754" s="72">
        <v>0</v>
      </c>
      <c r="J754" s="72">
        <v>0</v>
      </c>
      <c r="K754" s="72">
        <v>0.02</v>
      </c>
      <c r="L754" s="72">
        <v>0.01</v>
      </c>
      <c r="M754" s="72">
        <v>0.06</v>
      </c>
      <c r="N754" s="72">
        <v>0</v>
      </c>
      <c r="O754" s="72">
        <v>0.15</v>
      </c>
      <c r="P754" s="72">
        <v>0</v>
      </c>
      <c r="Q754" s="72">
        <v>0</v>
      </c>
      <c r="R754" s="72">
        <v>0</v>
      </c>
      <c r="S754" s="72">
        <v>0</v>
      </c>
      <c r="T754" s="72">
        <v>0</v>
      </c>
      <c r="U754" s="72">
        <v>0</v>
      </c>
      <c r="V754" s="72">
        <v>0</v>
      </c>
      <c r="W754" s="72">
        <v>48.93</v>
      </c>
      <c r="X754" s="72">
        <v>325.89999999999998</v>
      </c>
      <c r="Y754" s="72">
        <v>195.64</v>
      </c>
    </row>
    <row r="755" spans="1:25">
      <c r="A755" s="28">
        <v>14</v>
      </c>
      <c r="B755" s="72">
        <v>33.26</v>
      </c>
      <c r="C755" s="72">
        <v>0</v>
      </c>
      <c r="D755" s="72">
        <v>0</v>
      </c>
      <c r="E755" s="72">
        <v>0</v>
      </c>
      <c r="F755" s="72">
        <v>0</v>
      </c>
      <c r="G755" s="72">
        <v>0</v>
      </c>
      <c r="H755" s="72">
        <v>0</v>
      </c>
      <c r="I755" s="72">
        <v>0</v>
      </c>
      <c r="J755" s="72">
        <v>0</v>
      </c>
      <c r="K755" s="72">
        <v>4.09</v>
      </c>
      <c r="L755" s="72">
        <v>7.9</v>
      </c>
      <c r="M755" s="72">
        <v>9.32</v>
      </c>
      <c r="N755" s="72">
        <v>12.62</v>
      </c>
      <c r="O755" s="72">
        <v>25.35</v>
      </c>
      <c r="P755" s="72">
        <v>6.87</v>
      </c>
      <c r="Q755" s="72">
        <v>0.54</v>
      </c>
      <c r="R755" s="72">
        <v>3.56</v>
      </c>
      <c r="S755" s="72">
        <v>0</v>
      </c>
      <c r="T755" s="72">
        <v>0</v>
      </c>
      <c r="U755" s="72">
        <v>0</v>
      </c>
      <c r="V755" s="72">
        <v>13.89</v>
      </c>
      <c r="W755" s="72">
        <v>385.26</v>
      </c>
      <c r="X755" s="72">
        <v>732.55</v>
      </c>
      <c r="Y755" s="72">
        <v>414.67</v>
      </c>
    </row>
    <row r="756" spans="1:25">
      <c r="A756" s="28">
        <v>15</v>
      </c>
      <c r="B756" s="72">
        <v>62.41</v>
      </c>
      <c r="C756" s="72">
        <v>0</v>
      </c>
      <c r="D756" s="72">
        <v>0</v>
      </c>
      <c r="E756" s="72">
        <v>0</v>
      </c>
      <c r="F756" s="72">
        <v>0</v>
      </c>
      <c r="G756" s="72">
        <v>0</v>
      </c>
      <c r="H756" s="72">
        <v>0</v>
      </c>
      <c r="I756" s="72">
        <v>0</v>
      </c>
      <c r="J756" s="72">
        <v>0</v>
      </c>
      <c r="K756" s="72">
        <v>0</v>
      </c>
      <c r="L756" s="72">
        <v>0</v>
      </c>
      <c r="M756" s="72">
        <v>17.21</v>
      </c>
      <c r="N756" s="72">
        <v>65.73</v>
      </c>
      <c r="O756" s="72">
        <v>46.04</v>
      </c>
      <c r="P756" s="72">
        <v>57.71</v>
      </c>
      <c r="Q756" s="72">
        <v>26.74</v>
      </c>
      <c r="R756" s="72">
        <v>0</v>
      </c>
      <c r="S756" s="72">
        <v>0</v>
      </c>
      <c r="T756" s="72">
        <v>0</v>
      </c>
      <c r="U756" s="72">
        <v>14.66</v>
      </c>
      <c r="V756" s="72">
        <v>45.35</v>
      </c>
      <c r="W756" s="72">
        <v>610.39</v>
      </c>
      <c r="X756" s="72">
        <v>455.57</v>
      </c>
      <c r="Y756" s="72">
        <v>274.81</v>
      </c>
    </row>
    <row r="757" spans="1:25">
      <c r="A757" s="28">
        <v>16</v>
      </c>
      <c r="B757" s="72">
        <v>44.79</v>
      </c>
      <c r="C757" s="72">
        <v>98.34</v>
      </c>
      <c r="D757" s="72">
        <v>59.23</v>
      </c>
      <c r="E757" s="72">
        <v>74.44</v>
      </c>
      <c r="F757" s="72">
        <v>0</v>
      </c>
      <c r="G757" s="72">
        <v>0</v>
      </c>
      <c r="H757" s="72">
        <v>0</v>
      </c>
      <c r="I757" s="72">
        <v>0</v>
      </c>
      <c r="J757" s="72">
        <v>0</v>
      </c>
      <c r="K757" s="72">
        <v>144.11000000000001</v>
      </c>
      <c r="L757" s="72">
        <v>13.85</v>
      </c>
      <c r="M757" s="72">
        <v>50.27</v>
      </c>
      <c r="N757" s="72">
        <v>91.85</v>
      </c>
      <c r="O757" s="72">
        <v>338.09</v>
      </c>
      <c r="P757" s="72">
        <v>48.89</v>
      </c>
      <c r="Q757" s="72">
        <v>15.21</v>
      </c>
      <c r="R757" s="72">
        <v>0</v>
      </c>
      <c r="S757" s="72">
        <v>0</v>
      </c>
      <c r="T757" s="72">
        <v>22.13</v>
      </c>
      <c r="U757" s="72">
        <v>69.25</v>
      </c>
      <c r="V757" s="72">
        <v>248.71</v>
      </c>
      <c r="W757" s="72">
        <v>647.46</v>
      </c>
      <c r="X757" s="72">
        <v>671.92</v>
      </c>
      <c r="Y757" s="72">
        <v>421.46</v>
      </c>
    </row>
    <row r="758" spans="1:25">
      <c r="A758" s="28">
        <v>17</v>
      </c>
      <c r="B758" s="72">
        <v>119.18</v>
      </c>
      <c r="C758" s="72">
        <v>96.5</v>
      </c>
      <c r="D758" s="72">
        <v>196.69</v>
      </c>
      <c r="E758" s="72">
        <v>58.94</v>
      </c>
      <c r="F758" s="72">
        <v>0</v>
      </c>
      <c r="G758" s="72">
        <v>0</v>
      </c>
      <c r="H758" s="72">
        <v>0</v>
      </c>
      <c r="I758" s="72">
        <v>4.7699999999999996</v>
      </c>
      <c r="J758" s="72">
        <v>7.0000000000000007E-2</v>
      </c>
      <c r="K758" s="72">
        <v>0.06</v>
      </c>
      <c r="L758" s="72">
        <v>0.38</v>
      </c>
      <c r="M758" s="72">
        <v>0</v>
      </c>
      <c r="N758" s="72">
        <v>0</v>
      </c>
      <c r="O758" s="72">
        <v>0</v>
      </c>
      <c r="P758" s="72">
        <v>0</v>
      </c>
      <c r="Q758" s="72">
        <v>0</v>
      </c>
      <c r="R758" s="72">
        <v>0</v>
      </c>
      <c r="S758" s="72">
        <v>0</v>
      </c>
      <c r="T758" s="72">
        <v>0</v>
      </c>
      <c r="U758" s="72">
        <v>0</v>
      </c>
      <c r="V758" s="72">
        <v>0</v>
      </c>
      <c r="W758" s="72">
        <v>107.19</v>
      </c>
      <c r="X758" s="72">
        <v>503.26</v>
      </c>
      <c r="Y758" s="72">
        <v>940.32</v>
      </c>
    </row>
    <row r="759" spans="1:25">
      <c r="A759" s="28">
        <v>18</v>
      </c>
      <c r="B759" s="72">
        <v>120.94</v>
      </c>
      <c r="C759" s="72">
        <v>55.59</v>
      </c>
      <c r="D759" s="72">
        <v>48.36</v>
      </c>
      <c r="E759" s="72">
        <v>51.66</v>
      </c>
      <c r="F759" s="72">
        <v>0</v>
      </c>
      <c r="G759" s="72">
        <v>0</v>
      </c>
      <c r="H759" s="72">
        <v>0</v>
      </c>
      <c r="I759" s="72">
        <v>0</v>
      </c>
      <c r="J759" s="72">
        <v>4.3</v>
      </c>
      <c r="K759" s="72">
        <v>7.47</v>
      </c>
      <c r="L759" s="72">
        <v>4.0599999999999996</v>
      </c>
      <c r="M759" s="72">
        <v>44.44</v>
      </c>
      <c r="N759" s="72">
        <v>0</v>
      </c>
      <c r="O759" s="72">
        <v>47.02</v>
      </c>
      <c r="P759" s="72">
        <v>4.59</v>
      </c>
      <c r="Q759" s="72">
        <v>8.92</v>
      </c>
      <c r="R759" s="72">
        <v>0</v>
      </c>
      <c r="S759" s="72">
        <v>5.68</v>
      </c>
      <c r="T759" s="72">
        <v>4.45</v>
      </c>
      <c r="U759" s="72">
        <v>82.64</v>
      </c>
      <c r="V759" s="72">
        <v>83.99</v>
      </c>
      <c r="W759" s="72">
        <v>753.94</v>
      </c>
      <c r="X759" s="72">
        <v>669.97</v>
      </c>
      <c r="Y759" s="72">
        <v>425.09</v>
      </c>
    </row>
    <row r="760" spans="1:25">
      <c r="A760" s="28">
        <v>19</v>
      </c>
      <c r="B760" s="72">
        <v>102.32</v>
      </c>
      <c r="C760" s="72">
        <v>96.61</v>
      </c>
      <c r="D760" s="72">
        <v>57.57</v>
      </c>
      <c r="E760" s="72">
        <v>7.79</v>
      </c>
      <c r="F760" s="72">
        <v>0</v>
      </c>
      <c r="G760" s="72">
        <v>0</v>
      </c>
      <c r="H760" s="72">
        <v>0</v>
      </c>
      <c r="I760" s="72">
        <v>0</v>
      </c>
      <c r="J760" s="72">
        <v>21.25</v>
      </c>
      <c r="K760" s="72">
        <v>0</v>
      </c>
      <c r="L760" s="72">
        <v>26.98</v>
      </c>
      <c r="M760" s="72">
        <v>62.31</v>
      </c>
      <c r="N760" s="72">
        <v>15.69</v>
      </c>
      <c r="O760" s="72">
        <v>118.96</v>
      </c>
      <c r="P760" s="72">
        <v>187.66</v>
      </c>
      <c r="Q760" s="72">
        <v>78.7</v>
      </c>
      <c r="R760" s="72">
        <v>197.15</v>
      </c>
      <c r="S760" s="72">
        <v>37.49</v>
      </c>
      <c r="T760" s="72">
        <v>67.010000000000005</v>
      </c>
      <c r="U760" s="72">
        <v>280.75</v>
      </c>
      <c r="V760" s="72">
        <v>350.02</v>
      </c>
      <c r="W760" s="72">
        <v>674.5</v>
      </c>
      <c r="X760" s="72">
        <v>537.13</v>
      </c>
      <c r="Y760" s="72">
        <v>350.01</v>
      </c>
    </row>
    <row r="761" spans="1:25">
      <c r="A761" s="28">
        <v>20</v>
      </c>
      <c r="B761" s="72">
        <v>143.61000000000001</v>
      </c>
      <c r="C761" s="72">
        <v>111.85</v>
      </c>
      <c r="D761" s="72">
        <v>25.12</v>
      </c>
      <c r="E761" s="72">
        <v>49.14</v>
      </c>
      <c r="F761" s="72">
        <v>0</v>
      </c>
      <c r="G761" s="72">
        <v>0</v>
      </c>
      <c r="H761" s="72">
        <v>0</v>
      </c>
      <c r="I761" s="72">
        <v>0</v>
      </c>
      <c r="J761" s="72">
        <v>0</v>
      </c>
      <c r="K761" s="72">
        <v>72.349999999999994</v>
      </c>
      <c r="L761" s="72">
        <v>97.34</v>
      </c>
      <c r="M761" s="72">
        <v>157.36000000000001</v>
      </c>
      <c r="N761" s="72">
        <v>177.04</v>
      </c>
      <c r="O761" s="72">
        <v>67.19</v>
      </c>
      <c r="P761" s="72">
        <v>63.04</v>
      </c>
      <c r="Q761" s="72">
        <v>66.739999999999995</v>
      </c>
      <c r="R761" s="72">
        <v>21.52</v>
      </c>
      <c r="S761" s="72">
        <v>16.91</v>
      </c>
      <c r="T761" s="72">
        <v>17.45</v>
      </c>
      <c r="U761" s="72">
        <v>212.67</v>
      </c>
      <c r="V761" s="72">
        <v>262.95999999999998</v>
      </c>
      <c r="W761" s="72">
        <v>592.91</v>
      </c>
      <c r="X761" s="72">
        <v>545.48</v>
      </c>
      <c r="Y761" s="72">
        <v>330</v>
      </c>
    </row>
    <row r="762" spans="1:25">
      <c r="A762" s="28">
        <v>21</v>
      </c>
      <c r="B762" s="72">
        <v>71.86</v>
      </c>
      <c r="C762" s="72">
        <v>187.91</v>
      </c>
      <c r="D762" s="72">
        <v>230.44</v>
      </c>
      <c r="E762" s="72">
        <v>252.65</v>
      </c>
      <c r="F762" s="72">
        <v>0</v>
      </c>
      <c r="G762" s="72">
        <v>0</v>
      </c>
      <c r="H762" s="72">
        <v>0</v>
      </c>
      <c r="I762" s="72">
        <v>0</v>
      </c>
      <c r="J762" s="72">
        <v>0</v>
      </c>
      <c r="K762" s="72">
        <v>193.9</v>
      </c>
      <c r="L762" s="72">
        <v>184.34</v>
      </c>
      <c r="M762" s="72">
        <v>108.61</v>
      </c>
      <c r="N762" s="72">
        <v>173.79</v>
      </c>
      <c r="O762" s="72">
        <v>97.61</v>
      </c>
      <c r="P762" s="72">
        <v>120.82</v>
      </c>
      <c r="Q762" s="72">
        <v>9.68</v>
      </c>
      <c r="R762" s="72">
        <v>97.19</v>
      </c>
      <c r="S762" s="72">
        <v>245.53</v>
      </c>
      <c r="T762" s="72">
        <v>191.71</v>
      </c>
      <c r="U762" s="72">
        <v>342.09</v>
      </c>
      <c r="V762" s="72">
        <v>371.62</v>
      </c>
      <c r="W762" s="72">
        <v>584.23</v>
      </c>
      <c r="X762" s="72">
        <v>530.54</v>
      </c>
      <c r="Y762" s="72">
        <v>243.02</v>
      </c>
    </row>
    <row r="763" spans="1:25">
      <c r="A763" s="28">
        <v>22</v>
      </c>
      <c r="B763" s="72">
        <v>0.46</v>
      </c>
      <c r="C763" s="72">
        <v>14.65</v>
      </c>
      <c r="D763" s="72">
        <v>0.04</v>
      </c>
      <c r="E763" s="72">
        <v>0</v>
      </c>
      <c r="F763" s="72">
        <v>0</v>
      </c>
      <c r="G763" s="72">
        <v>0</v>
      </c>
      <c r="H763" s="72">
        <v>0</v>
      </c>
      <c r="I763" s="72">
        <v>0</v>
      </c>
      <c r="J763" s="72">
        <v>0</v>
      </c>
      <c r="K763" s="72">
        <v>0</v>
      </c>
      <c r="L763" s="72">
        <v>0</v>
      </c>
      <c r="M763" s="72">
        <v>0</v>
      </c>
      <c r="N763" s="72">
        <v>0</v>
      </c>
      <c r="O763" s="72">
        <v>0</v>
      </c>
      <c r="P763" s="72">
        <v>0</v>
      </c>
      <c r="Q763" s="72">
        <v>0</v>
      </c>
      <c r="R763" s="72">
        <v>0</v>
      </c>
      <c r="S763" s="72">
        <v>0</v>
      </c>
      <c r="T763" s="72">
        <v>0</v>
      </c>
      <c r="U763" s="72">
        <v>0</v>
      </c>
      <c r="V763" s="72">
        <v>0</v>
      </c>
      <c r="W763" s="72">
        <v>121.14</v>
      </c>
      <c r="X763" s="72">
        <v>0</v>
      </c>
      <c r="Y763" s="72">
        <v>23.22</v>
      </c>
    </row>
    <row r="764" spans="1:25">
      <c r="A764" s="28">
        <v>23</v>
      </c>
      <c r="B764" s="72">
        <v>0</v>
      </c>
      <c r="C764" s="72">
        <v>0</v>
      </c>
      <c r="D764" s="72">
        <v>0</v>
      </c>
      <c r="E764" s="72">
        <v>0</v>
      </c>
      <c r="F764" s="72">
        <v>0</v>
      </c>
      <c r="G764" s="72">
        <v>0</v>
      </c>
      <c r="H764" s="72">
        <v>0</v>
      </c>
      <c r="I764" s="72">
        <v>0</v>
      </c>
      <c r="J764" s="72">
        <v>236.74</v>
      </c>
      <c r="K764" s="72">
        <v>0</v>
      </c>
      <c r="L764" s="72">
        <v>0</v>
      </c>
      <c r="M764" s="72">
        <v>0</v>
      </c>
      <c r="N764" s="72">
        <v>0</v>
      </c>
      <c r="O764" s="72">
        <v>0</v>
      </c>
      <c r="P764" s="72">
        <v>0</v>
      </c>
      <c r="Q764" s="72">
        <v>0</v>
      </c>
      <c r="R764" s="72">
        <v>0</v>
      </c>
      <c r="S764" s="72">
        <v>0</v>
      </c>
      <c r="T764" s="72">
        <v>0</v>
      </c>
      <c r="U764" s="72">
        <v>163.72</v>
      </c>
      <c r="V764" s="72">
        <v>346.28</v>
      </c>
      <c r="W764" s="72">
        <v>502.73</v>
      </c>
      <c r="X764" s="72">
        <v>236.53</v>
      </c>
      <c r="Y764" s="72">
        <v>108.84</v>
      </c>
    </row>
    <row r="765" spans="1:25">
      <c r="A765" s="28">
        <v>24</v>
      </c>
      <c r="B765" s="72">
        <v>88.57</v>
      </c>
      <c r="C765" s="72">
        <v>69.849999999999994</v>
      </c>
      <c r="D765" s="72">
        <v>0.7</v>
      </c>
      <c r="E765" s="72">
        <v>0</v>
      </c>
      <c r="F765" s="72">
        <v>0</v>
      </c>
      <c r="G765" s="72">
        <v>0</v>
      </c>
      <c r="H765" s="72">
        <v>0</v>
      </c>
      <c r="I765" s="72">
        <v>0</v>
      </c>
      <c r="J765" s="72">
        <v>0</v>
      </c>
      <c r="K765" s="72">
        <v>49.15</v>
      </c>
      <c r="L765" s="72">
        <v>10.99</v>
      </c>
      <c r="M765" s="72">
        <v>15.32</v>
      </c>
      <c r="N765" s="72">
        <v>4.53</v>
      </c>
      <c r="O765" s="72">
        <v>19.82</v>
      </c>
      <c r="P765" s="72">
        <v>11.4</v>
      </c>
      <c r="Q765" s="72">
        <v>0</v>
      </c>
      <c r="R765" s="72">
        <v>0</v>
      </c>
      <c r="S765" s="72">
        <v>0.05</v>
      </c>
      <c r="T765" s="72">
        <v>0</v>
      </c>
      <c r="U765" s="72">
        <v>20.13</v>
      </c>
      <c r="V765" s="72">
        <v>231.63</v>
      </c>
      <c r="W765" s="72">
        <v>56.58</v>
      </c>
      <c r="X765" s="72">
        <v>4.75</v>
      </c>
      <c r="Y765" s="72">
        <v>0</v>
      </c>
    </row>
    <row r="766" spans="1:25">
      <c r="A766" s="28">
        <v>25</v>
      </c>
      <c r="B766" s="72">
        <v>0</v>
      </c>
      <c r="C766" s="72">
        <v>0</v>
      </c>
      <c r="D766" s="72">
        <v>0</v>
      </c>
      <c r="E766" s="72">
        <v>0</v>
      </c>
      <c r="F766" s="72">
        <v>0</v>
      </c>
      <c r="G766" s="72">
        <v>0</v>
      </c>
      <c r="H766" s="72">
        <v>0</v>
      </c>
      <c r="I766" s="72">
        <v>0</v>
      </c>
      <c r="J766" s="72">
        <v>0</v>
      </c>
      <c r="K766" s="72">
        <v>0</v>
      </c>
      <c r="L766" s="72">
        <v>0</v>
      </c>
      <c r="M766" s="72">
        <v>1.67</v>
      </c>
      <c r="N766" s="72">
        <v>0.54</v>
      </c>
      <c r="O766" s="72">
        <v>0</v>
      </c>
      <c r="P766" s="72">
        <v>0.79</v>
      </c>
      <c r="Q766" s="72">
        <v>0</v>
      </c>
      <c r="R766" s="72">
        <v>4.0199999999999996</v>
      </c>
      <c r="S766" s="72">
        <v>0</v>
      </c>
      <c r="T766" s="72">
        <v>2.2999999999999998</v>
      </c>
      <c r="U766" s="72">
        <v>1.28</v>
      </c>
      <c r="V766" s="72">
        <v>0</v>
      </c>
      <c r="W766" s="72">
        <v>319.32</v>
      </c>
      <c r="X766" s="72">
        <v>131.93</v>
      </c>
      <c r="Y766" s="72">
        <v>0.53</v>
      </c>
    </row>
    <row r="767" spans="1:25">
      <c r="A767" s="28">
        <v>26</v>
      </c>
      <c r="B767" s="72">
        <v>24.32</v>
      </c>
      <c r="C767" s="72">
        <v>1.42</v>
      </c>
      <c r="D767" s="72">
        <v>3.69</v>
      </c>
      <c r="E767" s="72">
        <v>0</v>
      </c>
      <c r="F767" s="72">
        <v>0</v>
      </c>
      <c r="G767" s="72">
        <v>0</v>
      </c>
      <c r="H767" s="72">
        <v>0</v>
      </c>
      <c r="I767" s="72">
        <v>0</v>
      </c>
      <c r="J767" s="72">
        <v>0</v>
      </c>
      <c r="K767" s="72">
        <v>0</v>
      </c>
      <c r="L767" s="72">
        <v>0</v>
      </c>
      <c r="M767" s="72">
        <v>3.08</v>
      </c>
      <c r="N767" s="72">
        <v>0.4</v>
      </c>
      <c r="O767" s="72">
        <v>0</v>
      </c>
      <c r="P767" s="72">
        <v>3.99</v>
      </c>
      <c r="Q767" s="72">
        <v>2.64</v>
      </c>
      <c r="R767" s="72">
        <v>7.87</v>
      </c>
      <c r="S767" s="72">
        <v>0</v>
      </c>
      <c r="T767" s="72">
        <v>6.83</v>
      </c>
      <c r="U767" s="72">
        <v>85.06</v>
      </c>
      <c r="V767" s="72">
        <v>238.92</v>
      </c>
      <c r="W767" s="72">
        <v>720.21</v>
      </c>
      <c r="X767" s="72">
        <v>635.87</v>
      </c>
      <c r="Y767" s="72">
        <v>396.01</v>
      </c>
    </row>
    <row r="768" spans="1:25">
      <c r="A768" s="28">
        <v>27</v>
      </c>
      <c r="B768" s="72">
        <v>943.28</v>
      </c>
      <c r="C768" s="72">
        <v>67.52</v>
      </c>
      <c r="D768" s="72">
        <v>860.08</v>
      </c>
      <c r="E768" s="72">
        <v>874.38</v>
      </c>
      <c r="F768" s="72">
        <v>99.36</v>
      </c>
      <c r="G768" s="72">
        <v>1.42</v>
      </c>
      <c r="H768" s="72">
        <v>0</v>
      </c>
      <c r="I768" s="72">
        <v>1.28</v>
      </c>
      <c r="J768" s="72">
        <v>104.72</v>
      </c>
      <c r="K768" s="72">
        <v>184.68</v>
      </c>
      <c r="L768" s="72">
        <v>270.37</v>
      </c>
      <c r="M768" s="72">
        <v>234.72</v>
      </c>
      <c r="N768" s="72">
        <v>251.63</v>
      </c>
      <c r="O768" s="72">
        <v>239.26</v>
      </c>
      <c r="P768" s="72">
        <v>216.72</v>
      </c>
      <c r="Q768" s="72">
        <v>221.25</v>
      </c>
      <c r="R768" s="72">
        <v>248.04</v>
      </c>
      <c r="S768" s="72">
        <v>80.430000000000007</v>
      </c>
      <c r="T768" s="72">
        <v>117.48</v>
      </c>
      <c r="U768" s="72">
        <v>183.25</v>
      </c>
      <c r="V768" s="72">
        <v>440.06</v>
      </c>
      <c r="W768" s="72">
        <v>758.8</v>
      </c>
      <c r="X768" s="72">
        <v>685.62</v>
      </c>
      <c r="Y768" s="72">
        <v>1127.76</v>
      </c>
    </row>
    <row r="769" spans="1:25">
      <c r="A769" s="28">
        <v>28</v>
      </c>
      <c r="B769" s="72">
        <v>55.05</v>
      </c>
      <c r="C769" s="72">
        <v>0</v>
      </c>
      <c r="D769" s="72">
        <v>650.91999999999996</v>
      </c>
      <c r="E769" s="72">
        <v>3.64</v>
      </c>
      <c r="F769" s="72">
        <v>0</v>
      </c>
      <c r="G769" s="72">
        <v>0</v>
      </c>
      <c r="H769" s="72">
        <v>0</v>
      </c>
      <c r="I769" s="72">
        <v>0</v>
      </c>
      <c r="J769" s="72">
        <v>0</v>
      </c>
      <c r="K769" s="72">
        <v>66.98</v>
      </c>
      <c r="L769" s="72">
        <v>94.97</v>
      </c>
      <c r="M769" s="72">
        <v>102.5</v>
      </c>
      <c r="N769" s="72">
        <v>115.1</v>
      </c>
      <c r="O769" s="72">
        <v>94.21</v>
      </c>
      <c r="P769" s="72">
        <v>97.09</v>
      </c>
      <c r="Q769" s="72">
        <v>102.46</v>
      </c>
      <c r="R769" s="72">
        <v>120.66</v>
      </c>
      <c r="S769" s="72">
        <v>14.2</v>
      </c>
      <c r="T769" s="72">
        <v>109.85</v>
      </c>
      <c r="U769" s="72">
        <v>173.36</v>
      </c>
      <c r="V769" s="72">
        <v>360.38</v>
      </c>
      <c r="W769" s="72">
        <v>601.69000000000005</v>
      </c>
      <c r="X769" s="72">
        <v>399.96</v>
      </c>
      <c r="Y769" s="72">
        <v>203.03</v>
      </c>
    </row>
    <row r="770" spans="1:25">
      <c r="A770" s="28">
        <v>29</v>
      </c>
      <c r="B770" s="72">
        <v>32.08</v>
      </c>
      <c r="C770" s="72">
        <v>0</v>
      </c>
      <c r="D770" s="72">
        <v>0</v>
      </c>
      <c r="E770" s="72">
        <v>0</v>
      </c>
      <c r="F770" s="72">
        <v>0</v>
      </c>
      <c r="G770" s="72">
        <v>0</v>
      </c>
      <c r="H770" s="72">
        <v>0</v>
      </c>
      <c r="I770" s="72">
        <v>0</v>
      </c>
      <c r="J770" s="72">
        <v>0</v>
      </c>
      <c r="K770" s="72">
        <v>0</v>
      </c>
      <c r="L770" s="72">
        <v>0</v>
      </c>
      <c r="M770" s="72">
        <v>0</v>
      </c>
      <c r="N770" s="72">
        <v>0</v>
      </c>
      <c r="O770" s="72">
        <v>7.96</v>
      </c>
      <c r="P770" s="72">
        <v>0</v>
      </c>
      <c r="Q770" s="72">
        <v>0.01</v>
      </c>
      <c r="R770" s="72">
        <v>0</v>
      </c>
      <c r="S770" s="72">
        <v>0</v>
      </c>
      <c r="T770" s="72">
        <v>0</v>
      </c>
      <c r="U770" s="72">
        <v>90.76</v>
      </c>
      <c r="V770" s="72">
        <v>77.290000000000006</v>
      </c>
      <c r="W770" s="72">
        <v>221.86</v>
      </c>
      <c r="X770" s="72">
        <v>86.72</v>
      </c>
      <c r="Y770" s="72">
        <v>313.36</v>
      </c>
    </row>
    <row r="771" spans="1:25">
      <c r="A771" s="28">
        <v>30</v>
      </c>
      <c r="B771" s="72">
        <v>9.66</v>
      </c>
      <c r="C771" s="72">
        <v>4.2</v>
      </c>
      <c r="D771" s="72">
        <v>0</v>
      </c>
      <c r="E771" s="72">
        <v>807.07</v>
      </c>
      <c r="F771" s="72">
        <v>33.229999999999997</v>
      </c>
      <c r="G771" s="72">
        <v>5.79</v>
      </c>
      <c r="H771" s="72">
        <v>29.63</v>
      </c>
      <c r="I771" s="72">
        <v>0.04</v>
      </c>
      <c r="J771" s="72">
        <v>0</v>
      </c>
      <c r="K771" s="72">
        <v>19.97</v>
      </c>
      <c r="L771" s="72">
        <v>15.67</v>
      </c>
      <c r="M771" s="72">
        <v>31.7</v>
      </c>
      <c r="N771" s="72">
        <v>82.32</v>
      </c>
      <c r="O771" s="72">
        <v>125.18</v>
      </c>
      <c r="P771" s="72">
        <v>49.5</v>
      </c>
      <c r="Q771" s="72">
        <v>44.34</v>
      </c>
      <c r="R771" s="72">
        <v>29.07</v>
      </c>
      <c r="S771" s="72">
        <v>43.75</v>
      </c>
      <c r="T771" s="72">
        <v>138.69</v>
      </c>
      <c r="U771" s="72">
        <v>191.02</v>
      </c>
      <c r="V771" s="72">
        <v>421.81</v>
      </c>
      <c r="W771" s="72">
        <v>380.88</v>
      </c>
      <c r="X771" s="72">
        <v>230.23</v>
      </c>
      <c r="Y771" s="72">
        <v>187.72</v>
      </c>
    </row>
    <row r="772" spans="1:25" ht="13.5" thickBot="1">
      <c r="A772" s="68">
        <v>31</v>
      </c>
      <c r="B772" s="72">
        <v>129.83000000000001</v>
      </c>
      <c r="C772" s="72">
        <v>702.98</v>
      </c>
      <c r="D772" s="72">
        <v>548.55999999999995</v>
      </c>
      <c r="E772" s="72">
        <v>277.67</v>
      </c>
      <c r="F772" s="72">
        <v>793.28</v>
      </c>
      <c r="G772" s="72">
        <v>0</v>
      </c>
      <c r="H772" s="72">
        <v>0</v>
      </c>
      <c r="I772" s="72">
        <v>856.72</v>
      </c>
      <c r="J772" s="72">
        <v>7.31</v>
      </c>
      <c r="K772" s="72">
        <v>10.19</v>
      </c>
      <c r="L772" s="72">
        <v>12.73</v>
      </c>
      <c r="M772" s="72">
        <v>12.61</v>
      </c>
      <c r="N772" s="72">
        <v>33.29</v>
      </c>
      <c r="O772" s="72">
        <v>13.65</v>
      </c>
      <c r="P772" s="72">
        <v>9.23</v>
      </c>
      <c r="Q772" s="72">
        <v>14.69</v>
      </c>
      <c r="R772" s="72">
        <v>13.08</v>
      </c>
      <c r="S772" s="72">
        <v>13.21</v>
      </c>
      <c r="T772" s="72">
        <v>13.2</v>
      </c>
      <c r="U772" s="72">
        <v>33.729999999999997</v>
      </c>
      <c r="V772" s="72">
        <v>51.71</v>
      </c>
      <c r="W772" s="72">
        <v>148.91</v>
      </c>
      <c r="X772" s="72">
        <v>45.82</v>
      </c>
      <c r="Y772" s="72">
        <v>83.5</v>
      </c>
    </row>
    <row r="773" spans="1:25" ht="13.5" thickBot="1">
      <c r="A773" s="12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</row>
    <row r="774" spans="1:25" ht="79.900000000000006" customHeight="1">
      <c r="A774" s="341" t="s">
        <v>34</v>
      </c>
      <c r="B774" s="342"/>
      <c r="C774" s="342"/>
      <c r="D774" s="342"/>
      <c r="E774" s="342"/>
      <c r="F774" s="342"/>
      <c r="G774" s="342"/>
      <c r="H774" s="342"/>
      <c r="I774" s="342"/>
      <c r="J774" s="315" t="s">
        <v>111</v>
      </c>
      <c r="K774" s="315"/>
      <c r="L774" s="316"/>
      <c r="M774" s="66"/>
      <c r="N774" s="3"/>
      <c r="O774" s="3"/>
      <c r="P774" s="3"/>
      <c r="Q774" s="63"/>
      <c r="R774" s="3"/>
      <c r="S774" s="3"/>
      <c r="V774" s="3"/>
      <c r="W774" s="70"/>
      <c r="X774" s="41"/>
      <c r="Y774" s="41"/>
    </row>
    <row r="775" spans="1:25" ht="40.9" customHeight="1" thickBot="1">
      <c r="A775" s="407" t="s">
        <v>152</v>
      </c>
      <c r="B775" s="408"/>
      <c r="C775" s="408"/>
      <c r="D775" s="408"/>
      <c r="E775" s="408"/>
      <c r="F775" s="408"/>
      <c r="G775" s="408"/>
      <c r="H775" s="408"/>
      <c r="I775" s="408"/>
      <c r="J775" s="121"/>
      <c r="K775" s="139" t="str">
        <f>K515</f>
        <v>-0,97</v>
      </c>
      <c r="L775" s="140"/>
      <c r="M775" s="64"/>
      <c r="N775" s="3"/>
      <c r="O775" s="3"/>
      <c r="P775" s="3"/>
      <c r="Q775" s="64"/>
      <c r="R775" s="3"/>
      <c r="S775" s="3"/>
      <c r="V775" s="3"/>
      <c r="W775" s="41"/>
      <c r="X775" s="41"/>
      <c r="Y775" s="41"/>
    </row>
    <row r="776" spans="1:25" ht="22.9" customHeight="1" thickBot="1">
      <c r="A776" s="67"/>
      <c r="B776" s="67"/>
      <c r="C776" s="67"/>
      <c r="D776" s="67"/>
      <c r="E776" s="67"/>
      <c r="F776" s="67"/>
      <c r="G776" s="67"/>
      <c r="H776" s="67"/>
      <c r="I776" s="67"/>
      <c r="J776" s="64"/>
      <c r="K776" s="3"/>
      <c r="L776" s="144"/>
      <c r="M776" s="64"/>
      <c r="N776" s="64"/>
      <c r="O776" s="64"/>
      <c r="P776" s="64"/>
      <c r="Q776" s="64"/>
      <c r="R776" s="3"/>
      <c r="S776" s="3"/>
      <c r="V776" s="3"/>
      <c r="W776" s="41"/>
      <c r="X776" s="41"/>
      <c r="Y776" s="41"/>
    </row>
    <row r="777" spans="1:25" ht="77.45" customHeight="1">
      <c r="A777" s="341" t="s">
        <v>34</v>
      </c>
      <c r="B777" s="342"/>
      <c r="C777" s="342"/>
      <c r="D777" s="342"/>
      <c r="E777" s="342"/>
      <c r="F777" s="342"/>
      <c r="G777" s="342"/>
      <c r="H777" s="342"/>
      <c r="I777" s="342"/>
      <c r="J777" s="315" t="s">
        <v>114</v>
      </c>
      <c r="K777" s="315"/>
      <c r="L777" s="316"/>
      <c r="M777" s="64"/>
      <c r="N777" s="64"/>
      <c r="O777" s="64"/>
      <c r="P777" s="64"/>
      <c r="Q777" s="64"/>
      <c r="R777" s="3"/>
      <c r="S777" s="3"/>
      <c r="V777" s="3"/>
      <c r="W777" s="41"/>
      <c r="X777" s="41"/>
      <c r="Y777" s="41"/>
    </row>
    <row r="778" spans="1:25" ht="42" customHeight="1" thickBot="1">
      <c r="A778" s="407" t="s">
        <v>153</v>
      </c>
      <c r="B778" s="408"/>
      <c r="C778" s="408"/>
      <c r="D778" s="408"/>
      <c r="E778" s="408"/>
      <c r="F778" s="408"/>
      <c r="G778" s="408"/>
      <c r="H778" s="408"/>
      <c r="I778" s="408"/>
      <c r="J778" s="121"/>
      <c r="K778" s="139" t="str">
        <f>K518</f>
        <v>206,24</v>
      </c>
      <c r="L778" s="140"/>
      <c r="M778" s="64"/>
      <c r="N778" s="64"/>
      <c r="O778" s="64"/>
      <c r="P778" s="64"/>
      <c r="Q778" s="64"/>
      <c r="R778" s="3"/>
      <c r="S778" s="3"/>
      <c r="V778" s="3"/>
      <c r="W778" s="41"/>
      <c r="X778" s="41"/>
      <c r="Y778" s="41"/>
    </row>
    <row r="780" spans="1:25" s="8" customFormat="1" ht="18.75">
      <c r="A780" s="113" t="s">
        <v>173</v>
      </c>
      <c r="B780" s="75" t="s">
        <v>82</v>
      </c>
      <c r="C780" s="75"/>
      <c r="D780" s="71"/>
      <c r="E780" s="71"/>
      <c r="F780" s="71"/>
      <c r="G780" s="71"/>
      <c r="H780" s="71"/>
      <c r="I780" s="71"/>
      <c r="J780" s="71"/>
      <c r="K780" s="71"/>
      <c r="L780" s="120"/>
      <c r="M780" s="120"/>
      <c r="N780" s="71"/>
      <c r="O780" s="71"/>
      <c r="P780" s="71"/>
      <c r="Q780" s="71"/>
      <c r="R780" s="71"/>
      <c r="S780" s="42"/>
      <c r="T780" s="42"/>
      <c r="U780" s="42"/>
      <c r="V780" s="42"/>
      <c r="W780" s="42"/>
      <c r="X780" s="42"/>
      <c r="Y780" s="42"/>
    </row>
    <row r="781" spans="1:25" ht="13.5" thickBot="1"/>
    <row r="782" spans="1:25" ht="58.9" customHeight="1">
      <c r="A782" s="341" t="s">
        <v>34</v>
      </c>
      <c r="B782" s="342"/>
      <c r="C782" s="342"/>
      <c r="D782" s="342"/>
      <c r="E782" s="342"/>
      <c r="F782" s="342"/>
      <c r="G782" s="342"/>
      <c r="H782" s="342"/>
      <c r="I782" s="342"/>
      <c r="J782" s="405" t="s">
        <v>0</v>
      </c>
      <c r="K782" s="315"/>
      <c r="L782" s="44"/>
      <c r="M782" s="44"/>
      <c r="N782" s="44"/>
      <c r="O782" s="44"/>
      <c r="P782" s="44"/>
      <c r="Q782" s="44"/>
      <c r="R782" s="44"/>
      <c r="S782" s="44"/>
      <c r="T782" s="44"/>
      <c r="U782" s="3"/>
      <c r="V782" s="40"/>
      <c r="W782" s="40"/>
      <c r="X782" s="40"/>
      <c r="Y782" s="40"/>
    </row>
    <row r="783" spans="1:25" ht="37.9" customHeight="1" thickBot="1">
      <c r="A783" s="266" t="s">
        <v>93</v>
      </c>
      <c r="B783" s="411"/>
      <c r="C783" s="411"/>
      <c r="D783" s="411"/>
      <c r="E783" s="411"/>
      <c r="F783" s="411"/>
      <c r="G783" s="411"/>
      <c r="H783" s="411"/>
      <c r="I783" s="411"/>
      <c r="J783" s="123" t="str">
        <f>'1_ЦК'!G25</f>
        <v>894748,99</v>
      </c>
      <c r="K783" s="138"/>
      <c r="L783" s="45"/>
      <c r="M783" s="45"/>
      <c r="N783" s="45"/>
      <c r="O783" s="45"/>
      <c r="P783" s="45"/>
      <c r="Q783" s="45"/>
      <c r="R783" s="45"/>
      <c r="S783" s="45"/>
      <c r="T783" s="45"/>
      <c r="U783" s="23"/>
      <c r="V783" s="41"/>
      <c r="W783" s="41"/>
      <c r="X783" s="41"/>
      <c r="Y783" s="41"/>
    </row>
  </sheetData>
  <mergeCells count="91">
    <mergeCell ref="A1:Y1"/>
    <mergeCell ref="A2:Y2"/>
    <mergeCell ref="A775:I775"/>
    <mergeCell ref="A777:I777"/>
    <mergeCell ref="J777:L777"/>
    <mergeCell ref="A525:Y525"/>
    <mergeCell ref="A517:I517"/>
    <mergeCell ref="A599:A601"/>
    <mergeCell ref="B599:Y599"/>
    <mergeCell ref="B600:Y600"/>
    <mergeCell ref="A523:I523"/>
    <mergeCell ref="A634:A636"/>
    <mergeCell ref="B634:Y634"/>
    <mergeCell ref="B635:Y635"/>
    <mergeCell ref="A563:A565"/>
    <mergeCell ref="B563:Y563"/>
    <mergeCell ref="A669:A671"/>
    <mergeCell ref="B669:Y669"/>
    <mergeCell ref="B670:Y670"/>
    <mergeCell ref="A740:A741"/>
    <mergeCell ref="B740:Y740"/>
    <mergeCell ref="A783:I783"/>
    <mergeCell ref="A782:I782"/>
    <mergeCell ref="J782:K782"/>
    <mergeCell ref="A705:A706"/>
    <mergeCell ref="B705:Y705"/>
    <mergeCell ref="A778:I778"/>
    <mergeCell ref="A774:I774"/>
    <mergeCell ref="J774:L774"/>
    <mergeCell ref="B564:Y564"/>
    <mergeCell ref="A528:A530"/>
    <mergeCell ref="B528:Y528"/>
    <mergeCell ref="B529:Y529"/>
    <mergeCell ref="A522:I522"/>
    <mergeCell ref="J522:K522"/>
    <mergeCell ref="A445:A446"/>
    <mergeCell ref="B445:Y445"/>
    <mergeCell ref="J517:L517"/>
    <mergeCell ref="A518:I518"/>
    <mergeCell ref="A515:I515"/>
    <mergeCell ref="A480:A481"/>
    <mergeCell ref="B480:Y480"/>
    <mergeCell ref="A514:I514"/>
    <mergeCell ref="J514:L514"/>
    <mergeCell ref="A374:A376"/>
    <mergeCell ref="B374:Y374"/>
    <mergeCell ref="B375:Y375"/>
    <mergeCell ref="A409:A411"/>
    <mergeCell ref="B409:Y409"/>
    <mergeCell ref="B410:Y410"/>
    <mergeCell ref="A339:A341"/>
    <mergeCell ref="B339:Y339"/>
    <mergeCell ref="B340:Y340"/>
    <mergeCell ref="A303:A305"/>
    <mergeCell ref="B303:Y303"/>
    <mergeCell ref="B304:Y304"/>
    <mergeCell ref="A265:Y265"/>
    <mergeCell ref="A268:A270"/>
    <mergeCell ref="B268:Y268"/>
    <mergeCell ref="B269:Y269"/>
    <mergeCell ref="A263:I263"/>
    <mergeCell ref="A258:I258"/>
    <mergeCell ref="A262:I262"/>
    <mergeCell ref="J262:K262"/>
    <mergeCell ref="A254:I254"/>
    <mergeCell ref="J254:L254"/>
    <mergeCell ref="A255:I255"/>
    <mergeCell ref="A257:I257"/>
    <mergeCell ref="J257:L257"/>
    <mergeCell ref="A220:A221"/>
    <mergeCell ref="B220:Y220"/>
    <mergeCell ref="A185:A186"/>
    <mergeCell ref="B185:Y185"/>
    <mergeCell ref="A149:A151"/>
    <mergeCell ref="B149:Y149"/>
    <mergeCell ref="B150:Y150"/>
    <mergeCell ref="A114:A116"/>
    <mergeCell ref="B114:Y114"/>
    <mergeCell ref="B115:Y115"/>
    <mergeCell ref="A3:Y3"/>
    <mergeCell ref="A4:Y4"/>
    <mergeCell ref="B8:Y8"/>
    <mergeCell ref="B9:Y9"/>
    <mergeCell ref="A8:A10"/>
    <mergeCell ref="A79:A81"/>
    <mergeCell ref="B79:Y79"/>
    <mergeCell ref="B80:Y80"/>
    <mergeCell ref="A5:Y5"/>
    <mergeCell ref="A43:A45"/>
    <mergeCell ref="B43:Y43"/>
    <mergeCell ref="B44:Y44"/>
  </mergeCells>
  <printOptions horizontalCentered="1"/>
  <pageMargins left="0.31496062992125984" right="0.31496062992125984" top="0.35433070866141736" bottom="0.35433070866141736" header="0.31496062992125984" footer="0.15748031496062992"/>
  <pageSetup paperSize="9" scale="46" fitToHeight="17" orientation="landscape" r:id="rId1"/>
  <headerFooter>
    <oddFooter>&amp;R&amp;P
5 ЦК</oddFooter>
  </headerFooter>
  <rowBreaks count="12" manualBreakCount="12">
    <brk id="40" max="77" man="1"/>
    <brk id="78" max="77" man="1"/>
    <brk id="148" max="77" man="1"/>
    <brk id="219" max="77" man="1"/>
    <brk id="264" max="77" man="1"/>
    <brk id="373" max="77" man="1"/>
    <brk id="444" max="77" man="1"/>
    <brk id="513" max="77" man="1"/>
    <brk id="561" max="77" man="1"/>
    <brk id="598" max="77" man="1"/>
    <brk id="668" max="77" man="1"/>
    <brk id="739" max="7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</sheetPr>
  <dimension ref="A1:CA1127"/>
  <sheetViews>
    <sheetView topLeftCell="A1120" zoomScale="80" zoomScaleNormal="80" zoomScaleSheetLayoutView="80" workbookViewId="0">
      <selection activeCell="B827" sqref="B827:Y827"/>
    </sheetView>
  </sheetViews>
  <sheetFormatPr defaultRowHeight="12.75"/>
  <cols>
    <col min="1" max="1" width="6.7109375" style="12" customWidth="1"/>
    <col min="2" max="2" width="11.85546875" style="12" customWidth="1"/>
    <col min="3" max="3" width="12.85546875" style="12" customWidth="1"/>
    <col min="4" max="4" width="11.140625" style="12" customWidth="1"/>
    <col min="5" max="5" width="11" style="12" customWidth="1"/>
    <col min="6" max="6" width="13" style="12" customWidth="1"/>
    <col min="7" max="7" width="12.28515625" style="12" customWidth="1"/>
    <col min="8" max="9" width="11.5703125" style="12" customWidth="1"/>
    <col min="10" max="10" width="13.5703125" style="12" customWidth="1"/>
    <col min="11" max="11" width="9.85546875" style="12" customWidth="1"/>
    <col min="12" max="12" width="13.28515625" style="12" customWidth="1"/>
    <col min="13" max="13" width="10.140625" style="12" customWidth="1"/>
    <col min="14" max="14" width="11.7109375" style="12" customWidth="1"/>
    <col min="15" max="15" width="11.5703125" style="12" customWidth="1"/>
    <col min="16" max="16" width="11.7109375" style="12" customWidth="1"/>
    <col min="17" max="25" width="9.7109375" style="12" customWidth="1"/>
    <col min="26" max="79" width="9.140625" style="3"/>
    <col min="80" max="16384" width="9.140625" style="1"/>
  </cols>
  <sheetData>
    <row r="1" spans="1:79" s="10" customFormat="1" ht="25.5" customHeight="1">
      <c r="A1" s="334" t="s">
        <v>200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</row>
    <row r="2" spans="1:79" s="10" customFormat="1" ht="25.5" customHeight="1">
      <c r="A2" s="333" t="s">
        <v>209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</row>
    <row r="3" spans="1:79" s="76" customFormat="1" ht="18.75">
      <c r="A3" s="335" t="s">
        <v>28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</row>
    <row r="4" spans="1:79" ht="33.75" customHeight="1">
      <c r="A4" s="412" t="s">
        <v>86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</row>
    <row r="5" spans="1:79" s="3" customFormat="1" ht="27" customHeight="1">
      <c r="A5" s="323" t="s">
        <v>183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</row>
    <row r="6" spans="1:79" s="3" customFormat="1">
      <c r="A6" s="112" t="s">
        <v>143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79" ht="13.5" thickBot="1">
      <c r="A7" s="66"/>
    </row>
    <row r="8" spans="1:79" ht="19.5" customHeight="1">
      <c r="A8" s="302" t="s">
        <v>2</v>
      </c>
      <c r="B8" s="304" t="s">
        <v>98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5"/>
    </row>
    <row r="9" spans="1:79" ht="30.75" customHeight="1">
      <c r="A9" s="303"/>
      <c r="B9" s="306" t="s">
        <v>3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7"/>
    </row>
    <row r="10" spans="1:79" ht="54.75" customHeight="1">
      <c r="A10" s="303"/>
      <c r="B10" s="29" t="s">
        <v>4</v>
      </c>
      <c r="C10" s="29" t="s">
        <v>5</v>
      </c>
      <c r="D10" s="29" t="s">
        <v>6</v>
      </c>
      <c r="E10" s="29" t="s">
        <v>7</v>
      </c>
      <c r="F10" s="29" t="s">
        <v>8</v>
      </c>
      <c r="G10" s="29" t="s">
        <v>9</v>
      </c>
      <c r="H10" s="29" t="s">
        <v>10</v>
      </c>
      <c r="I10" s="29" t="s">
        <v>11</v>
      </c>
      <c r="J10" s="29" t="s">
        <v>12</v>
      </c>
      <c r="K10" s="29" t="s">
        <v>13</v>
      </c>
      <c r="L10" s="29" t="s">
        <v>14</v>
      </c>
      <c r="M10" s="29" t="s">
        <v>15</v>
      </c>
      <c r="N10" s="29" t="s">
        <v>16</v>
      </c>
      <c r="O10" s="29" t="s">
        <v>17</v>
      </c>
      <c r="P10" s="29" t="s">
        <v>18</v>
      </c>
      <c r="Q10" s="29" t="s">
        <v>19</v>
      </c>
      <c r="R10" s="29" t="s">
        <v>20</v>
      </c>
      <c r="S10" s="29" t="s">
        <v>21</v>
      </c>
      <c r="T10" s="29" t="s">
        <v>22</v>
      </c>
      <c r="U10" s="29" t="s">
        <v>23</v>
      </c>
      <c r="V10" s="29" t="s">
        <v>24</v>
      </c>
      <c r="W10" s="29" t="s">
        <v>25</v>
      </c>
      <c r="X10" s="29" t="s">
        <v>26</v>
      </c>
      <c r="Y10" s="30" t="s">
        <v>27</v>
      </c>
    </row>
    <row r="11" spans="1:79">
      <c r="A11" s="28">
        <v>1</v>
      </c>
      <c r="B11" s="72">
        <v>1728.97</v>
      </c>
      <c r="C11" s="72">
        <v>1637.18</v>
      </c>
      <c r="D11" s="72">
        <v>1630.15</v>
      </c>
      <c r="E11" s="72">
        <v>1626.5500000000002</v>
      </c>
      <c r="F11" s="72">
        <v>1632.2800000000002</v>
      </c>
      <c r="G11" s="72">
        <v>1709.3400000000001</v>
      </c>
      <c r="H11" s="72">
        <v>1828.52</v>
      </c>
      <c r="I11" s="72">
        <v>2055.8199999999997</v>
      </c>
      <c r="J11" s="72">
        <v>2240.1099999999997</v>
      </c>
      <c r="K11" s="72">
        <v>2348.8199999999997</v>
      </c>
      <c r="L11" s="72">
        <v>2362.48</v>
      </c>
      <c r="M11" s="72">
        <v>2352.71</v>
      </c>
      <c r="N11" s="72">
        <v>2358.1099999999997</v>
      </c>
      <c r="O11" s="72">
        <v>2373.42</v>
      </c>
      <c r="P11" s="72">
        <v>2442.41</v>
      </c>
      <c r="Q11" s="72">
        <v>2483.2600000000002</v>
      </c>
      <c r="R11" s="72">
        <v>2528.48</v>
      </c>
      <c r="S11" s="72">
        <v>2553.38</v>
      </c>
      <c r="T11" s="72">
        <v>2580.54</v>
      </c>
      <c r="U11" s="72">
        <v>2583.0500000000002</v>
      </c>
      <c r="V11" s="72">
        <v>2564.1099999999997</v>
      </c>
      <c r="W11" s="72">
        <v>2392.9700000000003</v>
      </c>
      <c r="X11" s="72">
        <v>2040.9099999999999</v>
      </c>
      <c r="Y11" s="72">
        <v>1818.7</v>
      </c>
    </row>
    <row r="12" spans="1:79">
      <c r="A12" s="28">
        <v>2</v>
      </c>
      <c r="B12" s="72">
        <v>1762.35</v>
      </c>
      <c r="C12" s="72">
        <v>1645.13</v>
      </c>
      <c r="D12" s="72">
        <v>1619.95</v>
      </c>
      <c r="E12" s="72">
        <v>1582.6</v>
      </c>
      <c r="F12" s="72">
        <v>1626.96</v>
      </c>
      <c r="G12" s="72">
        <v>1646.3400000000001</v>
      </c>
      <c r="H12" s="72">
        <v>1661.0700000000002</v>
      </c>
      <c r="I12" s="72">
        <v>1904.9199999999998</v>
      </c>
      <c r="J12" s="72">
        <v>2075.0299999999997</v>
      </c>
      <c r="K12" s="72">
        <v>2138.4299999999998</v>
      </c>
      <c r="L12" s="72">
        <v>2165.9499999999998</v>
      </c>
      <c r="M12" s="72">
        <v>2174.02</v>
      </c>
      <c r="N12" s="72">
        <v>2159.98</v>
      </c>
      <c r="O12" s="72">
        <v>2194.8000000000002</v>
      </c>
      <c r="P12" s="72">
        <v>2245.08</v>
      </c>
      <c r="Q12" s="72">
        <v>2304.4299999999998</v>
      </c>
      <c r="R12" s="72">
        <v>2404.23</v>
      </c>
      <c r="S12" s="72">
        <v>2450.87</v>
      </c>
      <c r="T12" s="72">
        <v>2488.54</v>
      </c>
      <c r="U12" s="72">
        <v>2482.7600000000002</v>
      </c>
      <c r="V12" s="72">
        <v>2451.46</v>
      </c>
      <c r="W12" s="72">
        <v>2199.92</v>
      </c>
      <c r="X12" s="72">
        <v>1956.97</v>
      </c>
      <c r="Y12" s="72">
        <v>1712.02</v>
      </c>
    </row>
    <row r="13" spans="1:79">
      <c r="A13" s="28">
        <v>3</v>
      </c>
      <c r="B13" s="72">
        <v>1600.92</v>
      </c>
      <c r="C13" s="72">
        <v>1531.17</v>
      </c>
      <c r="D13" s="72">
        <v>1480.81</v>
      </c>
      <c r="E13" s="72">
        <v>1456.0500000000002</v>
      </c>
      <c r="F13" s="72">
        <v>1491.38</v>
      </c>
      <c r="G13" s="72">
        <v>1623.43</v>
      </c>
      <c r="H13" s="72">
        <v>1855.19</v>
      </c>
      <c r="I13" s="72">
        <v>2096.0299999999997</v>
      </c>
      <c r="J13" s="72">
        <v>2272.23</v>
      </c>
      <c r="K13" s="72">
        <v>2319.96</v>
      </c>
      <c r="L13" s="72">
        <v>2319.59</v>
      </c>
      <c r="M13" s="72">
        <v>2310.48</v>
      </c>
      <c r="N13" s="72">
        <v>2321.0100000000002</v>
      </c>
      <c r="O13" s="72">
        <v>2357.81</v>
      </c>
      <c r="P13" s="72">
        <v>2441.17</v>
      </c>
      <c r="Q13" s="72">
        <v>2496.09</v>
      </c>
      <c r="R13" s="72">
        <v>2515.34</v>
      </c>
      <c r="S13" s="72">
        <v>2538.4899999999998</v>
      </c>
      <c r="T13" s="72">
        <v>2564.04</v>
      </c>
      <c r="U13" s="72">
        <v>2569.5</v>
      </c>
      <c r="V13" s="72">
        <v>2540.6099999999997</v>
      </c>
      <c r="W13" s="72">
        <v>2353.9899999999998</v>
      </c>
      <c r="X13" s="72">
        <v>2071.6099999999997</v>
      </c>
      <c r="Y13" s="72">
        <v>1794.72</v>
      </c>
    </row>
    <row r="14" spans="1:79">
      <c r="A14" s="28">
        <v>4</v>
      </c>
      <c r="B14" s="72">
        <v>1613.35</v>
      </c>
      <c r="C14" s="72">
        <v>1562.87</v>
      </c>
      <c r="D14" s="72">
        <v>1528.71</v>
      </c>
      <c r="E14" s="72">
        <v>1501.24</v>
      </c>
      <c r="F14" s="72">
        <v>1605.5</v>
      </c>
      <c r="G14" s="72">
        <v>1741.75</v>
      </c>
      <c r="H14" s="72">
        <v>2045.7</v>
      </c>
      <c r="I14" s="72">
        <v>2254.9499999999998</v>
      </c>
      <c r="J14" s="72">
        <v>2417.17</v>
      </c>
      <c r="K14" s="72">
        <v>2418.27</v>
      </c>
      <c r="L14" s="72">
        <v>2395.87</v>
      </c>
      <c r="M14" s="72">
        <v>2359.6799999999998</v>
      </c>
      <c r="N14" s="72">
        <v>2370.77</v>
      </c>
      <c r="O14" s="72">
        <v>2386.88</v>
      </c>
      <c r="P14" s="72">
        <v>2399.9499999999998</v>
      </c>
      <c r="Q14" s="72">
        <v>2418.77</v>
      </c>
      <c r="R14" s="72">
        <v>2438.58</v>
      </c>
      <c r="S14" s="72">
        <v>2460.08</v>
      </c>
      <c r="T14" s="72">
        <v>2518.92</v>
      </c>
      <c r="U14" s="72">
        <v>2525.0299999999997</v>
      </c>
      <c r="V14" s="72">
        <v>2466.2200000000003</v>
      </c>
      <c r="W14" s="72">
        <v>2318.09</v>
      </c>
      <c r="X14" s="72">
        <v>2133.91</v>
      </c>
      <c r="Y14" s="72">
        <v>1783.21</v>
      </c>
    </row>
    <row r="15" spans="1:79">
      <c r="A15" s="28">
        <v>5</v>
      </c>
      <c r="B15" s="72">
        <v>1629.2</v>
      </c>
      <c r="C15" s="72">
        <v>1606.17</v>
      </c>
      <c r="D15" s="72">
        <v>1560.04</v>
      </c>
      <c r="E15" s="72">
        <v>1563.13</v>
      </c>
      <c r="F15" s="72">
        <v>1625.47</v>
      </c>
      <c r="G15" s="72">
        <v>1824.52</v>
      </c>
      <c r="H15" s="72">
        <v>2062.7200000000003</v>
      </c>
      <c r="I15" s="72">
        <v>2340.31</v>
      </c>
      <c r="J15" s="72">
        <v>2454.1</v>
      </c>
      <c r="K15" s="72">
        <v>2456</v>
      </c>
      <c r="L15" s="72">
        <v>2434.2600000000002</v>
      </c>
      <c r="M15" s="72">
        <v>2420.8199999999997</v>
      </c>
      <c r="N15" s="72">
        <v>2379.8000000000002</v>
      </c>
      <c r="O15" s="72">
        <v>2395.9499999999998</v>
      </c>
      <c r="P15" s="72">
        <v>2415.77</v>
      </c>
      <c r="Q15" s="72">
        <v>2441.4700000000003</v>
      </c>
      <c r="R15" s="72">
        <v>2448.5100000000002</v>
      </c>
      <c r="S15" s="72">
        <v>2485.84</v>
      </c>
      <c r="T15" s="72">
        <v>2541.7200000000003</v>
      </c>
      <c r="U15" s="72">
        <v>2542.0100000000002</v>
      </c>
      <c r="V15" s="72">
        <v>2504.77</v>
      </c>
      <c r="W15" s="72">
        <v>2373.3999999999996</v>
      </c>
      <c r="X15" s="72">
        <v>2065.67</v>
      </c>
      <c r="Y15" s="72">
        <v>1730.7800000000002</v>
      </c>
    </row>
    <row r="16" spans="1:79">
      <c r="A16" s="28">
        <v>6</v>
      </c>
      <c r="B16" s="72">
        <v>1630.3200000000002</v>
      </c>
      <c r="C16" s="72">
        <v>1584.2</v>
      </c>
      <c r="D16" s="72">
        <v>1555.5100000000002</v>
      </c>
      <c r="E16" s="72">
        <v>1554.19</v>
      </c>
      <c r="F16" s="72">
        <v>1625.2600000000002</v>
      </c>
      <c r="G16" s="72">
        <v>1741.87</v>
      </c>
      <c r="H16" s="72">
        <v>2018</v>
      </c>
      <c r="I16" s="72">
        <v>2220.0500000000002</v>
      </c>
      <c r="J16" s="72">
        <v>2320.31</v>
      </c>
      <c r="K16" s="72">
        <v>2321.71</v>
      </c>
      <c r="L16" s="72">
        <v>2270.9700000000003</v>
      </c>
      <c r="M16" s="72">
        <v>2244.48</v>
      </c>
      <c r="N16" s="72">
        <v>2211.35</v>
      </c>
      <c r="O16" s="72">
        <v>2231.5299999999997</v>
      </c>
      <c r="P16" s="72">
        <v>2256.44</v>
      </c>
      <c r="Q16" s="72">
        <v>2296.5500000000002</v>
      </c>
      <c r="R16" s="72">
        <v>2336.38</v>
      </c>
      <c r="S16" s="72">
        <v>2411.63</v>
      </c>
      <c r="T16" s="72">
        <v>2455.06</v>
      </c>
      <c r="U16" s="72">
        <v>2455.23</v>
      </c>
      <c r="V16" s="72">
        <v>2442.6</v>
      </c>
      <c r="W16" s="72">
        <v>2358.34</v>
      </c>
      <c r="X16" s="72">
        <v>2096.44</v>
      </c>
      <c r="Y16" s="72">
        <v>1746.6299999999999</v>
      </c>
    </row>
    <row r="17" spans="1:25">
      <c r="A17" s="28">
        <v>7</v>
      </c>
      <c r="B17" s="72">
        <v>1637.54</v>
      </c>
      <c r="C17" s="72">
        <v>1599.66</v>
      </c>
      <c r="D17" s="72">
        <v>1559.23</v>
      </c>
      <c r="E17" s="72">
        <v>1567.48</v>
      </c>
      <c r="F17" s="72">
        <v>1629.41</v>
      </c>
      <c r="G17" s="72">
        <v>1772.1499999999999</v>
      </c>
      <c r="H17" s="72">
        <v>2026.75</v>
      </c>
      <c r="I17" s="72">
        <v>2276.9700000000003</v>
      </c>
      <c r="J17" s="72">
        <v>2385.2600000000002</v>
      </c>
      <c r="K17" s="72">
        <v>2376.1099999999997</v>
      </c>
      <c r="L17" s="72">
        <v>2330.2200000000003</v>
      </c>
      <c r="M17" s="72">
        <v>2298.38</v>
      </c>
      <c r="N17" s="72">
        <v>2273.54</v>
      </c>
      <c r="O17" s="72">
        <v>2309.19</v>
      </c>
      <c r="P17" s="72">
        <v>2353.08</v>
      </c>
      <c r="Q17" s="72">
        <v>2392.84</v>
      </c>
      <c r="R17" s="72">
        <v>2441.9499999999998</v>
      </c>
      <c r="S17" s="72">
        <v>2513.0299999999997</v>
      </c>
      <c r="T17" s="72">
        <v>2535.3000000000002</v>
      </c>
      <c r="U17" s="72">
        <v>2533.25</v>
      </c>
      <c r="V17" s="72">
        <v>2515.14</v>
      </c>
      <c r="W17" s="72">
        <v>2453.59</v>
      </c>
      <c r="X17" s="72">
        <v>2149.06</v>
      </c>
      <c r="Y17" s="72">
        <v>2012.78</v>
      </c>
    </row>
    <row r="18" spans="1:25">
      <c r="A18" s="28">
        <v>8</v>
      </c>
      <c r="B18" s="72">
        <v>1923.47</v>
      </c>
      <c r="C18" s="72">
        <v>1733.6100000000001</v>
      </c>
      <c r="D18" s="72">
        <v>1645.41</v>
      </c>
      <c r="E18" s="72">
        <v>1613.89</v>
      </c>
      <c r="F18" s="72">
        <v>1666.68</v>
      </c>
      <c r="G18" s="72">
        <v>1715.73</v>
      </c>
      <c r="H18" s="72">
        <v>1813.44</v>
      </c>
      <c r="I18" s="72">
        <v>1991.31</v>
      </c>
      <c r="J18" s="72">
        <v>2144.16</v>
      </c>
      <c r="K18" s="72">
        <v>2224.6499999999996</v>
      </c>
      <c r="L18" s="72">
        <v>2220.7399999999998</v>
      </c>
      <c r="M18" s="72">
        <v>2200.3599999999997</v>
      </c>
      <c r="N18" s="72">
        <v>2197.41</v>
      </c>
      <c r="O18" s="72">
        <v>2219.7399999999998</v>
      </c>
      <c r="P18" s="72">
        <v>2278.98</v>
      </c>
      <c r="Q18" s="72">
        <v>2340.96</v>
      </c>
      <c r="R18" s="72">
        <v>2366.56</v>
      </c>
      <c r="S18" s="72">
        <v>2435.2600000000002</v>
      </c>
      <c r="T18" s="72">
        <v>2462.6</v>
      </c>
      <c r="U18" s="72">
        <v>2463.31</v>
      </c>
      <c r="V18" s="72">
        <v>2439.17</v>
      </c>
      <c r="W18" s="72">
        <v>2284.08</v>
      </c>
      <c r="X18" s="72">
        <v>1983.37</v>
      </c>
      <c r="Y18" s="72">
        <v>1733.8200000000002</v>
      </c>
    </row>
    <row r="19" spans="1:25">
      <c r="A19" s="28">
        <v>9</v>
      </c>
      <c r="B19" s="72">
        <v>1623.06</v>
      </c>
      <c r="C19" s="72">
        <v>1563.0700000000002</v>
      </c>
      <c r="D19" s="72">
        <v>1539.1</v>
      </c>
      <c r="E19" s="72">
        <v>1519.39</v>
      </c>
      <c r="F19" s="72">
        <v>1557.1</v>
      </c>
      <c r="G19" s="72">
        <v>1580.39</v>
      </c>
      <c r="H19" s="72">
        <v>1612.49</v>
      </c>
      <c r="I19" s="72">
        <v>1676.49</v>
      </c>
      <c r="J19" s="72">
        <v>1876.53</v>
      </c>
      <c r="K19" s="72">
        <v>1933.48</v>
      </c>
      <c r="L19" s="72">
        <v>1946.1</v>
      </c>
      <c r="M19" s="72">
        <v>1980.4099999999999</v>
      </c>
      <c r="N19" s="72">
        <v>1976.86</v>
      </c>
      <c r="O19" s="72">
        <v>2011.6</v>
      </c>
      <c r="P19" s="72">
        <v>2106.77</v>
      </c>
      <c r="Q19" s="72">
        <v>2250.7200000000003</v>
      </c>
      <c r="R19" s="72">
        <v>2335.37</v>
      </c>
      <c r="S19" s="72">
        <v>2391.6799999999998</v>
      </c>
      <c r="T19" s="72">
        <v>2420.1</v>
      </c>
      <c r="U19" s="72">
        <v>2422.71</v>
      </c>
      <c r="V19" s="72">
        <v>2414.04</v>
      </c>
      <c r="W19" s="72">
        <v>2271.2600000000002</v>
      </c>
      <c r="X19" s="72">
        <v>2093.63</v>
      </c>
      <c r="Y19" s="72">
        <v>1748.8799999999999</v>
      </c>
    </row>
    <row r="20" spans="1:25">
      <c r="A20" s="28">
        <v>10</v>
      </c>
      <c r="B20" s="72">
        <v>1633.71</v>
      </c>
      <c r="C20" s="72">
        <v>1593.5700000000002</v>
      </c>
      <c r="D20" s="72">
        <v>1559.38</v>
      </c>
      <c r="E20" s="72">
        <v>1554.2</v>
      </c>
      <c r="F20" s="72">
        <v>1625.89</v>
      </c>
      <c r="G20" s="72">
        <v>1888.72</v>
      </c>
      <c r="H20" s="72">
        <v>2100.52</v>
      </c>
      <c r="I20" s="72">
        <v>2320.0299999999997</v>
      </c>
      <c r="J20" s="72">
        <v>2410.4499999999998</v>
      </c>
      <c r="K20" s="72">
        <v>2414.6799999999998</v>
      </c>
      <c r="L20" s="72">
        <v>2408.5299999999997</v>
      </c>
      <c r="M20" s="72">
        <v>2404.4899999999998</v>
      </c>
      <c r="N20" s="72">
        <v>2397.8199999999997</v>
      </c>
      <c r="O20" s="72">
        <v>2404.4499999999998</v>
      </c>
      <c r="P20" s="72">
        <v>2409.25</v>
      </c>
      <c r="Q20" s="72">
        <v>2415.31</v>
      </c>
      <c r="R20" s="72">
        <v>2415.75</v>
      </c>
      <c r="S20" s="72">
        <v>2424.3000000000002</v>
      </c>
      <c r="T20" s="72">
        <v>2438.6799999999998</v>
      </c>
      <c r="U20" s="72">
        <v>2437.12</v>
      </c>
      <c r="V20" s="72">
        <v>2421.7399999999998</v>
      </c>
      <c r="W20" s="72">
        <v>2402.8000000000002</v>
      </c>
      <c r="X20" s="72">
        <v>2125.1499999999996</v>
      </c>
      <c r="Y20" s="72">
        <v>1795.49</v>
      </c>
    </row>
    <row r="21" spans="1:25">
      <c r="A21" s="28">
        <v>11</v>
      </c>
      <c r="B21" s="72">
        <v>1605.64</v>
      </c>
      <c r="C21" s="72">
        <v>1533.04</v>
      </c>
      <c r="D21" s="72">
        <v>1507.93</v>
      </c>
      <c r="E21" s="72">
        <v>1525.0300000000002</v>
      </c>
      <c r="F21" s="72">
        <v>1565.13</v>
      </c>
      <c r="G21" s="72">
        <v>1681.29</v>
      </c>
      <c r="H21" s="72">
        <v>1989.69</v>
      </c>
      <c r="I21" s="72">
        <v>2187</v>
      </c>
      <c r="J21" s="72">
        <v>2265.63</v>
      </c>
      <c r="K21" s="72">
        <v>2253.13</v>
      </c>
      <c r="L21" s="72">
        <v>2233.85</v>
      </c>
      <c r="M21" s="72">
        <v>2214.4499999999998</v>
      </c>
      <c r="N21" s="72">
        <v>2162.1999999999998</v>
      </c>
      <c r="O21" s="72">
        <v>2205.1099999999997</v>
      </c>
      <c r="P21" s="72">
        <v>2226.1</v>
      </c>
      <c r="Q21" s="72">
        <v>2251.0100000000002</v>
      </c>
      <c r="R21" s="72">
        <v>2272.23</v>
      </c>
      <c r="S21" s="72">
        <v>2300.41</v>
      </c>
      <c r="T21" s="72">
        <v>2344.58</v>
      </c>
      <c r="U21" s="72">
        <v>2349.8000000000002</v>
      </c>
      <c r="V21" s="72">
        <v>2333.41</v>
      </c>
      <c r="W21" s="72">
        <v>2260.23</v>
      </c>
      <c r="X21" s="72">
        <v>2014.02</v>
      </c>
      <c r="Y21" s="72">
        <v>1659.22</v>
      </c>
    </row>
    <row r="22" spans="1:25">
      <c r="A22" s="28">
        <v>12</v>
      </c>
      <c r="B22" s="72">
        <v>1577.89</v>
      </c>
      <c r="C22" s="72">
        <v>1521.47</v>
      </c>
      <c r="D22" s="72">
        <v>1500.04</v>
      </c>
      <c r="E22" s="72">
        <v>1505.83</v>
      </c>
      <c r="F22" s="72">
        <v>1554</v>
      </c>
      <c r="G22" s="72">
        <v>1681.63</v>
      </c>
      <c r="H22" s="72">
        <v>1962.72</v>
      </c>
      <c r="I22" s="72">
        <v>2174.66</v>
      </c>
      <c r="J22" s="72">
        <v>2352.87</v>
      </c>
      <c r="K22" s="72">
        <v>2376.0500000000002</v>
      </c>
      <c r="L22" s="72">
        <v>2363.71</v>
      </c>
      <c r="M22" s="72">
        <v>2344.6799999999998</v>
      </c>
      <c r="N22" s="72">
        <v>2312.81</v>
      </c>
      <c r="O22" s="72">
        <v>2322.6999999999998</v>
      </c>
      <c r="P22" s="72">
        <v>2354.64</v>
      </c>
      <c r="Q22" s="72">
        <v>2376.38</v>
      </c>
      <c r="R22" s="72">
        <v>2383.23</v>
      </c>
      <c r="S22" s="72">
        <v>2390.73</v>
      </c>
      <c r="T22" s="72">
        <v>2398.71</v>
      </c>
      <c r="U22" s="72">
        <v>2398.7600000000002</v>
      </c>
      <c r="V22" s="72">
        <v>2394.31</v>
      </c>
      <c r="W22" s="72">
        <v>2376.67</v>
      </c>
      <c r="X22" s="72">
        <v>2073.7600000000002</v>
      </c>
      <c r="Y22" s="72">
        <v>1792.47</v>
      </c>
    </row>
    <row r="23" spans="1:25">
      <c r="A23" s="28">
        <v>13</v>
      </c>
      <c r="B23" s="72">
        <v>1681.96</v>
      </c>
      <c r="C23" s="72">
        <v>1624.2600000000002</v>
      </c>
      <c r="D23" s="72">
        <v>1590.74</v>
      </c>
      <c r="E23" s="72">
        <v>1582.8000000000002</v>
      </c>
      <c r="F23" s="72">
        <v>1629.15</v>
      </c>
      <c r="G23" s="72">
        <v>1776.28</v>
      </c>
      <c r="H23" s="72">
        <v>2109.59</v>
      </c>
      <c r="I23" s="72">
        <v>2320.21</v>
      </c>
      <c r="J23" s="72">
        <v>2354.4700000000003</v>
      </c>
      <c r="K23" s="72">
        <v>2343.37</v>
      </c>
      <c r="L23" s="72">
        <v>2336.67</v>
      </c>
      <c r="M23" s="72">
        <v>2332.9499999999998</v>
      </c>
      <c r="N23" s="72">
        <v>2332.1</v>
      </c>
      <c r="O23" s="72">
        <v>2340.85</v>
      </c>
      <c r="P23" s="72">
        <v>2348.73</v>
      </c>
      <c r="Q23" s="72">
        <v>2355.79</v>
      </c>
      <c r="R23" s="72">
        <v>2377.1499999999996</v>
      </c>
      <c r="S23" s="72">
        <v>2417.96</v>
      </c>
      <c r="T23" s="72">
        <v>2447.83</v>
      </c>
      <c r="U23" s="72">
        <v>2450.16</v>
      </c>
      <c r="V23" s="72">
        <v>2433.5</v>
      </c>
      <c r="W23" s="72">
        <v>2386.9700000000003</v>
      </c>
      <c r="X23" s="72">
        <v>2290.6099999999997</v>
      </c>
      <c r="Y23" s="72">
        <v>2006.4099999999999</v>
      </c>
    </row>
    <row r="24" spans="1:25">
      <c r="A24" s="28">
        <v>14</v>
      </c>
      <c r="B24" s="72">
        <v>1744.05</v>
      </c>
      <c r="C24" s="72">
        <v>1647.8200000000002</v>
      </c>
      <c r="D24" s="72">
        <v>1626.64</v>
      </c>
      <c r="E24" s="72">
        <v>1626.0100000000002</v>
      </c>
      <c r="F24" s="72">
        <v>1665.13</v>
      </c>
      <c r="G24" s="72">
        <v>1929.8799999999999</v>
      </c>
      <c r="H24" s="72">
        <v>2190.4899999999998</v>
      </c>
      <c r="I24" s="72">
        <v>2357.25</v>
      </c>
      <c r="J24" s="72">
        <v>2366.17</v>
      </c>
      <c r="K24" s="72">
        <v>2363.38</v>
      </c>
      <c r="L24" s="72">
        <v>2355.96</v>
      </c>
      <c r="M24" s="72">
        <v>2353.0100000000002</v>
      </c>
      <c r="N24" s="72">
        <v>2352.37</v>
      </c>
      <c r="O24" s="72">
        <v>2351.41</v>
      </c>
      <c r="P24" s="72">
        <v>2355.9499999999998</v>
      </c>
      <c r="Q24" s="72">
        <v>2366.19</v>
      </c>
      <c r="R24" s="72">
        <v>2377.2399999999998</v>
      </c>
      <c r="S24" s="72">
        <v>2404.5299999999997</v>
      </c>
      <c r="T24" s="72">
        <v>2433.79</v>
      </c>
      <c r="U24" s="72">
        <v>2432.5699999999997</v>
      </c>
      <c r="V24" s="72">
        <v>2421.79</v>
      </c>
      <c r="W24" s="72">
        <v>2390.9700000000003</v>
      </c>
      <c r="X24" s="72">
        <v>2324.66</v>
      </c>
      <c r="Y24" s="72">
        <v>2033.1399999999999</v>
      </c>
    </row>
    <row r="25" spans="1:25">
      <c r="A25" s="28">
        <v>15</v>
      </c>
      <c r="B25" s="72">
        <v>1886.45</v>
      </c>
      <c r="C25" s="72">
        <v>1736.75</v>
      </c>
      <c r="D25" s="72">
        <v>1648.42</v>
      </c>
      <c r="E25" s="72">
        <v>1646.14</v>
      </c>
      <c r="F25" s="72">
        <v>1684.39</v>
      </c>
      <c r="G25" s="72">
        <v>1773.29</v>
      </c>
      <c r="H25" s="72">
        <v>1879.33</v>
      </c>
      <c r="I25" s="72">
        <v>2060.35</v>
      </c>
      <c r="J25" s="72">
        <v>2192.63</v>
      </c>
      <c r="K25" s="72">
        <v>2290.1999999999998</v>
      </c>
      <c r="L25" s="72">
        <v>2294.67</v>
      </c>
      <c r="M25" s="72">
        <v>2282.5699999999997</v>
      </c>
      <c r="N25" s="72">
        <v>2239.67</v>
      </c>
      <c r="O25" s="72">
        <v>2250.3000000000002</v>
      </c>
      <c r="P25" s="72">
        <v>2266.3199999999997</v>
      </c>
      <c r="Q25" s="72">
        <v>2299.5299999999997</v>
      </c>
      <c r="R25" s="72">
        <v>2343.58</v>
      </c>
      <c r="S25" s="72">
        <v>2359.88</v>
      </c>
      <c r="T25" s="72">
        <v>2367.54</v>
      </c>
      <c r="U25" s="72">
        <v>2366.3000000000002</v>
      </c>
      <c r="V25" s="72">
        <v>2358</v>
      </c>
      <c r="W25" s="72">
        <v>2349.08</v>
      </c>
      <c r="X25" s="72">
        <v>2106.9499999999998</v>
      </c>
      <c r="Y25" s="72">
        <v>1851.52</v>
      </c>
    </row>
    <row r="26" spans="1:25">
      <c r="A26" s="28">
        <v>16</v>
      </c>
      <c r="B26" s="72">
        <v>1721.37</v>
      </c>
      <c r="C26" s="72">
        <v>1630.68</v>
      </c>
      <c r="D26" s="72">
        <v>1599.46</v>
      </c>
      <c r="E26" s="72">
        <v>1597.66</v>
      </c>
      <c r="F26" s="72">
        <v>1622.25</v>
      </c>
      <c r="G26" s="72">
        <v>1660.24</v>
      </c>
      <c r="H26" s="72">
        <v>1679.68</v>
      </c>
      <c r="I26" s="72">
        <v>1809</v>
      </c>
      <c r="J26" s="72">
        <v>1930.47</v>
      </c>
      <c r="K26" s="72">
        <v>2073.8199999999997</v>
      </c>
      <c r="L26" s="72">
        <v>2079.92</v>
      </c>
      <c r="M26" s="72">
        <v>2056.4499999999998</v>
      </c>
      <c r="N26" s="72">
        <v>2054.37</v>
      </c>
      <c r="O26" s="72">
        <v>2086.1799999999998</v>
      </c>
      <c r="P26" s="72">
        <v>2134.48</v>
      </c>
      <c r="Q26" s="72">
        <v>2205.34</v>
      </c>
      <c r="R26" s="72">
        <v>2303.0100000000002</v>
      </c>
      <c r="S26" s="72">
        <v>2375.5</v>
      </c>
      <c r="T26" s="72">
        <v>2417.5299999999997</v>
      </c>
      <c r="U26" s="72">
        <v>2408.84</v>
      </c>
      <c r="V26" s="72">
        <v>2385.1099999999997</v>
      </c>
      <c r="W26" s="72">
        <v>2318.21</v>
      </c>
      <c r="X26" s="72">
        <v>2161.41</v>
      </c>
      <c r="Y26" s="72">
        <v>1825.3899999999999</v>
      </c>
    </row>
    <row r="27" spans="1:25">
      <c r="A27" s="28">
        <v>17</v>
      </c>
      <c r="B27" s="72">
        <v>1638.1</v>
      </c>
      <c r="C27" s="72">
        <v>1605.68</v>
      </c>
      <c r="D27" s="72">
        <v>1584.46</v>
      </c>
      <c r="E27" s="72">
        <v>1590.9</v>
      </c>
      <c r="F27" s="72">
        <v>1651.2</v>
      </c>
      <c r="G27" s="72">
        <v>1845.6499999999999</v>
      </c>
      <c r="H27" s="72">
        <v>2120</v>
      </c>
      <c r="I27" s="72">
        <v>2255.8199999999997</v>
      </c>
      <c r="J27" s="72">
        <v>2343.31</v>
      </c>
      <c r="K27" s="72">
        <v>2337.5299999999997</v>
      </c>
      <c r="L27" s="72">
        <v>2330.34</v>
      </c>
      <c r="M27" s="72">
        <v>2325.6999999999998</v>
      </c>
      <c r="N27" s="72">
        <v>2323.34</v>
      </c>
      <c r="O27" s="72">
        <v>2330.33</v>
      </c>
      <c r="P27" s="72">
        <v>2338.7799999999997</v>
      </c>
      <c r="Q27" s="72">
        <v>2351.31</v>
      </c>
      <c r="R27" s="72">
        <v>2380.8999999999996</v>
      </c>
      <c r="S27" s="72">
        <v>2412.98</v>
      </c>
      <c r="T27" s="72">
        <v>2437.21</v>
      </c>
      <c r="U27" s="72">
        <v>2440.3000000000002</v>
      </c>
      <c r="V27" s="72">
        <v>2417.0699999999997</v>
      </c>
      <c r="W27" s="72">
        <v>2354.8999999999996</v>
      </c>
      <c r="X27" s="72">
        <v>2247.9700000000003</v>
      </c>
      <c r="Y27" s="72">
        <v>1892.32</v>
      </c>
    </row>
    <row r="28" spans="1:25">
      <c r="A28" s="28">
        <v>18</v>
      </c>
      <c r="B28" s="72">
        <v>1700.64</v>
      </c>
      <c r="C28" s="72">
        <v>1632.6</v>
      </c>
      <c r="D28" s="72">
        <v>1612.2800000000002</v>
      </c>
      <c r="E28" s="72">
        <v>1628.1100000000001</v>
      </c>
      <c r="F28" s="72">
        <v>1660.15</v>
      </c>
      <c r="G28" s="72">
        <v>1861.94</v>
      </c>
      <c r="H28" s="72">
        <v>2124.1999999999998</v>
      </c>
      <c r="I28" s="72">
        <v>2301.6799999999998</v>
      </c>
      <c r="J28" s="72">
        <v>2340.09</v>
      </c>
      <c r="K28" s="72">
        <v>2331.71</v>
      </c>
      <c r="L28" s="72">
        <v>2324.8599999999997</v>
      </c>
      <c r="M28" s="72">
        <v>2319.6099999999997</v>
      </c>
      <c r="N28" s="72">
        <v>2295.69</v>
      </c>
      <c r="O28" s="72">
        <v>2319.9299999999998</v>
      </c>
      <c r="P28" s="72">
        <v>2329.91</v>
      </c>
      <c r="Q28" s="72">
        <v>2339.23</v>
      </c>
      <c r="R28" s="72">
        <v>2351.23</v>
      </c>
      <c r="S28" s="72">
        <v>2394.08</v>
      </c>
      <c r="T28" s="72">
        <v>2420.0299999999997</v>
      </c>
      <c r="U28" s="72">
        <v>2403.48</v>
      </c>
      <c r="V28" s="72">
        <v>2383.52</v>
      </c>
      <c r="W28" s="72">
        <v>2340.35</v>
      </c>
      <c r="X28" s="72">
        <v>2193.5500000000002</v>
      </c>
      <c r="Y28" s="72">
        <v>1858.19</v>
      </c>
    </row>
    <row r="29" spans="1:25">
      <c r="A29" s="28">
        <v>19</v>
      </c>
      <c r="B29" s="72">
        <v>1614.77</v>
      </c>
      <c r="C29" s="72">
        <v>1558.14</v>
      </c>
      <c r="D29" s="72">
        <v>1508.13</v>
      </c>
      <c r="E29" s="72">
        <v>1506.15</v>
      </c>
      <c r="F29" s="72">
        <v>1615.93</v>
      </c>
      <c r="G29" s="72">
        <v>1753.84</v>
      </c>
      <c r="H29" s="72">
        <v>1992.6699999999998</v>
      </c>
      <c r="I29" s="72">
        <v>2157.71</v>
      </c>
      <c r="J29" s="72">
        <v>2312.35</v>
      </c>
      <c r="K29" s="72">
        <v>2274.8000000000002</v>
      </c>
      <c r="L29" s="72">
        <v>2254.58</v>
      </c>
      <c r="M29" s="72">
        <v>2234.6799999999998</v>
      </c>
      <c r="N29" s="72">
        <v>2214.04</v>
      </c>
      <c r="O29" s="72">
        <v>2239.96</v>
      </c>
      <c r="P29" s="72">
        <v>2272.39</v>
      </c>
      <c r="Q29" s="72">
        <v>2311.48</v>
      </c>
      <c r="R29" s="72">
        <v>2327.8000000000002</v>
      </c>
      <c r="S29" s="72">
        <v>2337.21</v>
      </c>
      <c r="T29" s="72">
        <v>2339.37</v>
      </c>
      <c r="U29" s="72">
        <v>2337.84</v>
      </c>
      <c r="V29" s="72">
        <v>2332.1999999999998</v>
      </c>
      <c r="W29" s="72">
        <v>2326.6499999999996</v>
      </c>
      <c r="X29" s="72">
        <v>2089.48</v>
      </c>
      <c r="Y29" s="72">
        <v>1791.22</v>
      </c>
    </row>
    <row r="30" spans="1:25">
      <c r="A30" s="28">
        <v>20</v>
      </c>
      <c r="B30" s="72">
        <v>1604.23</v>
      </c>
      <c r="C30" s="72">
        <v>1561.0500000000002</v>
      </c>
      <c r="D30" s="72">
        <v>1512.74</v>
      </c>
      <c r="E30" s="72">
        <v>1517.8000000000002</v>
      </c>
      <c r="F30" s="72">
        <v>1584.43</v>
      </c>
      <c r="G30" s="72">
        <v>1688.97</v>
      </c>
      <c r="H30" s="72">
        <v>1977.03</v>
      </c>
      <c r="I30" s="72">
        <v>2173.96</v>
      </c>
      <c r="J30" s="72">
        <v>2326.0100000000002</v>
      </c>
      <c r="K30" s="72">
        <v>2303.91</v>
      </c>
      <c r="L30" s="72">
        <v>2280.4299999999998</v>
      </c>
      <c r="M30" s="72">
        <v>2256.5500000000002</v>
      </c>
      <c r="N30" s="72">
        <v>2248.5299999999997</v>
      </c>
      <c r="O30" s="72">
        <v>2257.96</v>
      </c>
      <c r="P30" s="72">
        <v>2283</v>
      </c>
      <c r="Q30" s="72">
        <v>2321.4899999999998</v>
      </c>
      <c r="R30" s="72">
        <v>2328.84</v>
      </c>
      <c r="S30" s="72">
        <v>2336.83</v>
      </c>
      <c r="T30" s="72">
        <v>2339.73</v>
      </c>
      <c r="U30" s="72">
        <v>2338.85</v>
      </c>
      <c r="V30" s="72">
        <v>2334.87</v>
      </c>
      <c r="W30" s="72">
        <v>2294.21</v>
      </c>
      <c r="X30" s="72">
        <v>2015.6799999999998</v>
      </c>
      <c r="Y30" s="72">
        <v>1637.3200000000002</v>
      </c>
    </row>
    <row r="31" spans="1:25">
      <c r="A31" s="28">
        <v>21</v>
      </c>
      <c r="B31" s="72">
        <v>1522.66</v>
      </c>
      <c r="C31" s="72">
        <v>1450.67</v>
      </c>
      <c r="D31" s="72">
        <v>1390.87</v>
      </c>
      <c r="E31" s="72">
        <v>1330.77</v>
      </c>
      <c r="F31" s="72">
        <v>1423.2</v>
      </c>
      <c r="G31" s="72">
        <v>1619.21</v>
      </c>
      <c r="H31" s="72">
        <v>1810.21</v>
      </c>
      <c r="I31" s="72">
        <v>2001.84</v>
      </c>
      <c r="J31" s="72">
        <v>2188.3599999999997</v>
      </c>
      <c r="K31" s="72">
        <v>2253.66</v>
      </c>
      <c r="L31" s="72">
        <v>2239.84</v>
      </c>
      <c r="M31" s="72">
        <v>2230.1499999999996</v>
      </c>
      <c r="N31" s="72">
        <v>2230.4899999999998</v>
      </c>
      <c r="O31" s="72">
        <v>2237.62</v>
      </c>
      <c r="P31" s="72">
        <v>2250.2600000000002</v>
      </c>
      <c r="Q31" s="72">
        <v>2264.8199999999997</v>
      </c>
      <c r="R31" s="72">
        <v>2322.7399999999998</v>
      </c>
      <c r="S31" s="72">
        <v>2342.56</v>
      </c>
      <c r="T31" s="72">
        <v>2345.13</v>
      </c>
      <c r="U31" s="72">
        <v>2340.08</v>
      </c>
      <c r="V31" s="72">
        <v>2317.37</v>
      </c>
      <c r="W31" s="72">
        <v>2255.6799999999998</v>
      </c>
      <c r="X31" s="72">
        <v>2053.0699999999997</v>
      </c>
      <c r="Y31" s="72">
        <v>1773.02</v>
      </c>
    </row>
    <row r="32" spans="1:25">
      <c r="A32" s="28">
        <v>22</v>
      </c>
      <c r="B32" s="72">
        <v>1590</v>
      </c>
      <c r="C32" s="72">
        <v>1549.5700000000002</v>
      </c>
      <c r="D32" s="72">
        <v>1496.94</v>
      </c>
      <c r="E32" s="72">
        <v>1486.85</v>
      </c>
      <c r="F32" s="72">
        <v>1530.22</v>
      </c>
      <c r="G32" s="72">
        <v>1575.77</v>
      </c>
      <c r="H32" s="72">
        <v>1613.62</v>
      </c>
      <c r="I32" s="72">
        <v>1768.79</v>
      </c>
      <c r="J32" s="72">
        <v>1986.26</v>
      </c>
      <c r="K32" s="72">
        <v>2081.46</v>
      </c>
      <c r="L32" s="72">
        <v>2080.3199999999997</v>
      </c>
      <c r="M32" s="72">
        <v>2065.5</v>
      </c>
      <c r="N32" s="72">
        <v>2051.94</v>
      </c>
      <c r="O32" s="72">
        <v>2059.13</v>
      </c>
      <c r="P32" s="72">
        <v>2087.1</v>
      </c>
      <c r="Q32" s="72">
        <v>2121.52</v>
      </c>
      <c r="R32" s="72">
        <v>2155.9700000000003</v>
      </c>
      <c r="S32" s="72">
        <v>2195.1999999999998</v>
      </c>
      <c r="T32" s="72">
        <v>2208.5500000000002</v>
      </c>
      <c r="U32" s="72">
        <v>2203.0100000000002</v>
      </c>
      <c r="V32" s="72">
        <v>2186.96</v>
      </c>
      <c r="W32" s="72">
        <v>2121.33</v>
      </c>
      <c r="X32" s="72">
        <v>1831.1599999999999</v>
      </c>
      <c r="Y32" s="72">
        <v>1671.66</v>
      </c>
    </row>
    <row r="33" spans="1:79">
      <c r="A33" s="28">
        <v>23</v>
      </c>
      <c r="B33" s="72">
        <v>1631.35</v>
      </c>
      <c r="C33" s="72">
        <v>1584.91</v>
      </c>
      <c r="D33" s="72">
        <v>1518.3200000000002</v>
      </c>
      <c r="E33" s="72">
        <v>1501.97</v>
      </c>
      <c r="F33" s="72">
        <v>1548.21</v>
      </c>
      <c r="G33" s="72">
        <v>1592.17</v>
      </c>
      <c r="H33" s="72">
        <v>1617.23</v>
      </c>
      <c r="I33" s="72">
        <v>1663.95</v>
      </c>
      <c r="J33" s="72">
        <v>1935.29</v>
      </c>
      <c r="K33" s="72">
        <v>2129.77</v>
      </c>
      <c r="L33" s="72">
        <v>2125.5299999999997</v>
      </c>
      <c r="M33" s="72">
        <v>2111.4299999999998</v>
      </c>
      <c r="N33" s="72">
        <v>2091.16</v>
      </c>
      <c r="O33" s="72">
        <v>2095.04</v>
      </c>
      <c r="P33" s="72">
        <v>2121.02</v>
      </c>
      <c r="Q33" s="72">
        <v>2157.7600000000002</v>
      </c>
      <c r="R33" s="72">
        <v>2197.6099999999997</v>
      </c>
      <c r="S33" s="72">
        <v>2267.9299999999998</v>
      </c>
      <c r="T33" s="72">
        <v>2286.8199999999997</v>
      </c>
      <c r="U33" s="72">
        <v>2277.2600000000002</v>
      </c>
      <c r="V33" s="72">
        <v>2258.7200000000003</v>
      </c>
      <c r="W33" s="72">
        <v>2186.2799999999997</v>
      </c>
      <c r="X33" s="72">
        <v>1858.73</v>
      </c>
      <c r="Y33" s="72">
        <v>1654.0500000000002</v>
      </c>
    </row>
    <row r="34" spans="1:79">
      <c r="A34" s="28">
        <v>24</v>
      </c>
      <c r="B34" s="72">
        <v>1595.68</v>
      </c>
      <c r="C34" s="72">
        <v>1559.0700000000002</v>
      </c>
      <c r="D34" s="72">
        <v>1501.87</v>
      </c>
      <c r="E34" s="72">
        <v>1492.85</v>
      </c>
      <c r="F34" s="72">
        <v>1562.6</v>
      </c>
      <c r="G34" s="72">
        <v>1645.95</v>
      </c>
      <c r="H34" s="72">
        <v>1918.22</v>
      </c>
      <c r="I34" s="72">
        <v>2166.8000000000002</v>
      </c>
      <c r="J34" s="72">
        <v>2323.08</v>
      </c>
      <c r="K34" s="72">
        <v>2332.3999999999996</v>
      </c>
      <c r="L34" s="72">
        <v>2323.3599999999997</v>
      </c>
      <c r="M34" s="72">
        <v>2319.58</v>
      </c>
      <c r="N34" s="72">
        <v>2308.1</v>
      </c>
      <c r="O34" s="72">
        <v>2314.87</v>
      </c>
      <c r="P34" s="72">
        <v>2328.3199999999997</v>
      </c>
      <c r="Q34" s="72">
        <v>2334.1799999999998</v>
      </c>
      <c r="R34" s="72">
        <v>2337.19</v>
      </c>
      <c r="S34" s="72">
        <v>2348.46</v>
      </c>
      <c r="T34" s="72">
        <v>2356.6</v>
      </c>
      <c r="U34" s="72">
        <v>2355.39</v>
      </c>
      <c r="V34" s="72">
        <v>2346.4499999999998</v>
      </c>
      <c r="W34" s="72">
        <v>2266.2600000000002</v>
      </c>
      <c r="X34" s="72">
        <v>1906.59</v>
      </c>
      <c r="Y34" s="72">
        <v>1669.7600000000002</v>
      </c>
    </row>
    <row r="35" spans="1:79">
      <c r="A35" s="28">
        <v>25</v>
      </c>
      <c r="B35" s="72">
        <v>1569.8000000000002</v>
      </c>
      <c r="C35" s="72">
        <v>1517.71</v>
      </c>
      <c r="D35" s="72">
        <v>1482.5100000000002</v>
      </c>
      <c r="E35" s="72">
        <v>1470.69</v>
      </c>
      <c r="F35" s="72">
        <v>1569.71</v>
      </c>
      <c r="G35" s="72">
        <v>1641.42</v>
      </c>
      <c r="H35" s="72">
        <v>1894.21</v>
      </c>
      <c r="I35" s="72">
        <v>2174.59</v>
      </c>
      <c r="J35" s="72">
        <v>2339.4899999999998</v>
      </c>
      <c r="K35" s="72">
        <v>2344.69</v>
      </c>
      <c r="L35" s="72">
        <v>2340.62</v>
      </c>
      <c r="M35" s="72">
        <v>2338.02</v>
      </c>
      <c r="N35" s="72">
        <v>2332.79</v>
      </c>
      <c r="O35" s="72">
        <v>2334.83</v>
      </c>
      <c r="P35" s="72">
        <v>2338.52</v>
      </c>
      <c r="Q35" s="72">
        <v>2341.8199999999997</v>
      </c>
      <c r="R35" s="72">
        <v>2350.1</v>
      </c>
      <c r="S35" s="72">
        <v>2365.8599999999997</v>
      </c>
      <c r="T35" s="72">
        <v>2386.7600000000002</v>
      </c>
      <c r="U35" s="72">
        <v>2379.5699999999997</v>
      </c>
      <c r="V35" s="72">
        <v>2359.6099999999997</v>
      </c>
      <c r="W35" s="72">
        <v>2335.1499999999996</v>
      </c>
      <c r="X35" s="72">
        <v>2140.5</v>
      </c>
      <c r="Y35" s="72">
        <v>1871.57</v>
      </c>
    </row>
    <row r="36" spans="1:79">
      <c r="A36" s="28">
        <v>26</v>
      </c>
      <c r="B36" s="72">
        <v>1699.12</v>
      </c>
      <c r="C36" s="72">
        <v>1638.5700000000002</v>
      </c>
      <c r="D36" s="72">
        <v>1634.15</v>
      </c>
      <c r="E36" s="72">
        <v>1634.38</v>
      </c>
      <c r="F36" s="72">
        <v>1648.7800000000002</v>
      </c>
      <c r="G36" s="72">
        <v>1769.29</v>
      </c>
      <c r="H36" s="72">
        <v>1947.3</v>
      </c>
      <c r="I36" s="72">
        <v>2176.59</v>
      </c>
      <c r="J36" s="72">
        <v>2305.4700000000003</v>
      </c>
      <c r="K36" s="72">
        <v>2302.0100000000002</v>
      </c>
      <c r="L36" s="72">
        <v>2273.9499999999998</v>
      </c>
      <c r="M36" s="72">
        <v>2262.46</v>
      </c>
      <c r="N36" s="72">
        <v>2255.4700000000003</v>
      </c>
      <c r="O36" s="72">
        <v>2270.6099999999997</v>
      </c>
      <c r="P36" s="72">
        <v>2296.44</v>
      </c>
      <c r="Q36" s="72">
        <v>2319.92</v>
      </c>
      <c r="R36" s="72">
        <v>2350.48</v>
      </c>
      <c r="S36" s="72">
        <v>2384.1099999999997</v>
      </c>
      <c r="T36" s="72">
        <v>2400.84</v>
      </c>
      <c r="U36" s="72">
        <v>2390.8999999999996</v>
      </c>
      <c r="V36" s="72">
        <v>2361.08</v>
      </c>
      <c r="W36" s="72">
        <v>2264.1</v>
      </c>
      <c r="X36" s="72">
        <v>2099.69</v>
      </c>
      <c r="Y36" s="72">
        <v>1813.3</v>
      </c>
    </row>
    <row r="37" spans="1:79">
      <c r="A37" s="28">
        <v>27</v>
      </c>
      <c r="B37" s="72">
        <v>1623.38</v>
      </c>
      <c r="C37" s="72">
        <v>1581.3600000000001</v>
      </c>
      <c r="D37" s="72">
        <v>1548.06</v>
      </c>
      <c r="E37" s="72">
        <v>1555.65</v>
      </c>
      <c r="F37" s="72">
        <v>1626.65</v>
      </c>
      <c r="G37" s="72">
        <v>1688</v>
      </c>
      <c r="H37" s="72">
        <v>1917.99</v>
      </c>
      <c r="I37" s="72">
        <v>2128.6099999999997</v>
      </c>
      <c r="J37" s="72">
        <v>2306.7399999999998</v>
      </c>
      <c r="K37" s="72">
        <v>2337.89</v>
      </c>
      <c r="L37" s="72">
        <v>2329.91</v>
      </c>
      <c r="M37" s="72">
        <v>2321.81</v>
      </c>
      <c r="N37" s="72">
        <v>2320.38</v>
      </c>
      <c r="O37" s="72">
        <v>2321.3599999999997</v>
      </c>
      <c r="P37" s="72">
        <v>2324.29</v>
      </c>
      <c r="Q37" s="72">
        <v>2328.94</v>
      </c>
      <c r="R37" s="72">
        <v>2336.59</v>
      </c>
      <c r="S37" s="72">
        <v>2366.6099999999997</v>
      </c>
      <c r="T37" s="72">
        <v>2378.04</v>
      </c>
      <c r="U37" s="72">
        <v>2396.6099999999997</v>
      </c>
      <c r="V37" s="72">
        <v>2357.59</v>
      </c>
      <c r="W37" s="72">
        <v>2261.9700000000003</v>
      </c>
      <c r="X37" s="72">
        <v>2086.04</v>
      </c>
      <c r="Y37" s="72">
        <v>1798.8</v>
      </c>
    </row>
    <row r="38" spans="1:79">
      <c r="A38" s="28">
        <v>28</v>
      </c>
      <c r="B38" s="72">
        <v>1514.94</v>
      </c>
      <c r="C38" s="72">
        <v>1409.72</v>
      </c>
      <c r="D38" s="72">
        <v>1341.74</v>
      </c>
      <c r="E38" s="72">
        <v>723.79</v>
      </c>
      <c r="F38" s="72">
        <v>1503.48</v>
      </c>
      <c r="G38" s="72">
        <v>1633.67</v>
      </c>
      <c r="H38" s="72">
        <v>1811.1699999999998</v>
      </c>
      <c r="I38" s="72">
        <v>2095.1999999999998</v>
      </c>
      <c r="J38" s="72">
        <v>2407.27</v>
      </c>
      <c r="K38" s="72">
        <v>2440.1799999999998</v>
      </c>
      <c r="L38" s="72">
        <v>2421.62</v>
      </c>
      <c r="M38" s="72">
        <v>2408.3999999999996</v>
      </c>
      <c r="N38" s="72">
        <v>2410.1799999999998</v>
      </c>
      <c r="O38" s="72">
        <v>2412.84</v>
      </c>
      <c r="P38" s="72">
        <v>2416.63</v>
      </c>
      <c r="Q38" s="72">
        <v>2426.4299999999998</v>
      </c>
      <c r="R38" s="72">
        <v>2445.1999999999998</v>
      </c>
      <c r="S38" s="72">
        <v>2462.5100000000002</v>
      </c>
      <c r="T38" s="72">
        <v>2483.16</v>
      </c>
      <c r="U38" s="72">
        <v>2466.16</v>
      </c>
      <c r="V38" s="72">
        <v>2445.56</v>
      </c>
      <c r="W38" s="72">
        <v>2379.64</v>
      </c>
      <c r="X38" s="72">
        <v>2020.12</v>
      </c>
      <c r="Y38" s="72">
        <v>1831.36</v>
      </c>
    </row>
    <row r="39" spans="1:79">
      <c r="A39" s="28">
        <v>29</v>
      </c>
      <c r="B39" s="72">
        <v>1670.4</v>
      </c>
      <c r="C39" s="72">
        <v>1612.23</v>
      </c>
      <c r="D39" s="72">
        <v>1559.7</v>
      </c>
      <c r="E39" s="72">
        <v>1548.5900000000001</v>
      </c>
      <c r="F39" s="72">
        <v>1603</v>
      </c>
      <c r="G39" s="72">
        <v>1635.87</v>
      </c>
      <c r="H39" s="72">
        <v>1709.5100000000002</v>
      </c>
      <c r="I39" s="72">
        <v>1930.87</v>
      </c>
      <c r="J39" s="72">
        <v>2201.1499999999996</v>
      </c>
      <c r="K39" s="72">
        <v>2349.41</v>
      </c>
      <c r="L39" s="72">
        <v>2381.5</v>
      </c>
      <c r="M39" s="72">
        <v>2372.44</v>
      </c>
      <c r="N39" s="72">
        <v>2372.84</v>
      </c>
      <c r="O39" s="72">
        <v>2368.27</v>
      </c>
      <c r="P39" s="72">
        <v>2344.02</v>
      </c>
      <c r="Q39" s="72">
        <v>2369.16</v>
      </c>
      <c r="R39" s="72">
        <v>2398.56</v>
      </c>
      <c r="S39" s="72">
        <v>2439.85</v>
      </c>
      <c r="T39" s="72">
        <v>2462.04</v>
      </c>
      <c r="U39" s="72">
        <v>2455.27</v>
      </c>
      <c r="V39" s="72">
        <v>2418.17</v>
      </c>
      <c r="W39" s="72">
        <v>2321.29</v>
      </c>
      <c r="X39" s="72">
        <v>1975.07</v>
      </c>
      <c r="Y39" s="72">
        <v>1776.84</v>
      </c>
    </row>
    <row r="40" spans="1:79">
      <c r="A40" s="28">
        <v>30</v>
      </c>
      <c r="B40" s="72">
        <v>1644.44</v>
      </c>
      <c r="C40" s="72">
        <v>1596.4</v>
      </c>
      <c r="D40" s="72">
        <v>1523.64</v>
      </c>
      <c r="E40" s="72">
        <v>1492.56</v>
      </c>
      <c r="F40" s="72">
        <v>1522.3400000000001</v>
      </c>
      <c r="G40" s="72">
        <v>1556.1100000000001</v>
      </c>
      <c r="H40" s="72">
        <v>1570.72</v>
      </c>
      <c r="I40" s="72">
        <v>1640.64</v>
      </c>
      <c r="J40" s="72">
        <v>1730.8400000000001</v>
      </c>
      <c r="K40" s="72">
        <v>1896.04</v>
      </c>
      <c r="L40" s="72">
        <v>2022.79</v>
      </c>
      <c r="M40" s="72">
        <v>2023.47</v>
      </c>
      <c r="N40" s="72">
        <v>2035.94</v>
      </c>
      <c r="O40" s="72">
        <v>2059.33</v>
      </c>
      <c r="P40" s="72">
        <v>2030.52</v>
      </c>
      <c r="Q40" s="72">
        <v>2043.97</v>
      </c>
      <c r="R40" s="72">
        <v>2077.4299999999998</v>
      </c>
      <c r="S40" s="72">
        <v>2165.71</v>
      </c>
      <c r="T40" s="72">
        <v>2191.1799999999998</v>
      </c>
      <c r="U40" s="72">
        <v>2180.2600000000002</v>
      </c>
      <c r="V40" s="72">
        <v>2161.37</v>
      </c>
      <c r="W40" s="72">
        <v>2019.56</v>
      </c>
      <c r="X40" s="72">
        <v>1770.06</v>
      </c>
      <c r="Y40" s="72">
        <v>1630.68</v>
      </c>
    </row>
    <row r="41" spans="1:79" ht="13.5" thickBot="1">
      <c r="A41" s="68">
        <v>31</v>
      </c>
      <c r="B41" s="72">
        <v>1510.16</v>
      </c>
      <c r="C41" s="72">
        <v>1389.8000000000002</v>
      </c>
      <c r="D41" s="72">
        <v>1241.6300000000001</v>
      </c>
      <c r="E41" s="72">
        <v>984</v>
      </c>
      <c r="F41" s="72">
        <v>1475.2600000000002</v>
      </c>
      <c r="G41" s="72">
        <v>1557.96</v>
      </c>
      <c r="H41" s="72">
        <v>1677.65</v>
      </c>
      <c r="I41" s="72">
        <v>1676.63</v>
      </c>
      <c r="J41" s="72">
        <v>875.26</v>
      </c>
      <c r="K41" s="72">
        <v>876.63</v>
      </c>
      <c r="L41" s="72">
        <v>875.26</v>
      </c>
      <c r="M41" s="72">
        <v>874.03</v>
      </c>
      <c r="N41" s="72">
        <v>873.96</v>
      </c>
      <c r="O41" s="72">
        <v>874.4</v>
      </c>
      <c r="P41" s="72">
        <v>1701.3400000000001</v>
      </c>
      <c r="Q41" s="72">
        <v>1702.97</v>
      </c>
      <c r="R41" s="72">
        <v>1705.85</v>
      </c>
      <c r="S41" s="72">
        <v>2199.91</v>
      </c>
      <c r="T41" s="72">
        <v>1707.56</v>
      </c>
      <c r="U41" s="72">
        <v>1707.5700000000002</v>
      </c>
      <c r="V41" s="72">
        <v>1701.69</v>
      </c>
      <c r="W41" s="72">
        <v>1691.46</v>
      </c>
      <c r="X41" s="72">
        <v>823.2</v>
      </c>
      <c r="Y41" s="72">
        <v>805.17000000000007</v>
      </c>
    </row>
    <row r="42" spans="1:79" s="3" customFormat="1" ht="13.5" thickBot="1">
      <c r="A42" s="38"/>
      <c r="B42" s="114" t="s">
        <v>110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79" s="2" customFormat="1" ht="30.75" customHeight="1">
      <c r="A43" s="302" t="s">
        <v>2</v>
      </c>
      <c r="B43" s="304" t="s">
        <v>120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5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</row>
    <row r="44" spans="1:79" ht="94.5" customHeight="1">
      <c r="A44" s="303"/>
      <c r="B44" s="306" t="s">
        <v>3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7"/>
    </row>
    <row r="45" spans="1:79" ht="40.5" customHeight="1">
      <c r="A45" s="303"/>
      <c r="B45" s="29" t="s">
        <v>4</v>
      </c>
      <c r="C45" s="29" t="s">
        <v>5</v>
      </c>
      <c r="D45" s="29" t="s">
        <v>6</v>
      </c>
      <c r="E45" s="29" t="s">
        <v>7</v>
      </c>
      <c r="F45" s="29" t="s">
        <v>8</v>
      </c>
      <c r="G45" s="29" t="s">
        <v>9</v>
      </c>
      <c r="H45" s="29" t="s">
        <v>10</v>
      </c>
      <c r="I45" s="29" t="s">
        <v>11</v>
      </c>
      <c r="J45" s="29" t="s">
        <v>12</v>
      </c>
      <c r="K45" s="29" t="s">
        <v>13</v>
      </c>
      <c r="L45" s="29" t="s">
        <v>14</v>
      </c>
      <c r="M45" s="29" t="s">
        <v>15</v>
      </c>
      <c r="N45" s="29" t="s">
        <v>16</v>
      </c>
      <c r="O45" s="29" t="s">
        <v>17</v>
      </c>
      <c r="P45" s="29" t="s">
        <v>18</v>
      </c>
      <c r="Q45" s="29" t="s">
        <v>19</v>
      </c>
      <c r="R45" s="29" t="s">
        <v>20</v>
      </c>
      <c r="S45" s="29" t="s">
        <v>21</v>
      </c>
      <c r="T45" s="29" t="s">
        <v>22</v>
      </c>
      <c r="U45" s="29" t="s">
        <v>23</v>
      </c>
      <c r="V45" s="29" t="s">
        <v>24</v>
      </c>
      <c r="W45" s="29" t="s">
        <v>25</v>
      </c>
      <c r="X45" s="29" t="s">
        <v>26</v>
      </c>
      <c r="Y45" s="30" t="s">
        <v>27</v>
      </c>
    </row>
    <row r="46" spans="1:79">
      <c r="A46" s="28">
        <v>1</v>
      </c>
      <c r="B46" s="72">
        <v>1895.62</v>
      </c>
      <c r="C46" s="72">
        <v>1803.83</v>
      </c>
      <c r="D46" s="72">
        <v>1796.8</v>
      </c>
      <c r="E46" s="72">
        <v>1793.2</v>
      </c>
      <c r="F46" s="72">
        <v>1798.93</v>
      </c>
      <c r="G46" s="72">
        <v>1875.99</v>
      </c>
      <c r="H46" s="72">
        <v>1995.17</v>
      </c>
      <c r="I46" s="72">
        <v>2222.4700000000003</v>
      </c>
      <c r="J46" s="72">
        <v>2406.7600000000002</v>
      </c>
      <c r="K46" s="72">
        <v>2515.4700000000003</v>
      </c>
      <c r="L46" s="72">
        <v>2529.13</v>
      </c>
      <c r="M46" s="72">
        <v>2519.36</v>
      </c>
      <c r="N46" s="72">
        <v>2524.7600000000002</v>
      </c>
      <c r="O46" s="72">
        <v>2540.0699999999997</v>
      </c>
      <c r="P46" s="72">
        <v>2609.06</v>
      </c>
      <c r="Q46" s="72">
        <v>2649.91</v>
      </c>
      <c r="R46" s="72">
        <v>2695.13</v>
      </c>
      <c r="S46" s="72">
        <v>2720.0299999999997</v>
      </c>
      <c r="T46" s="72">
        <v>2747.19</v>
      </c>
      <c r="U46" s="72">
        <v>2749.7</v>
      </c>
      <c r="V46" s="72">
        <v>2730.76</v>
      </c>
      <c r="W46" s="72">
        <v>2559.62</v>
      </c>
      <c r="X46" s="72">
        <v>2207.56</v>
      </c>
      <c r="Y46" s="72">
        <v>1985.3500000000001</v>
      </c>
    </row>
    <row r="47" spans="1:79">
      <c r="A47" s="28">
        <v>2</v>
      </c>
      <c r="B47" s="72">
        <v>1929</v>
      </c>
      <c r="C47" s="72">
        <v>1811.78</v>
      </c>
      <c r="D47" s="72">
        <v>1786.6</v>
      </c>
      <c r="E47" s="72">
        <v>1749.25</v>
      </c>
      <c r="F47" s="72">
        <v>1793.61</v>
      </c>
      <c r="G47" s="72">
        <v>1812.99</v>
      </c>
      <c r="H47" s="72">
        <v>1827.72</v>
      </c>
      <c r="I47" s="72">
        <v>2071.5699999999997</v>
      </c>
      <c r="J47" s="72">
        <v>2241.6800000000003</v>
      </c>
      <c r="K47" s="72">
        <v>2305.08</v>
      </c>
      <c r="L47" s="72">
        <v>2332.6000000000004</v>
      </c>
      <c r="M47" s="72">
        <v>2340.67</v>
      </c>
      <c r="N47" s="72">
        <v>2326.63</v>
      </c>
      <c r="O47" s="72">
        <v>2361.4499999999998</v>
      </c>
      <c r="P47" s="72">
        <v>2411.73</v>
      </c>
      <c r="Q47" s="72">
        <v>2471.08</v>
      </c>
      <c r="R47" s="72">
        <v>2570.88</v>
      </c>
      <c r="S47" s="72">
        <v>2617.52</v>
      </c>
      <c r="T47" s="72">
        <v>2655.19</v>
      </c>
      <c r="U47" s="72">
        <v>2649.41</v>
      </c>
      <c r="V47" s="72">
        <v>2618.11</v>
      </c>
      <c r="W47" s="72">
        <v>2366.5699999999997</v>
      </c>
      <c r="X47" s="72">
        <v>2123.62</v>
      </c>
      <c r="Y47" s="72">
        <v>1878.67</v>
      </c>
    </row>
    <row r="48" spans="1:79">
      <c r="A48" s="28">
        <v>3</v>
      </c>
      <c r="B48" s="72">
        <v>1767.57</v>
      </c>
      <c r="C48" s="72">
        <v>1697.8200000000002</v>
      </c>
      <c r="D48" s="72">
        <v>1647.46</v>
      </c>
      <c r="E48" s="72">
        <v>1622.7</v>
      </c>
      <c r="F48" s="72">
        <v>1658.0300000000002</v>
      </c>
      <c r="G48" s="72">
        <v>1790.08</v>
      </c>
      <c r="H48" s="72">
        <v>2021.8400000000001</v>
      </c>
      <c r="I48" s="72">
        <v>2262.6800000000003</v>
      </c>
      <c r="J48" s="72">
        <v>2438.88</v>
      </c>
      <c r="K48" s="72">
        <v>2486.61</v>
      </c>
      <c r="L48" s="72">
        <v>2486.2399999999998</v>
      </c>
      <c r="M48" s="72">
        <v>2477.13</v>
      </c>
      <c r="N48" s="72">
        <v>2487.66</v>
      </c>
      <c r="O48" s="72">
        <v>2524.46</v>
      </c>
      <c r="P48" s="72">
        <v>2607.8199999999997</v>
      </c>
      <c r="Q48" s="72">
        <v>2662.74</v>
      </c>
      <c r="R48" s="72">
        <v>2681.99</v>
      </c>
      <c r="S48" s="72">
        <v>2705.1400000000003</v>
      </c>
      <c r="T48" s="72">
        <v>2730.69</v>
      </c>
      <c r="U48" s="72">
        <v>2736.15</v>
      </c>
      <c r="V48" s="72">
        <v>2707.26</v>
      </c>
      <c r="W48" s="72">
        <v>2520.6400000000003</v>
      </c>
      <c r="X48" s="72">
        <v>2238.2600000000002</v>
      </c>
      <c r="Y48" s="72">
        <v>1961.3700000000001</v>
      </c>
    </row>
    <row r="49" spans="1:25">
      <c r="A49" s="28">
        <v>4</v>
      </c>
      <c r="B49" s="72">
        <v>1780</v>
      </c>
      <c r="C49" s="72">
        <v>1729.52</v>
      </c>
      <c r="D49" s="72">
        <v>1695.3600000000001</v>
      </c>
      <c r="E49" s="72">
        <v>1667.8899999999999</v>
      </c>
      <c r="F49" s="72">
        <v>1772.15</v>
      </c>
      <c r="G49" s="72">
        <v>1908.4</v>
      </c>
      <c r="H49" s="72">
        <v>2212.3500000000004</v>
      </c>
      <c r="I49" s="72">
        <v>2421.6000000000004</v>
      </c>
      <c r="J49" s="72">
        <v>2583.8199999999997</v>
      </c>
      <c r="K49" s="72">
        <v>2584.92</v>
      </c>
      <c r="L49" s="72">
        <v>2562.52</v>
      </c>
      <c r="M49" s="72">
        <v>2526.33</v>
      </c>
      <c r="N49" s="72">
        <v>2537.42</v>
      </c>
      <c r="O49" s="72">
        <v>2553.5299999999997</v>
      </c>
      <c r="P49" s="72">
        <v>2566.6000000000004</v>
      </c>
      <c r="Q49" s="72">
        <v>2585.42</v>
      </c>
      <c r="R49" s="72">
        <v>2605.23</v>
      </c>
      <c r="S49" s="72">
        <v>2626.73</v>
      </c>
      <c r="T49" s="72">
        <v>2685.5699999999997</v>
      </c>
      <c r="U49" s="72">
        <v>2691.6800000000003</v>
      </c>
      <c r="V49" s="72">
        <v>2632.87</v>
      </c>
      <c r="W49" s="72">
        <v>2484.7399999999998</v>
      </c>
      <c r="X49" s="72">
        <v>2300.56</v>
      </c>
      <c r="Y49" s="72">
        <v>1949.8600000000001</v>
      </c>
    </row>
    <row r="50" spans="1:25">
      <c r="A50" s="28">
        <v>5</v>
      </c>
      <c r="B50" s="72">
        <v>1795.85</v>
      </c>
      <c r="C50" s="72">
        <v>1772.82</v>
      </c>
      <c r="D50" s="72">
        <v>1726.69</v>
      </c>
      <c r="E50" s="72">
        <v>1729.7800000000002</v>
      </c>
      <c r="F50" s="72">
        <v>1792.12</v>
      </c>
      <c r="G50" s="72">
        <v>1991.17</v>
      </c>
      <c r="H50" s="72">
        <v>2229.37</v>
      </c>
      <c r="I50" s="72">
        <v>2506.96</v>
      </c>
      <c r="J50" s="72">
        <v>2620.75</v>
      </c>
      <c r="K50" s="72">
        <v>2622.65</v>
      </c>
      <c r="L50" s="72">
        <v>2600.91</v>
      </c>
      <c r="M50" s="72">
        <v>2587.4700000000003</v>
      </c>
      <c r="N50" s="72">
        <v>2546.4499999999998</v>
      </c>
      <c r="O50" s="72">
        <v>2562.6000000000004</v>
      </c>
      <c r="P50" s="72">
        <v>2582.42</v>
      </c>
      <c r="Q50" s="72">
        <v>2608.12</v>
      </c>
      <c r="R50" s="72">
        <v>2615.16</v>
      </c>
      <c r="S50" s="72">
        <v>2652.49</v>
      </c>
      <c r="T50" s="72">
        <v>2708.37</v>
      </c>
      <c r="U50" s="72">
        <v>2708.66</v>
      </c>
      <c r="V50" s="72">
        <v>2671.42</v>
      </c>
      <c r="W50" s="72">
        <v>2540.0500000000002</v>
      </c>
      <c r="X50" s="72">
        <v>2232.3199999999997</v>
      </c>
      <c r="Y50" s="72">
        <v>1897.43</v>
      </c>
    </row>
    <row r="51" spans="1:25">
      <c r="A51" s="28">
        <v>6</v>
      </c>
      <c r="B51" s="72">
        <v>1796.97</v>
      </c>
      <c r="C51" s="72">
        <v>1750.85</v>
      </c>
      <c r="D51" s="72">
        <v>1722.16</v>
      </c>
      <c r="E51" s="72">
        <v>1720.8400000000001</v>
      </c>
      <c r="F51" s="72">
        <v>1791.91</v>
      </c>
      <c r="G51" s="72">
        <v>1908.52</v>
      </c>
      <c r="H51" s="72">
        <v>2184.65</v>
      </c>
      <c r="I51" s="72">
        <v>2386.6999999999998</v>
      </c>
      <c r="J51" s="72">
        <v>2486.96</v>
      </c>
      <c r="K51" s="72">
        <v>2488.36</v>
      </c>
      <c r="L51" s="72">
        <v>2437.62</v>
      </c>
      <c r="M51" s="72">
        <v>2411.13</v>
      </c>
      <c r="N51" s="72">
        <v>2378</v>
      </c>
      <c r="O51" s="72">
        <v>2398.1800000000003</v>
      </c>
      <c r="P51" s="72">
        <v>2423.09</v>
      </c>
      <c r="Q51" s="72">
        <v>2463.1999999999998</v>
      </c>
      <c r="R51" s="72">
        <v>2503.0299999999997</v>
      </c>
      <c r="S51" s="72">
        <v>2578.2799999999997</v>
      </c>
      <c r="T51" s="72">
        <v>2621.71</v>
      </c>
      <c r="U51" s="72">
        <v>2621.88</v>
      </c>
      <c r="V51" s="72">
        <v>2609.25</v>
      </c>
      <c r="W51" s="72">
        <v>2524.9899999999998</v>
      </c>
      <c r="X51" s="72">
        <v>2263.09</v>
      </c>
      <c r="Y51" s="72">
        <v>1913.28</v>
      </c>
    </row>
    <row r="52" spans="1:25">
      <c r="A52" s="28">
        <v>7</v>
      </c>
      <c r="B52" s="72">
        <v>1804.19</v>
      </c>
      <c r="C52" s="72">
        <v>1766.31</v>
      </c>
      <c r="D52" s="72">
        <v>1725.88</v>
      </c>
      <c r="E52" s="72">
        <v>1734.13</v>
      </c>
      <c r="F52" s="72">
        <v>1796.06</v>
      </c>
      <c r="G52" s="72">
        <v>1938.8</v>
      </c>
      <c r="H52" s="72">
        <v>2193.4</v>
      </c>
      <c r="I52" s="72">
        <v>2443.62</v>
      </c>
      <c r="J52" s="72">
        <v>2551.91</v>
      </c>
      <c r="K52" s="72">
        <v>2542.7600000000002</v>
      </c>
      <c r="L52" s="72">
        <v>2496.87</v>
      </c>
      <c r="M52" s="72">
        <v>2465.0299999999997</v>
      </c>
      <c r="N52" s="72">
        <v>2440.19</v>
      </c>
      <c r="O52" s="72">
        <v>2475.84</v>
      </c>
      <c r="P52" s="72">
        <v>2519.73</v>
      </c>
      <c r="Q52" s="72">
        <v>2559.4899999999998</v>
      </c>
      <c r="R52" s="72">
        <v>2608.6000000000004</v>
      </c>
      <c r="S52" s="72">
        <v>2679.6800000000003</v>
      </c>
      <c r="T52" s="72">
        <v>2701.95</v>
      </c>
      <c r="U52" s="72">
        <v>2699.9</v>
      </c>
      <c r="V52" s="72">
        <v>2681.79</v>
      </c>
      <c r="W52" s="72">
        <v>2620.2399999999998</v>
      </c>
      <c r="X52" s="72">
        <v>2315.71</v>
      </c>
      <c r="Y52" s="72">
        <v>2179.4300000000003</v>
      </c>
    </row>
    <row r="53" spans="1:25">
      <c r="A53" s="28">
        <v>8</v>
      </c>
      <c r="B53" s="72">
        <v>2090.12</v>
      </c>
      <c r="C53" s="72">
        <v>1900.26</v>
      </c>
      <c r="D53" s="72">
        <v>1812.06</v>
      </c>
      <c r="E53" s="72">
        <v>1780.54</v>
      </c>
      <c r="F53" s="72">
        <v>1833.33</v>
      </c>
      <c r="G53" s="72">
        <v>1882.3799999999999</v>
      </c>
      <c r="H53" s="72">
        <v>1980.0900000000001</v>
      </c>
      <c r="I53" s="72">
        <v>2157.96</v>
      </c>
      <c r="J53" s="72">
        <v>2310.81</v>
      </c>
      <c r="K53" s="72">
        <v>2391.3000000000002</v>
      </c>
      <c r="L53" s="72">
        <v>2387.3900000000003</v>
      </c>
      <c r="M53" s="72">
        <v>2367.0100000000002</v>
      </c>
      <c r="N53" s="72">
        <v>2364.06</v>
      </c>
      <c r="O53" s="72">
        <v>2386.3900000000003</v>
      </c>
      <c r="P53" s="72">
        <v>2445.63</v>
      </c>
      <c r="Q53" s="72">
        <v>2507.61</v>
      </c>
      <c r="R53" s="72">
        <v>2533.21</v>
      </c>
      <c r="S53" s="72">
        <v>2601.91</v>
      </c>
      <c r="T53" s="72">
        <v>2629.25</v>
      </c>
      <c r="U53" s="72">
        <v>2629.96</v>
      </c>
      <c r="V53" s="72">
        <v>2605.8199999999997</v>
      </c>
      <c r="W53" s="72">
        <v>2450.73</v>
      </c>
      <c r="X53" s="72">
        <v>2150.02</v>
      </c>
      <c r="Y53" s="72">
        <v>1900.47</v>
      </c>
    </row>
    <row r="54" spans="1:25">
      <c r="A54" s="28">
        <v>9</v>
      </c>
      <c r="B54" s="72">
        <v>1789.71</v>
      </c>
      <c r="C54" s="72">
        <v>1729.72</v>
      </c>
      <c r="D54" s="72">
        <v>1705.75</v>
      </c>
      <c r="E54" s="72">
        <v>1686.04</v>
      </c>
      <c r="F54" s="72">
        <v>1723.75</v>
      </c>
      <c r="G54" s="72">
        <v>1747.04</v>
      </c>
      <c r="H54" s="72">
        <v>1779.1399999999999</v>
      </c>
      <c r="I54" s="72">
        <v>1843.1399999999999</v>
      </c>
      <c r="J54" s="72">
        <v>2043.18</v>
      </c>
      <c r="K54" s="72">
        <v>2100.13</v>
      </c>
      <c r="L54" s="72">
        <v>2112.75</v>
      </c>
      <c r="M54" s="72">
        <v>2147.06</v>
      </c>
      <c r="N54" s="72">
        <v>2143.5100000000002</v>
      </c>
      <c r="O54" s="72">
        <v>2178.25</v>
      </c>
      <c r="P54" s="72">
        <v>2273.42</v>
      </c>
      <c r="Q54" s="72">
        <v>2417.37</v>
      </c>
      <c r="R54" s="72">
        <v>2502.02</v>
      </c>
      <c r="S54" s="72">
        <v>2558.33</v>
      </c>
      <c r="T54" s="72">
        <v>2586.75</v>
      </c>
      <c r="U54" s="72">
        <v>2589.36</v>
      </c>
      <c r="V54" s="72">
        <v>2580.69</v>
      </c>
      <c r="W54" s="72">
        <v>2437.91</v>
      </c>
      <c r="X54" s="72">
        <v>2260.2799999999997</v>
      </c>
      <c r="Y54" s="72">
        <v>1915.53</v>
      </c>
    </row>
    <row r="55" spans="1:25">
      <c r="A55" s="28">
        <v>10</v>
      </c>
      <c r="B55" s="72">
        <v>1800.36</v>
      </c>
      <c r="C55" s="72">
        <v>1760.22</v>
      </c>
      <c r="D55" s="72">
        <v>1726.0300000000002</v>
      </c>
      <c r="E55" s="72">
        <v>1720.85</v>
      </c>
      <c r="F55" s="72">
        <v>1792.54</v>
      </c>
      <c r="G55" s="72">
        <v>2055.37</v>
      </c>
      <c r="H55" s="72">
        <v>2267.17</v>
      </c>
      <c r="I55" s="72">
        <v>2486.6800000000003</v>
      </c>
      <c r="J55" s="72">
        <v>2577.1000000000004</v>
      </c>
      <c r="K55" s="72">
        <v>2581.33</v>
      </c>
      <c r="L55" s="72">
        <v>2575.1800000000003</v>
      </c>
      <c r="M55" s="72">
        <v>2571.1400000000003</v>
      </c>
      <c r="N55" s="72">
        <v>2564.4700000000003</v>
      </c>
      <c r="O55" s="72">
        <v>2571.1000000000004</v>
      </c>
      <c r="P55" s="72">
        <v>2575.9</v>
      </c>
      <c r="Q55" s="72">
        <v>2581.96</v>
      </c>
      <c r="R55" s="72">
        <v>2582.4</v>
      </c>
      <c r="S55" s="72">
        <v>2590.9499999999998</v>
      </c>
      <c r="T55" s="72">
        <v>2605.33</v>
      </c>
      <c r="U55" s="72">
        <v>2603.77</v>
      </c>
      <c r="V55" s="72">
        <v>2588.3900000000003</v>
      </c>
      <c r="W55" s="72">
        <v>2569.4499999999998</v>
      </c>
      <c r="X55" s="72">
        <v>2291.8000000000002</v>
      </c>
      <c r="Y55" s="72">
        <v>1962.14</v>
      </c>
    </row>
    <row r="56" spans="1:25">
      <c r="A56" s="28">
        <v>11</v>
      </c>
      <c r="B56" s="72">
        <v>1772.29</v>
      </c>
      <c r="C56" s="72">
        <v>1699.69</v>
      </c>
      <c r="D56" s="72">
        <v>1674.58</v>
      </c>
      <c r="E56" s="72">
        <v>1691.68</v>
      </c>
      <c r="F56" s="72">
        <v>1731.7800000000002</v>
      </c>
      <c r="G56" s="72">
        <v>1847.94</v>
      </c>
      <c r="H56" s="72">
        <v>2156.34</v>
      </c>
      <c r="I56" s="72">
        <v>2353.65</v>
      </c>
      <c r="J56" s="72">
        <v>2432.2799999999997</v>
      </c>
      <c r="K56" s="72">
        <v>2419.7799999999997</v>
      </c>
      <c r="L56" s="72">
        <v>2400.5</v>
      </c>
      <c r="M56" s="72">
        <v>2381.1000000000004</v>
      </c>
      <c r="N56" s="72">
        <v>2328.8500000000004</v>
      </c>
      <c r="O56" s="72">
        <v>2371.7600000000002</v>
      </c>
      <c r="P56" s="72">
        <v>2392.75</v>
      </c>
      <c r="Q56" s="72">
        <v>2417.66</v>
      </c>
      <c r="R56" s="72">
        <v>2438.88</v>
      </c>
      <c r="S56" s="72">
        <v>2467.06</v>
      </c>
      <c r="T56" s="72">
        <v>2511.23</v>
      </c>
      <c r="U56" s="72">
        <v>2516.4499999999998</v>
      </c>
      <c r="V56" s="72">
        <v>2500.06</v>
      </c>
      <c r="W56" s="72">
        <v>2426.88</v>
      </c>
      <c r="X56" s="72">
        <v>2180.67</v>
      </c>
      <c r="Y56" s="72">
        <v>1825.87</v>
      </c>
    </row>
    <row r="57" spans="1:25">
      <c r="A57" s="28">
        <v>12</v>
      </c>
      <c r="B57" s="72">
        <v>1744.54</v>
      </c>
      <c r="C57" s="72">
        <v>1688.12</v>
      </c>
      <c r="D57" s="72">
        <v>1666.69</v>
      </c>
      <c r="E57" s="72">
        <v>1672.48</v>
      </c>
      <c r="F57" s="72">
        <v>1720.65</v>
      </c>
      <c r="G57" s="72">
        <v>1848.28</v>
      </c>
      <c r="H57" s="72">
        <v>2129.37</v>
      </c>
      <c r="I57" s="72">
        <v>2341.31</v>
      </c>
      <c r="J57" s="72">
        <v>2519.52</v>
      </c>
      <c r="K57" s="72">
        <v>2542.6999999999998</v>
      </c>
      <c r="L57" s="72">
        <v>2530.36</v>
      </c>
      <c r="M57" s="72">
        <v>2511.33</v>
      </c>
      <c r="N57" s="72">
        <v>2479.46</v>
      </c>
      <c r="O57" s="72">
        <v>2489.3500000000004</v>
      </c>
      <c r="P57" s="72">
        <v>2521.29</v>
      </c>
      <c r="Q57" s="72">
        <v>2543.0299999999997</v>
      </c>
      <c r="R57" s="72">
        <v>2549.88</v>
      </c>
      <c r="S57" s="72">
        <v>2557.38</v>
      </c>
      <c r="T57" s="72">
        <v>2565.36</v>
      </c>
      <c r="U57" s="72">
        <v>2565.41</v>
      </c>
      <c r="V57" s="72">
        <v>2560.96</v>
      </c>
      <c r="W57" s="72">
        <v>2543.3199999999997</v>
      </c>
      <c r="X57" s="72">
        <v>2240.41</v>
      </c>
      <c r="Y57" s="72">
        <v>1959.1200000000001</v>
      </c>
    </row>
    <row r="58" spans="1:25">
      <c r="A58" s="28">
        <v>13</v>
      </c>
      <c r="B58" s="72">
        <v>1848.61</v>
      </c>
      <c r="C58" s="72">
        <v>1790.91</v>
      </c>
      <c r="D58" s="72">
        <v>1757.3899999999999</v>
      </c>
      <c r="E58" s="72">
        <v>1749.45</v>
      </c>
      <c r="F58" s="72">
        <v>1795.8</v>
      </c>
      <c r="G58" s="72">
        <v>1942.93</v>
      </c>
      <c r="H58" s="72">
        <v>2276.2399999999998</v>
      </c>
      <c r="I58" s="72">
        <v>2486.86</v>
      </c>
      <c r="J58" s="72">
        <v>2521.12</v>
      </c>
      <c r="K58" s="72">
        <v>2510.02</v>
      </c>
      <c r="L58" s="72">
        <v>2503.3199999999997</v>
      </c>
      <c r="M58" s="72">
        <v>2499.6000000000004</v>
      </c>
      <c r="N58" s="72">
        <v>2498.75</v>
      </c>
      <c r="O58" s="72">
        <v>2507.5</v>
      </c>
      <c r="P58" s="72">
        <v>2515.38</v>
      </c>
      <c r="Q58" s="72">
        <v>2522.44</v>
      </c>
      <c r="R58" s="72">
        <v>2543.8000000000002</v>
      </c>
      <c r="S58" s="72">
        <v>2584.61</v>
      </c>
      <c r="T58" s="72">
        <v>2614.48</v>
      </c>
      <c r="U58" s="72">
        <v>2616.81</v>
      </c>
      <c r="V58" s="72">
        <v>2600.15</v>
      </c>
      <c r="W58" s="72">
        <v>2553.62</v>
      </c>
      <c r="X58" s="72">
        <v>2457.2600000000002</v>
      </c>
      <c r="Y58" s="72">
        <v>2173.06</v>
      </c>
    </row>
    <row r="59" spans="1:25">
      <c r="A59" s="28">
        <v>14</v>
      </c>
      <c r="B59" s="72">
        <v>1910.7</v>
      </c>
      <c r="C59" s="72">
        <v>1814.47</v>
      </c>
      <c r="D59" s="72">
        <v>1793.29</v>
      </c>
      <c r="E59" s="72">
        <v>1792.66</v>
      </c>
      <c r="F59" s="72">
        <v>1831.78</v>
      </c>
      <c r="G59" s="72">
        <v>2096.5299999999997</v>
      </c>
      <c r="H59" s="72">
        <v>2357.1400000000003</v>
      </c>
      <c r="I59" s="72">
        <v>2523.9</v>
      </c>
      <c r="J59" s="72">
        <v>2532.8199999999997</v>
      </c>
      <c r="K59" s="72">
        <v>2530.0299999999997</v>
      </c>
      <c r="L59" s="72">
        <v>2522.61</v>
      </c>
      <c r="M59" s="72">
        <v>2519.66</v>
      </c>
      <c r="N59" s="72">
        <v>2519.02</v>
      </c>
      <c r="O59" s="72">
        <v>2518.06</v>
      </c>
      <c r="P59" s="72">
        <v>2522.6000000000004</v>
      </c>
      <c r="Q59" s="72">
        <v>2532.84</v>
      </c>
      <c r="R59" s="72">
        <v>2543.8900000000003</v>
      </c>
      <c r="S59" s="72">
        <v>2571.1800000000003</v>
      </c>
      <c r="T59" s="72">
        <v>2600.44</v>
      </c>
      <c r="U59" s="72">
        <v>2599.2200000000003</v>
      </c>
      <c r="V59" s="72">
        <v>2588.44</v>
      </c>
      <c r="W59" s="72">
        <v>2557.62</v>
      </c>
      <c r="X59" s="72">
        <v>2491.31</v>
      </c>
      <c r="Y59" s="72">
        <v>2199.79</v>
      </c>
    </row>
    <row r="60" spans="1:25">
      <c r="A60" s="28">
        <v>15</v>
      </c>
      <c r="B60" s="72">
        <v>2053.1000000000004</v>
      </c>
      <c r="C60" s="72">
        <v>1903.4</v>
      </c>
      <c r="D60" s="72">
        <v>1815.07</v>
      </c>
      <c r="E60" s="72">
        <v>1812.79</v>
      </c>
      <c r="F60" s="72">
        <v>1851.04</v>
      </c>
      <c r="G60" s="72">
        <v>1939.94</v>
      </c>
      <c r="H60" s="72">
        <v>2045.98</v>
      </c>
      <c r="I60" s="72">
        <v>2227</v>
      </c>
      <c r="J60" s="72">
        <v>2359.2799999999997</v>
      </c>
      <c r="K60" s="72">
        <v>2456.8500000000004</v>
      </c>
      <c r="L60" s="72">
        <v>2461.3199999999997</v>
      </c>
      <c r="M60" s="72">
        <v>2449.2200000000003</v>
      </c>
      <c r="N60" s="72">
        <v>2406.3199999999997</v>
      </c>
      <c r="O60" s="72">
        <v>2416.9499999999998</v>
      </c>
      <c r="P60" s="72">
        <v>2432.9700000000003</v>
      </c>
      <c r="Q60" s="72">
        <v>2466.1800000000003</v>
      </c>
      <c r="R60" s="72">
        <v>2510.23</v>
      </c>
      <c r="S60" s="72">
        <v>2526.5299999999997</v>
      </c>
      <c r="T60" s="72">
        <v>2534.19</v>
      </c>
      <c r="U60" s="72">
        <v>2532.9499999999998</v>
      </c>
      <c r="V60" s="72">
        <v>2524.65</v>
      </c>
      <c r="W60" s="72">
        <v>2515.73</v>
      </c>
      <c r="X60" s="72">
        <v>2273.6000000000004</v>
      </c>
      <c r="Y60" s="72">
        <v>2018.17</v>
      </c>
    </row>
    <row r="61" spans="1:25">
      <c r="A61" s="28">
        <v>16</v>
      </c>
      <c r="B61" s="72">
        <v>1888.02</v>
      </c>
      <c r="C61" s="72">
        <v>1797.33</v>
      </c>
      <c r="D61" s="72">
        <v>1766.11</v>
      </c>
      <c r="E61" s="72">
        <v>1764.31</v>
      </c>
      <c r="F61" s="72">
        <v>1788.9</v>
      </c>
      <c r="G61" s="72">
        <v>1826.8899999999999</v>
      </c>
      <c r="H61" s="72">
        <v>1846.33</v>
      </c>
      <c r="I61" s="72">
        <v>1975.65</v>
      </c>
      <c r="J61" s="72">
        <v>2097.12</v>
      </c>
      <c r="K61" s="72">
        <v>2240.4700000000003</v>
      </c>
      <c r="L61" s="72">
        <v>2246.5699999999997</v>
      </c>
      <c r="M61" s="72">
        <v>2223.1000000000004</v>
      </c>
      <c r="N61" s="72">
        <v>2221.02</v>
      </c>
      <c r="O61" s="72">
        <v>2252.83</v>
      </c>
      <c r="P61" s="72">
        <v>2301.13</v>
      </c>
      <c r="Q61" s="72">
        <v>2371.9899999999998</v>
      </c>
      <c r="R61" s="72">
        <v>2469.66</v>
      </c>
      <c r="S61" s="72">
        <v>2542.15</v>
      </c>
      <c r="T61" s="72">
        <v>2584.1800000000003</v>
      </c>
      <c r="U61" s="72">
        <v>2575.4899999999998</v>
      </c>
      <c r="V61" s="72">
        <v>2551.7600000000002</v>
      </c>
      <c r="W61" s="72">
        <v>2484.86</v>
      </c>
      <c r="X61" s="72">
        <v>2328.06</v>
      </c>
      <c r="Y61" s="72">
        <v>1992.04</v>
      </c>
    </row>
    <row r="62" spans="1:25">
      <c r="A62" s="28">
        <v>17</v>
      </c>
      <c r="B62" s="72">
        <v>1804.75</v>
      </c>
      <c r="C62" s="72">
        <v>1772.33</v>
      </c>
      <c r="D62" s="72">
        <v>1751.11</v>
      </c>
      <c r="E62" s="72">
        <v>1757.55</v>
      </c>
      <c r="F62" s="72">
        <v>1817.85</v>
      </c>
      <c r="G62" s="72">
        <v>2012.3</v>
      </c>
      <c r="H62" s="72">
        <v>2286.65</v>
      </c>
      <c r="I62" s="72">
        <v>2422.4700000000003</v>
      </c>
      <c r="J62" s="72">
        <v>2509.96</v>
      </c>
      <c r="K62" s="72">
        <v>2504.1800000000003</v>
      </c>
      <c r="L62" s="72">
        <v>2496.9899999999998</v>
      </c>
      <c r="M62" s="72">
        <v>2492.3500000000004</v>
      </c>
      <c r="N62" s="72">
        <v>2489.9899999999998</v>
      </c>
      <c r="O62" s="72">
        <v>2496.98</v>
      </c>
      <c r="P62" s="72">
        <v>2505.4300000000003</v>
      </c>
      <c r="Q62" s="72">
        <v>2517.96</v>
      </c>
      <c r="R62" s="72">
        <v>2547.5500000000002</v>
      </c>
      <c r="S62" s="72">
        <v>2579.63</v>
      </c>
      <c r="T62" s="72">
        <v>2603.86</v>
      </c>
      <c r="U62" s="72">
        <v>2606.9499999999998</v>
      </c>
      <c r="V62" s="72">
        <v>2583.7200000000003</v>
      </c>
      <c r="W62" s="72">
        <v>2521.5500000000002</v>
      </c>
      <c r="X62" s="72">
        <v>2414.62</v>
      </c>
      <c r="Y62" s="72">
        <v>2058.9700000000003</v>
      </c>
    </row>
    <row r="63" spans="1:25">
      <c r="A63" s="28">
        <v>18</v>
      </c>
      <c r="B63" s="72">
        <v>1867.29</v>
      </c>
      <c r="C63" s="72">
        <v>1799.25</v>
      </c>
      <c r="D63" s="72">
        <v>1778.93</v>
      </c>
      <c r="E63" s="72">
        <v>1794.76</v>
      </c>
      <c r="F63" s="72">
        <v>1826.8</v>
      </c>
      <c r="G63" s="72">
        <v>2028.5900000000001</v>
      </c>
      <c r="H63" s="72">
        <v>2290.8500000000004</v>
      </c>
      <c r="I63" s="72">
        <v>2468.33</v>
      </c>
      <c r="J63" s="72">
        <v>2506.7399999999998</v>
      </c>
      <c r="K63" s="72">
        <v>2498.36</v>
      </c>
      <c r="L63" s="72">
        <v>2491.5100000000002</v>
      </c>
      <c r="M63" s="72">
        <v>2486.2600000000002</v>
      </c>
      <c r="N63" s="72">
        <v>2462.34</v>
      </c>
      <c r="O63" s="72">
        <v>2486.58</v>
      </c>
      <c r="P63" s="72">
        <v>2496.56</v>
      </c>
      <c r="Q63" s="72">
        <v>2505.88</v>
      </c>
      <c r="R63" s="72">
        <v>2517.88</v>
      </c>
      <c r="S63" s="72">
        <v>2560.73</v>
      </c>
      <c r="T63" s="72">
        <v>2586.6800000000003</v>
      </c>
      <c r="U63" s="72">
        <v>2570.13</v>
      </c>
      <c r="V63" s="72">
        <v>2550.17</v>
      </c>
      <c r="W63" s="72">
        <v>2507</v>
      </c>
      <c r="X63" s="72">
        <v>2360.1999999999998</v>
      </c>
      <c r="Y63" s="72">
        <v>2024.8400000000001</v>
      </c>
    </row>
    <row r="64" spans="1:25">
      <c r="A64" s="28">
        <v>19</v>
      </c>
      <c r="B64" s="72">
        <v>1781.42</v>
      </c>
      <c r="C64" s="72">
        <v>1724.79</v>
      </c>
      <c r="D64" s="72">
        <v>1674.7800000000002</v>
      </c>
      <c r="E64" s="72">
        <v>1672.8000000000002</v>
      </c>
      <c r="F64" s="72">
        <v>1782.58</v>
      </c>
      <c r="G64" s="72">
        <v>1920.49</v>
      </c>
      <c r="H64" s="72">
        <v>2159.3199999999997</v>
      </c>
      <c r="I64" s="72">
        <v>2324.36</v>
      </c>
      <c r="J64" s="72">
        <v>2479</v>
      </c>
      <c r="K64" s="72">
        <v>2441.4499999999998</v>
      </c>
      <c r="L64" s="72">
        <v>2421.23</v>
      </c>
      <c r="M64" s="72">
        <v>2401.33</v>
      </c>
      <c r="N64" s="72">
        <v>2380.69</v>
      </c>
      <c r="O64" s="72">
        <v>2406.61</v>
      </c>
      <c r="P64" s="72">
        <v>2439.04</v>
      </c>
      <c r="Q64" s="72">
        <v>2478.13</v>
      </c>
      <c r="R64" s="72">
        <v>2494.4499999999998</v>
      </c>
      <c r="S64" s="72">
        <v>2503.86</v>
      </c>
      <c r="T64" s="72">
        <v>2506.02</v>
      </c>
      <c r="U64" s="72">
        <v>2504.4899999999998</v>
      </c>
      <c r="V64" s="72">
        <v>2498.8500000000004</v>
      </c>
      <c r="W64" s="72">
        <v>2493.3000000000002</v>
      </c>
      <c r="X64" s="72">
        <v>2256.13</v>
      </c>
      <c r="Y64" s="72">
        <v>1957.8700000000001</v>
      </c>
    </row>
    <row r="65" spans="1:79">
      <c r="A65" s="28">
        <v>20</v>
      </c>
      <c r="B65" s="72">
        <v>1770.8799999999999</v>
      </c>
      <c r="C65" s="72">
        <v>1727.7</v>
      </c>
      <c r="D65" s="72">
        <v>1679.3899999999999</v>
      </c>
      <c r="E65" s="72">
        <v>1684.45</v>
      </c>
      <c r="F65" s="72">
        <v>1751.08</v>
      </c>
      <c r="G65" s="72">
        <v>1855.62</v>
      </c>
      <c r="H65" s="72">
        <v>2143.6800000000003</v>
      </c>
      <c r="I65" s="72">
        <v>2340.61</v>
      </c>
      <c r="J65" s="72">
        <v>2492.66</v>
      </c>
      <c r="K65" s="72">
        <v>2470.56</v>
      </c>
      <c r="L65" s="72">
        <v>2447.08</v>
      </c>
      <c r="M65" s="72">
        <v>2423.1999999999998</v>
      </c>
      <c r="N65" s="72">
        <v>2415.1800000000003</v>
      </c>
      <c r="O65" s="72">
        <v>2424.61</v>
      </c>
      <c r="P65" s="72">
        <v>2449.65</v>
      </c>
      <c r="Q65" s="72">
        <v>2488.1400000000003</v>
      </c>
      <c r="R65" s="72">
        <v>2495.4899999999998</v>
      </c>
      <c r="S65" s="72">
        <v>2503.48</v>
      </c>
      <c r="T65" s="72">
        <v>2506.38</v>
      </c>
      <c r="U65" s="72">
        <v>2505.5</v>
      </c>
      <c r="V65" s="72">
        <v>2501.52</v>
      </c>
      <c r="W65" s="72">
        <v>2460.86</v>
      </c>
      <c r="X65" s="72">
        <v>2182.33</v>
      </c>
      <c r="Y65" s="72">
        <v>1803.97</v>
      </c>
    </row>
    <row r="66" spans="1:79">
      <c r="A66" s="28">
        <v>21</v>
      </c>
      <c r="B66" s="72">
        <v>1689.31</v>
      </c>
      <c r="C66" s="72">
        <v>1617.3200000000002</v>
      </c>
      <c r="D66" s="72">
        <v>1557.52</v>
      </c>
      <c r="E66" s="72">
        <v>1497.42</v>
      </c>
      <c r="F66" s="72">
        <v>1589.85</v>
      </c>
      <c r="G66" s="72">
        <v>1785.86</v>
      </c>
      <c r="H66" s="72">
        <v>1976.8600000000001</v>
      </c>
      <c r="I66" s="72">
        <v>2168.4899999999998</v>
      </c>
      <c r="J66" s="72">
        <v>2355.0100000000002</v>
      </c>
      <c r="K66" s="72">
        <v>2420.31</v>
      </c>
      <c r="L66" s="72">
        <v>2406.4899999999998</v>
      </c>
      <c r="M66" s="72">
        <v>2396.8000000000002</v>
      </c>
      <c r="N66" s="72">
        <v>2397.1400000000003</v>
      </c>
      <c r="O66" s="72">
        <v>2404.27</v>
      </c>
      <c r="P66" s="72">
        <v>2416.91</v>
      </c>
      <c r="Q66" s="72">
        <v>2431.4700000000003</v>
      </c>
      <c r="R66" s="72">
        <v>2489.3900000000003</v>
      </c>
      <c r="S66" s="72">
        <v>2509.21</v>
      </c>
      <c r="T66" s="72">
        <v>2511.7799999999997</v>
      </c>
      <c r="U66" s="72">
        <v>2506.73</v>
      </c>
      <c r="V66" s="72">
        <v>2484.02</v>
      </c>
      <c r="W66" s="72">
        <v>2422.33</v>
      </c>
      <c r="X66" s="72">
        <v>2219.7200000000003</v>
      </c>
      <c r="Y66" s="72">
        <v>1939.67</v>
      </c>
    </row>
    <row r="67" spans="1:79">
      <c r="A67" s="28">
        <v>22</v>
      </c>
      <c r="B67" s="72">
        <v>1756.65</v>
      </c>
      <c r="C67" s="72">
        <v>1716.22</v>
      </c>
      <c r="D67" s="72">
        <v>1663.5900000000001</v>
      </c>
      <c r="E67" s="72">
        <v>1653.5</v>
      </c>
      <c r="F67" s="72">
        <v>1696.87</v>
      </c>
      <c r="G67" s="72">
        <v>1742.42</v>
      </c>
      <c r="H67" s="72">
        <v>1780.27</v>
      </c>
      <c r="I67" s="72">
        <v>1935.44</v>
      </c>
      <c r="J67" s="72">
        <v>2152.91</v>
      </c>
      <c r="K67" s="72">
        <v>2248.11</v>
      </c>
      <c r="L67" s="72">
        <v>2246.9700000000003</v>
      </c>
      <c r="M67" s="72">
        <v>2232.15</v>
      </c>
      <c r="N67" s="72">
        <v>2218.59</v>
      </c>
      <c r="O67" s="72">
        <v>2225.7799999999997</v>
      </c>
      <c r="P67" s="72">
        <v>2253.75</v>
      </c>
      <c r="Q67" s="72">
        <v>2288.17</v>
      </c>
      <c r="R67" s="72">
        <v>2322.62</v>
      </c>
      <c r="S67" s="72">
        <v>2361.8500000000004</v>
      </c>
      <c r="T67" s="72">
        <v>2375.1999999999998</v>
      </c>
      <c r="U67" s="72">
        <v>2369.66</v>
      </c>
      <c r="V67" s="72">
        <v>2353.61</v>
      </c>
      <c r="W67" s="72">
        <v>2287.98</v>
      </c>
      <c r="X67" s="72">
        <v>1997.81</v>
      </c>
      <c r="Y67" s="72">
        <v>1838.31</v>
      </c>
    </row>
    <row r="68" spans="1:79">
      <c r="A68" s="28">
        <v>23</v>
      </c>
      <c r="B68" s="72">
        <v>1798</v>
      </c>
      <c r="C68" s="72">
        <v>1751.56</v>
      </c>
      <c r="D68" s="72">
        <v>1684.97</v>
      </c>
      <c r="E68" s="72">
        <v>1668.62</v>
      </c>
      <c r="F68" s="72">
        <v>1714.8600000000001</v>
      </c>
      <c r="G68" s="72">
        <v>1758.82</v>
      </c>
      <c r="H68" s="72">
        <v>1783.8799999999999</v>
      </c>
      <c r="I68" s="72">
        <v>1830.6</v>
      </c>
      <c r="J68" s="72">
        <v>2101.94</v>
      </c>
      <c r="K68" s="72">
        <v>2296.42</v>
      </c>
      <c r="L68" s="72">
        <v>2292.1800000000003</v>
      </c>
      <c r="M68" s="72">
        <v>2278.08</v>
      </c>
      <c r="N68" s="72">
        <v>2257.81</v>
      </c>
      <c r="O68" s="72">
        <v>2261.69</v>
      </c>
      <c r="P68" s="72">
        <v>2287.67</v>
      </c>
      <c r="Q68" s="72">
        <v>2324.41</v>
      </c>
      <c r="R68" s="72">
        <v>2364.2600000000002</v>
      </c>
      <c r="S68" s="72">
        <v>2434.58</v>
      </c>
      <c r="T68" s="72">
        <v>2453.4700000000003</v>
      </c>
      <c r="U68" s="72">
        <v>2443.91</v>
      </c>
      <c r="V68" s="72">
        <v>2425.37</v>
      </c>
      <c r="W68" s="72">
        <v>2352.9300000000003</v>
      </c>
      <c r="X68" s="72">
        <v>2025.38</v>
      </c>
      <c r="Y68" s="72">
        <v>1820.7</v>
      </c>
    </row>
    <row r="69" spans="1:79">
      <c r="A69" s="28">
        <v>24</v>
      </c>
      <c r="B69" s="72">
        <v>1762.33</v>
      </c>
      <c r="C69" s="72">
        <v>1725.72</v>
      </c>
      <c r="D69" s="72">
        <v>1668.52</v>
      </c>
      <c r="E69" s="72">
        <v>1659.5</v>
      </c>
      <c r="F69" s="72">
        <v>1729.25</v>
      </c>
      <c r="G69" s="72">
        <v>1812.6</v>
      </c>
      <c r="H69" s="72">
        <v>2084.87</v>
      </c>
      <c r="I69" s="72">
        <v>2333.4499999999998</v>
      </c>
      <c r="J69" s="72">
        <v>2489.73</v>
      </c>
      <c r="K69" s="72">
        <v>2499.0500000000002</v>
      </c>
      <c r="L69" s="72">
        <v>2490.0100000000002</v>
      </c>
      <c r="M69" s="72">
        <v>2486.23</v>
      </c>
      <c r="N69" s="72">
        <v>2474.75</v>
      </c>
      <c r="O69" s="72">
        <v>2481.52</v>
      </c>
      <c r="P69" s="72">
        <v>2494.9700000000003</v>
      </c>
      <c r="Q69" s="72">
        <v>2500.83</v>
      </c>
      <c r="R69" s="72">
        <v>2503.84</v>
      </c>
      <c r="S69" s="72">
        <v>2515.11</v>
      </c>
      <c r="T69" s="72">
        <v>2523.25</v>
      </c>
      <c r="U69" s="72">
        <v>2522.04</v>
      </c>
      <c r="V69" s="72">
        <v>2513.1000000000004</v>
      </c>
      <c r="W69" s="72">
        <v>2432.91</v>
      </c>
      <c r="X69" s="72">
        <v>2073.2399999999998</v>
      </c>
      <c r="Y69" s="72">
        <v>1836.41</v>
      </c>
    </row>
    <row r="70" spans="1:79">
      <c r="A70" s="28">
        <v>25</v>
      </c>
      <c r="B70" s="72">
        <v>1736.45</v>
      </c>
      <c r="C70" s="72">
        <v>1684.3600000000001</v>
      </c>
      <c r="D70" s="72">
        <v>1649.16</v>
      </c>
      <c r="E70" s="72">
        <v>1637.3400000000001</v>
      </c>
      <c r="F70" s="72">
        <v>1736.36</v>
      </c>
      <c r="G70" s="72">
        <v>1808.07</v>
      </c>
      <c r="H70" s="72">
        <v>2060.86</v>
      </c>
      <c r="I70" s="72">
        <v>2341.2399999999998</v>
      </c>
      <c r="J70" s="72">
        <v>2506.1400000000003</v>
      </c>
      <c r="K70" s="72">
        <v>2511.34</v>
      </c>
      <c r="L70" s="72">
        <v>2507.27</v>
      </c>
      <c r="M70" s="72">
        <v>2504.67</v>
      </c>
      <c r="N70" s="72">
        <v>2499.44</v>
      </c>
      <c r="O70" s="72">
        <v>2501.48</v>
      </c>
      <c r="P70" s="72">
        <v>2505.17</v>
      </c>
      <c r="Q70" s="72">
        <v>2508.4700000000003</v>
      </c>
      <c r="R70" s="72">
        <v>2516.75</v>
      </c>
      <c r="S70" s="72">
        <v>2532.5100000000002</v>
      </c>
      <c r="T70" s="72">
        <v>2553.41</v>
      </c>
      <c r="U70" s="72">
        <v>2546.2200000000003</v>
      </c>
      <c r="V70" s="72">
        <v>2526.2600000000002</v>
      </c>
      <c r="W70" s="72">
        <v>2501.8000000000002</v>
      </c>
      <c r="X70" s="72">
        <v>2307.15</v>
      </c>
      <c r="Y70" s="72">
        <v>2038.22</v>
      </c>
    </row>
    <row r="71" spans="1:79">
      <c r="A71" s="28">
        <v>26</v>
      </c>
      <c r="B71" s="72">
        <v>1865.77</v>
      </c>
      <c r="C71" s="72">
        <v>1805.22</v>
      </c>
      <c r="D71" s="72">
        <v>1800.8</v>
      </c>
      <c r="E71" s="72">
        <v>1801.03</v>
      </c>
      <c r="F71" s="72">
        <v>1815.43</v>
      </c>
      <c r="G71" s="72">
        <v>1935.94</v>
      </c>
      <c r="H71" s="72">
        <v>2113.9499999999998</v>
      </c>
      <c r="I71" s="72">
        <v>2343.2399999999998</v>
      </c>
      <c r="J71" s="72">
        <v>2472.12</v>
      </c>
      <c r="K71" s="72">
        <v>2468.66</v>
      </c>
      <c r="L71" s="72">
        <v>2440.6000000000004</v>
      </c>
      <c r="M71" s="72">
        <v>2429.11</v>
      </c>
      <c r="N71" s="72">
        <v>2422.12</v>
      </c>
      <c r="O71" s="72">
        <v>2437.2600000000002</v>
      </c>
      <c r="P71" s="72">
        <v>2463.09</v>
      </c>
      <c r="Q71" s="72">
        <v>2486.5699999999997</v>
      </c>
      <c r="R71" s="72">
        <v>2517.13</v>
      </c>
      <c r="S71" s="72">
        <v>2550.7600000000002</v>
      </c>
      <c r="T71" s="72">
        <v>2567.4899999999998</v>
      </c>
      <c r="U71" s="72">
        <v>2557.5500000000002</v>
      </c>
      <c r="V71" s="72">
        <v>2527.73</v>
      </c>
      <c r="W71" s="72">
        <v>2430.75</v>
      </c>
      <c r="X71" s="72">
        <v>2266.34</v>
      </c>
      <c r="Y71" s="72">
        <v>1979.95</v>
      </c>
    </row>
    <row r="72" spans="1:79">
      <c r="A72" s="28">
        <v>27</v>
      </c>
      <c r="B72" s="72">
        <v>1790.03</v>
      </c>
      <c r="C72" s="72">
        <v>1748.01</v>
      </c>
      <c r="D72" s="72">
        <v>1714.71</v>
      </c>
      <c r="E72" s="72">
        <v>1722.3000000000002</v>
      </c>
      <c r="F72" s="72">
        <v>1793.3</v>
      </c>
      <c r="G72" s="72">
        <v>1854.65</v>
      </c>
      <c r="H72" s="72">
        <v>2084.6400000000003</v>
      </c>
      <c r="I72" s="72">
        <v>2295.2600000000002</v>
      </c>
      <c r="J72" s="72">
        <v>2473.3900000000003</v>
      </c>
      <c r="K72" s="72">
        <v>2504.54</v>
      </c>
      <c r="L72" s="72">
        <v>2496.56</v>
      </c>
      <c r="M72" s="72">
        <v>2488.46</v>
      </c>
      <c r="N72" s="72">
        <v>2487.0299999999997</v>
      </c>
      <c r="O72" s="72">
        <v>2488.0100000000002</v>
      </c>
      <c r="P72" s="72">
        <v>2490.94</v>
      </c>
      <c r="Q72" s="72">
        <v>2495.59</v>
      </c>
      <c r="R72" s="72">
        <v>2503.2399999999998</v>
      </c>
      <c r="S72" s="72">
        <v>2533.2600000000002</v>
      </c>
      <c r="T72" s="72">
        <v>2544.69</v>
      </c>
      <c r="U72" s="72">
        <v>2563.2600000000002</v>
      </c>
      <c r="V72" s="72">
        <v>2524.2399999999998</v>
      </c>
      <c r="W72" s="72">
        <v>2428.62</v>
      </c>
      <c r="X72" s="72">
        <v>2252.69</v>
      </c>
      <c r="Y72" s="72">
        <v>1965.45</v>
      </c>
    </row>
    <row r="73" spans="1:79">
      <c r="A73" s="28">
        <v>28</v>
      </c>
      <c r="B73" s="72">
        <v>1681.5900000000001</v>
      </c>
      <c r="C73" s="72">
        <v>1576.37</v>
      </c>
      <c r="D73" s="72">
        <v>1508.3899999999999</v>
      </c>
      <c r="E73" s="72">
        <v>890.44</v>
      </c>
      <c r="F73" s="72">
        <v>1670.13</v>
      </c>
      <c r="G73" s="72">
        <v>1800.32</v>
      </c>
      <c r="H73" s="72">
        <v>1977.82</v>
      </c>
      <c r="I73" s="72">
        <v>2261.8500000000004</v>
      </c>
      <c r="J73" s="72">
        <v>2573.92</v>
      </c>
      <c r="K73" s="72">
        <v>2606.83</v>
      </c>
      <c r="L73" s="72">
        <v>2588.27</v>
      </c>
      <c r="M73" s="72">
        <v>2575.0500000000002</v>
      </c>
      <c r="N73" s="72">
        <v>2576.83</v>
      </c>
      <c r="O73" s="72">
        <v>2579.4899999999998</v>
      </c>
      <c r="P73" s="72">
        <v>2583.2799999999997</v>
      </c>
      <c r="Q73" s="72">
        <v>2593.08</v>
      </c>
      <c r="R73" s="72">
        <v>2611.8500000000004</v>
      </c>
      <c r="S73" s="72">
        <v>2629.16</v>
      </c>
      <c r="T73" s="72">
        <v>2649.81</v>
      </c>
      <c r="U73" s="72">
        <v>2632.81</v>
      </c>
      <c r="V73" s="72">
        <v>2612.21</v>
      </c>
      <c r="W73" s="72">
        <v>2546.29</v>
      </c>
      <c r="X73" s="72">
        <v>2186.77</v>
      </c>
      <c r="Y73" s="72">
        <v>1998.01</v>
      </c>
    </row>
    <row r="74" spans="1:79">
      <c r="A74" s="28">
        <v>29</v>
      </c>
      <c r="B74" s="72">
        <v>1837.05</v>
      </c>
      <c r="C74" s="72">
        <v>1778.8799999999999</v>
      </c>
      <c r="D74" s="72">
        <v>1726.35</v>
      </c>
      <c r="E74" s="72">
        <v>1715.24</v>
      </c>
      <c r="F74" s="72">
        <v>1769.65</v>
      </c>
      <c r="G74" s="72">
        <v>1802.52</v>
      </c>
      <c r="H74" s="72">
        <v>1876.16</v>
      </c>
      <c r="I74" s="72">
        <v>2097.52</v>
      </c>
      <c r="J74" s="72">
        <v>2367.8000000000002</v>
      </c>
      <c r="K74" s="72">
        <v>2516.06</v>
      </c>
      <c r="L74" s="72">
        <v>2548.15</v>
      </c>
      <c r="M74" s="72">
        <v>2539.09</v>
      </c>
      <c r="N74" s="72">
        <v>2539.4899999999998</v>
      </c>
      <c r="O74" s="72">
        <v>2534.92</v>
      </c>
      <c r="P74" s="72">
        <v>2510.67</v>
      </c>
      <c r="Q74" s="72">
        <v>2535.81</v>
      </c>
      <c r="R74" s="72">
        <v>2565.21</v>
      </c>
      <c r="S74" s="72">
        <v>2606.5</v>
      </c>
      <c r="T74" s="72">
        <v>2628.69</v>
      </c>
      <c r="U74" s="72">
        <v>2621.92</v>
      </c>
      <c r="V74" s="72">
        <v>2584.8199999999997</v>
      </c>
      <c r="W74" s="72">
        <v>2487.94</v>
      </c>
      <c r="X74" s="72">
        <v>2141.7200000000003</v>
      </c>
      <c r="Y74" s="72">
        <v>1943.49</v>
      </c>
    </row>
    <row r="75" spans="1:79">
      <c r="A75" s="28">
        <v>30</v>
      </c>
      <c r="B75" s="72">
        <v>1811.09</v>
      </c>
      <c r="C75" s="72">
        <v>1763.05</v>
      </c>
      <c r="D75" s="72">
        <v>1690.29</v>
      </c>
      <c r="E75" s="72">
        <v>1659.21</v>
      </c>
      <c r="F75" s="72">
        <v>1688.99</v>
      </c>
      <c r="G75" s="72">
        <v>1722.76</v>
      </c>
      <c r="H75" s="72">
        <v>1737.37</v>
      </c>
      <c r="I75" s="72">
        <v>1807.29</v>
      </c>
      <c r="J75" s="72">
        <v>1897.49</v>
      </c>
      <c r="K75" s="72">
        <v>2062.69</v>
      </c>
      <c r="L75" s="72">
        <v>2189.44</v>
      </c>
      <c r="M75" s="72">
        <v>2190.12</v>
      </c>
      <c r="N75" s="72">
        <v>2202.59</v>
      </c>
      <c r="O75" s="72">
        <v>2225.98</v>
      </c>
      <c r="P75" s="72">
        <v>2197.17</v>
      </c>
      <c r="Q75" s="72">
        <v>2210.62</v>
      </c>
      <c r="R75" s="72">
        <v>2244.08</v>
      </c>
      <c r="S75" s="72">
        <v>2332.36</v>
      </c>
      <c r="T75" s="72">
        <v>2357.83</v>
      </c>
      <c r="U75" s="72">
        <v>2346.91</v>
      </c>
      <c r="V75" s="72">
        <v>2328.02</v>
      </c>
      <c r="W75" s="72">
        <v>2186.21</v>
      </c>
      <c r="X75" s="72">
        <v>1936.71</v>
      </c>
      <c r="Y75" s="72">
        <v>1797.33</v>
      </c>
    </row>
    <row r="76" spans="1:79" ht="13.5" thickBot="1">
      <c r="A76" s="68">
        <v>31</v>
      </c>
      <c r="B76" s="72">
        <v>1676.81</v>
      </c>
      <c r="C76" s="72">
        <v>1556.45</v>
      </c>
      <c r="D76" s="72">
        <v>1408.2800000000002</v>
      </c>
      <c r="E76" s="72">
        <v>1150.6500000000001</v>
      </c>
      <c r="F76" s="72">
        <v>1641.91</v>
      </c>
      <c r="G76" s="72">
        <v>1724.6100000000001</v>
      </c>
      <c r="H76" s="72">
        <v>1844.3</v>
      </c>
      <c r="I76" s="72">
        <v>1843.28</v>
      </c>
      <c r="J76" s="72">
        <v>1041.9100000000001</v>
      </c>
      <c r="K76" s="72">
        <v>1043.28</v>
      </c>
      <c r="L76" s="72">
        <v>1041.9100000000001</v>
      </c>
      <c r="M76" s="72">
        <v>1040.68</v>
      </c>
      <c r="N76" s="72">
        <v>1040.6100000000001</v>
      </c>
      <c r="O76" s="72">
        <v>1041.05</v>
      </c>
      <c r="P76" s="72">
        <v>1867.99</v>
      </c>
      <c r="Q76" s="72">
        <v>1869.62</v>
      </c>
      <c r="R76" s="72">
        <v>1872.5</v>
      </c>
      <c r="S76" s="72">
        <v>2366.56</v>
      </c>
      <c r="T76" s="72">
        <v>1874.21</v>
      </c>
      <c r="U76" s="72">
        <v>1874.22</v>
      </c>
      <c r="V76" s="72">
        <v>1868.34</v>
      </c>
      <c r="W76" s="72">
        <v>1858.11</v>
      </c>
      <c r="X76" s="72">
        <v>989.85</v>
      </c>
      <c r="Y76" s="72">
        <v>971.81999999999994</v>
      </c>
    </row>
    <row r="77" spans="1:79" ht="13.5" thickBot="1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79" s="2" customFormat="1" ht="35.25" customHeight="1">
      <c r="A78" s="302" t="s">
        <v>2</v>
      </c>
      <c r="B78" s="304" t="s">
        <v>213</v>
      </c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5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</row>
    <row r="79" spans="1:79" ht="98.25" customHeight="1">
      <c r="A79" s="303"/>
      <c r="B79" s="306" t="s">
        <v>3</v>
      </c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7"/>
    </row>
    <row r="80" spans="1:79" ht="41.25" customHeight="1">
      <c r="A80" s="303"/>
      <c r="B80" s="29" t="s">
        <v>4</v>
      </c>
      <c r="C80" s="29" t="s">
        <v>5</v>
      </c>
      <c r="D80" s="29" t="s">
        <v>6</v>
      </c>
      <c r="E80" s="29" t="s">
        <v>7</v>
      </c>
      <c r="F80" s="29" t="s">
        <v>8</v>
      </c>
      <c r="G80" s="29" t="s">
        <v>9</v>
      </c>
      <c r="H80" s="29" t="s">
        <v>10</v>
      </c>
      <c r="I80" s="29" t="s">
        <v>11</v>
      </c>
      <c r="J80" s="29" t="s">
        <v>12</v>
      </c>
      <c r="K80" s="29" t="s">
        <v>13</v>
      </c>
      <c r="L80" s="29" t="s">
        <v>14</v>
      </c>
      <c r="M80" s="29" t="s">
        <v>15</v>
      </c>
      <c r="N80" s="29" t="s">
        <v>16</v>
      </c>
      <c r="O80" s="29" t="s">
        <v>17</v>
      </c>
      <c r="P80" s="29" t="s">
        <v>18</v>
      </c>
      <c r="Q80" s="29" t="s">
        <v>19</v>
      </c>
      <c r="R80" s="29" t="s">
        <v>20</v>
      </c>
      <c r="S80" s="29" t="s">
        <v>21</v>
      </c>
      <c r="T80" s="29" t="s">
        <v>22</v>
      </c>
      <c r="U80" s="29" t="s">
        <v>23</v>
      </c>
      <c r="V80" s="29" t="s">
        <v>24</v>
      </c>
      <c r="W80" s="29" t="s">
        <v>25</v>
      </c>
      <c r="X80" s="29" t="s">
        <v>26</v>
      </c>
      <c r="Y80" s="30" t="s">
        <v>27</v>
      </c>
    </row>
    <row r="81" spans="1:25">
      <c r="A81" s="28">
        <v>1</v>
      </c>
      <c r="B81" s="72">
        <v>1728.97</v>
      </c>
      <c r="C81" s="72">
        <v>1637.18</v>
      </c>
      <c r="D81" s="72">
        <v>1630.1499999999999</v>
      </c>
      <c r="E81" s="72">
        <v>1626.55</v>
      </c>
      <c r="F81" s="72">
        <v>1632.28</v>
      </c>
      <c r="G81" s="72">
        <v>1709.34</v>
      </c>
      <c r="H81" s="72">
        <v>1828.52</v>
      </c>
      <c r="I81" s="72">
        <v>2055.8200000000002</v>
      </c>
      <c r="J81" s="72">
        <v>2240.11</v>
      </c>
      <c r="K81" s="72">
        <v>2348.8200000000002</v>
      </c>
      <c r="L81" s="72">
        <v>2362.48</v>
      </c>
      <c r="M81" s="72">
        <v>2352.7100000000005</v>
      </c>
      <c r="N81" s="72">
        <v>2358.11</v>
      </c>
      <c r="O81" s="72">
        <v>2373.42</v>
      </c>
      <c r="P81" s="72">
        <v>2442.4100000000003</v>
      </c>
      <c r="Q81" s="72">
        <v>2483.2600000000002</v>
      </c>
      <c r="R81" s="72">
        <v>2528.48</v>
      </c>
      <c r="S81" s="72">
        <v>2553.38</v>
      </c>
      <c r="T81" s="72">
        <v>2580.5400000000004</v>
      </c>
      <c r="U81" s="72">
        <v>2583.0500000000002</v>
      </c>
      <c r="V81" s="72">
        <v>2564.11</v>
      </c>
      <c r="W81" s="72">
        <v>2392.9700000000003</v>
      </c>
      <c r="X81" s="72">
        <v>2040.9099999999999</v>
      </c>
      <c r="Y81" s="72">
        <v>1818.7</v>
      </c>
    </row>
    <row r="82" spans="1:25">
      <c r="A82" s="28">
        <v>2</v>
      </c>
      <c r="B82" s="72">
        <v>1762.35</v>
      </c>
      <c r="C82" s="72">
        <v>1645.1299999999999</v>
      </c>
      <c r="D82" s="72">
        <v>1619.95</v>
      </c>
      <c r="E82" s="72">
        <v>1582.6</v>
      </c>
      <c r="F82" s="72">
        <v>1626.9599999999998</v>
      </c>
      <c r="G82" s="72">
        <v>1646.34</v>
      </c>
      <c r="H82" s="72">
        <v>1661.07</v>
      </c>
      <c r="I82" s="72">
        <v>1904.9199999999998</v>
      </c>
      <c r="J82" s="72">
        <v>2075.0300000000002</v>
      </c>
      <c r="K82" s="72">
        <v>2138.4299999999998</v>
      </c>
      <c r="L82" s="72">
        <v>2165.9500000000003</v>
      </c>
      <c r="M82" s="72">
        <v>2174.02</v>
      </c>
      <c r="N82" s="72">
        <v>2159.98</v>
      </c>
      <c r="O82" s="72">
        <v>2194.8000000000002</v>
      </c>
      <c r="P82" s="72">
        <v>2245.0800000000004</v>
      </c>
      <c r="Q82" s="72">
        <v>2304.4299999999998</v>
      </c>
      <c r="R82" s="72">
        <v>2404.23</v>
      </c>
      <c r="S82" s="72">
        <v>2450.8700000000003</v>
      </c>
      <c r="T82" s="72">
        <v>2488.5400000000004</v>
      </c>
      <c r="U82" s="72">
        <v>2482.7600000000002</v>
      </c>
      <c r="V82" s="72">
        <v>2451.4600000000005</v>
      </c>
      <c r="W82" s="72">
        <v>2199.92</v>
      </c>
      <c r="X82" s="72">
        <v>1956.97</v>
      </c>
      <c r="Y82" s="72">
        <v>1712.02</v>
      </c>
    </row>
    <row r="83" spans="1:25">
      <c r="A83" s="28">
        <v>3</v>
      </c>
      <c r="B83" s="72">
        <v>1600.9199999999998</v>
      </c>
      <c r="C83" s="72">
        <v>1531.1699999999998</v>
      </c>
      <c r="D83" s="72">
        <v>1480.81</v>
      </c>
      <c r="E83" s="72">
        <v>1456.05</v>
      </c>
      <c r="F83" s="72">
        <v>1491.3799999999999</v>
      </c>
      <c r="G83" s="72">
        <v>1623.43</v>
      </c>
      <c r="H83" s="72">
        <v>1855.19</v>
      </c>
      <c r="I83" s="72">
        <v>2096.0300000000002</v>
      </c>
      <c r="J83" s="72">
        <v>2272.23</v>
      </c>
      <c r="K83" s="72">
        <v>2319.9600000000005</v>
      </c>
      <c r="L83" s="72">
        <v>2319.59</v>
      </c>
      <c r="M83" s="72">
        <v>2310.48</v>
      </c>
      <c r="N83" s="72">
        <v>2321.0100000000002</v>
      </c>
      <c r="O83" s="72">
        <v>2357.81</v>
      </c>
      <c r="P83" s="72">
        <v>2441.17</v>
      </c>
      <c r="Q83" s="72">
        <v>2496.09</v>
      </c>
      <c r="R83" s="72">
        <v>2515.34</v>
      </c>
      <c r="S83" s="72">
        <v>2538.4900000000002</v>
      </c>
      <c r="T83" s="72">
        <v>2564.0400000000004</v>
      </c>
      <c r="U83" s="72">
        <v>2569.5000000000005</v>
      </c>
      <c r="V83" s="72">
        <v>2540.61</v>
      </c>
      <c r="W83" s="72">
        <v>2353.9900000000002</v>
      </c>
      <c r="X83" s="72">
        <v>2071.61</v>
      </c>
      <c r="Y83" s="72">
        <v>1794.72</v>
      </c>
    </row>
    <row r="84" spans="1:25">
      <c r="A84" s="28">
        <v>4</v>
      </c>
      <c r="B84" s="72">
        <v>1613.35</v>
      </c>
      <c r="C84" s="72">
        <v>1562.87</v>
      </c>
      <c r="D84" s="72">
        <v>1528.7099999999998</v>
      </c>
      <c r="E84" s="72">
        <v>1501.24</v>
      </c>
      <c r="F84" s="72">
        <v>1605.5</v>
      </c>
      <c r="G84" s="72">
        <v>1741.75</v>
      </c>
      <c r="H84" s="72">
        <v>2045.7</v>
      </c>
      <c r="I84" s="72">
        <v>2254.9500000000003</v>
      </c>
      <c r="J84" s="72">
        <v>2417.17</v>
      </c>
      <c r="K84" s="72">
        <v>2418.27</v>
      </c>
      <c r="L84" s="72">
        <v>2395.8700000000003</v>
      </c>
      <c r="M84" s="72">
        <v>2359.6799999999998</v>
      </c>
      <c r="N84" s="72">
        <v>2370.77</v>
      </c>
      <c r="O84" s="72">
        <v>2386.88</v>
      </c>
      <c r="P84" s="72">
        <v>2399.9500000000003</v>
      </c>
      <c r="Q84" s="72">
        <v>2418.77</v>
      </c>
      <c r="R84" s="72">
        <v>2438.5800000000004</v>
      </c>
      <c r="S84" s="72">
        <v>2460.0800000000004</v>
      </c>
      <c r="T84" s="72">
        <v>2518.92</v>
      </c>
      <c r="U84" s="72">
        <v>2525.0300000000002</v>
      </c>
      <c r="V84" s="72">
        <v>2466.2200000000003</v>
      </c>
      <c r="W84" s="72">
        <v>2318.09</v>
      </c>
      <c r="X84" s="72">
        <v>2133.9100000000003</v>
      </c>
      <c r="Y84" s="72">
        <v>1783.21</v>
      </c>
    </row>
    <row r="85" spans="1:25">
      <c r="A85" s="28">
        <v>5</v>
      </c>
      <c r="B85" s="72">
        <v>1629.2</v>
      </c>
      <c r="C85" s="72">
        <v>1606.1699999999998</v>
      </c>
      <c r="D85" s="72">
        <v>1560.04</v>
      </c>
      <c r="E85" s="72">
        <v>1563.1299999999999</v>
      </c>
      <c r="F85" s="72">
        <v>1625.47</v>
      </c>
      <c r="G85" s="72">
        <v>1824.52</v>
      </c>
      <c r="H85" s="72">
        <v>2062.7200000000003</v>
      </c>
      <c r="I85" s="72">
        <v>2340.31</v>
      </c>
      <c r="J85" s="72">
        <v>2454.1</v>
      </c>
      <c r="K85" s="72">
        <v>2456.0000000000005</v>
      </c>
      <c r="L85" s="72">
        <v>2434.2600000000002</v>
      </c>
      <c r="M85" s="72">
        <v>2420.8200000000002</v>
      </c>
      <c r="N85" s="72">
        <v>2379.8000000000002</v>
      </c>
      <c r="O85" s="72">
        <v>2395.9500000000003</v>
      </c>
      <c r="P85" s="72">
        <v>2415.77</v>
      </c>
      <c r="Q85" s="72">
        <v>2441.4700000000003</v>
      </c>
      <c r="R85" s="72">
        <v>2448.5100000000002</v>
      </c>
      <c r="S85" s="72">
        <v>2485.84</v>
      </c>
      <c r="T85" s="72">
        <v>2541.7200000000003</v>
      </c>
      <c r="U85" s="72">
        <v>2542.0100000000002</v>
      </c>
      <c r="V85" s="72">
        <v>2504.77</v>
      </c>
      <c r="W85" s="72">
        <v>2373.4</v>
      </c>
      <c r="X85" s="72">
        <v>2065.67</v>
      </c>
      <c r="Y85" s="72">
        <v>1730.78</v>
      </c>
    </row>
    <row r="86" spans="1:25">
      <c r="A86" s="28">
        <v>6</v>
      </c>
      <c r="B86" s="72">
        <v>1630.32</v>
      </c>
      <c r="C86" s="72">
        <v>1584.2</v>
      </c>
      <c r="D86" s="72">
        <v>1555.51</v>
      </c>
      <c r="E86" s="72">
        <v>1554.1899999999998</v>
      </c>
      <c r="F86" s="72">
        <v>1625.26</v>
      </c>
      <c r="G86" s="72">
        <v>1741.87</v>
      </c>
      <c r="H86" s="72">
        <v>2018</v>
      </c>
      <c r="I86" s="72">
        <v>2220.0500000000002</v>
      </c>
      <c r="J86" s="72">
        <v>2320.31</v>
      </c>
      <c r="K86" s="72">
        <v>2321.7100000000005</v>
      </c>
      <c r="L86" s="72">
        <v>2270.9700000000003</v>
      </c>
      <c r="M86" s="72">
        <v>2244.48</v>
      </c>
      <c r="N86" s="72">
        <v>2211.35</v>
      </c>
      <c r="O86" s="72">
        <v>2231.5300000000002</v>
      </c>
      <c r="P86" s="72">
        <v>2256.44</v>
      </c>
      <c r="Q86" s="72">
        <v>2296.5500000000002</v>
      </c>
      <c r="R86" s="72">
        <v>2336.38</v>
      </c>
      <c r="S86" s="72">
        <v>2411.63</v>
      </c>
      <c r="T86" s="72">
        <v>2455.06</v>
      </c>
      <c r="U86" s="72">
        <v>2455.23</v>
      </c>
      <c r="V86" s="72">
        <v>2442.6</v>
      </c>
      <c r="W86" s="72">
        <v>2358.34</v>
      </c>
      <c r="X86" s="72">
        <v>2096.44</v>
      </c>
      <c r="Y86" s="72">
        <v>1746.6299999999999</v>
      </c>
    </row>
    <row r="87" spans="1:25">
      <c r="A87" s="28">
        <v>7</v>
      </c>
      <c r="B87" s="72">
        <v>1637.54</v>
      </c>
      <c r="C87" s="72">
        <v>1599.66</v>
      </c>
      <c r="D87" s="72">
        <v>1559.2299999999998</v>
      </c>
      <c r="E87" s="72">
        <v>1567.4799999999998</v>
      </c>
      <c r="F87" s="72">
        <v>1629.41</v>
      </c>
      <c r="G87" s="72">
        <v>1772.1499999999999</v>
      </c>
      <c r="H87" s="72">
        <v>2026.75</v>
      </c>
      <c r="I87" s="72">
        <v>2276.9700000000003</v>
      </c>
      <c r="J87" s="72">
        <v>2385.2600000000002</v>
      </c>
      <c r="K87" s="72">
        <v>2376.11</v>
      </c>
      <c r="L87" s="72">
        <v>2330.2200000000003</v>
      </c>
      <c r="M87" s="72">
        <v>2298.38</v>
      </c>
      <c r="N87" s="72">
        <v>2273.5400000000004</v>
      </c>
      <c r="O87" s="72">
        <v>2309.19</v>
      </c>
      <c r="P87" s="72">
        <v>2353.0800000000004</v>
      </c>
      <c r="Q87" s="72">
        <v>2392.84</v>
      </c>
      <c r="R87" s="72">
        <v>2441.9500000000003</v>
      </c>
      <c r="S87" s="72">
        <v>2513.0300000000002</v>
      </c>
      <c r="T87" s="72">
        <v>2535.3000000000002</v>
      </c>
      <c r="U87" s="72">
        <v>2533.2500000000005</v>
      </c>
      <c r="V87" s="72">
        <v>2515.14</v>
      </c>
      <c r="W87" s="72">
        <v>2453.59</v>
      </c>
      <c r="X87" s="72">
        <v>2149.06</v>
      </c>
      <c r="Y87" s="72">
        <v>2012.78</v>
      </c>
    </row>
    <row r="88" spans="1:25">
      <c r="A88" s="28">
        <v>8</v>
      </c>
      <c r="B88" s="72">
        <v>1923.47</v>
      </c>
      <c r="C88" s="72">
        <v>1733.61</v>
      </c>
      <c r="D88" s="72">
        <v>1645.41</v>
      </c>
      <c r="E88" s="72">
        <v>1613.89</v>
      </c>
      <c r="F88" s="72">
        <v>1666.68</v>
      </c>
      <c r="G88" s="72">
        <v>1715.7299999999998</v>
      </c>
      <c r="H88" s="72">
        <v>1813.44</v>
      </c>
      <c r="I88" s="72">
        <v>1991.31</v>
      </c>
      <c r="J88" s="72">
        <v>2144.1600000000003</v>
      </c>
      <c r="K88" s="72">
        <v>2224.65</v>
      </c>
      <c r="L88" s="72">
        <v>2220.7400000000002</v>
      </c>
      <c r="M88" s="72">
        <v>2200.36</v>
      </c>
      <c r="N88" s="72">
        <v>2197.4100000000003</v>
      </c>
      <c r="O88" s="72">
        <v>2219.7400000000002</v>
      </c>
      <c r="P88" s="72">
        <v>2278.98</v>
      </c>
      <c r="Q88" s="72">
        <v>2340.9600000000005</v>
      </c>
      <c r="R88" s="72">
        <v>2366.56</v>
      </c>
      <c r="S88" s="72">
        <v>2435.2600000000002</v>
      </c>
      <c r="T88" s="72">
        <v>2462.6</v>
      </c>
      <c r="U88" s="72">
        <v>2463.31</v>
      </c>
      <c r="V88" s="72">
        <v>2439.17</v>
      </c>
      <c r="W88" s="72">
        <v>2284.0800000000004</v>
      </c>
      <c r="X88" s="72">
        <v>1983.37</v>
      </c>
      <c r="Y88" s="72">
        <v>1733.82</v>
      </c>
    </row>
    <row r="89" spans="1:25">
      <c r="A89" s="28">
        <v>9</v>
      </c>
      <c r="B89" s="72">
        <v>1623.06</v>
      </c>
      <c r="C89" s="72">
        <v>1563.07</v>
      </c>
      <c r="D89" s="72">
        <v>1539.1</v>
      </c>
      <c r="E89" s="72">
        <v>1519.39</v>
      </c>
      <c r="F89" s="72">
        <v>1557.1</v>
      </c>
      <c r="G89" s="72">
        <v>1580.39</v>
      </c>
      <c r="H89" s="72">
        <v>1612.49</v>
      </c>
      <c r="I89" s="72">
        <v>1676.49</v>
      </c>
      <c r="J89" s="72">
        <v>1876.53</v>
      </c>
      <c r="K89" s="72">
        <v>1933.48</v>
      </c>
      <c r="L89" s="72">
        <v>1946.1</v>
      </c>
      <c r="M89" s="72">
        <v>1980.4099999999999</v>
      </c>
      <c r="N89" s="72">
        <v>1976.86</v>
      </c>
      <c r="O89" s="72">
        <v>2011.6</v>
      </c>
      <c r="P89" s="72">
        <v>2106.77</v>
      </c>
      <c r="Q89" s="72">
        <v>2250.7200000000003</v>
      </c>
      <c r="R89" s="72">
        <v>2335.3700000000003</v>
      </c>
      <c r="S89" s="72">
        <v>2391.6799999999998</v>
      </c>
      <c r="T89" s="72">
        <v>2420.1</v>
      </c>
      <c r="U89" s="72">
        <v>2422.7100000000005</v>
      </c>
      <c r="V89" s="72">
        <v>2414.0400000000004</v>
      </c>
      <c r="W89" s="72">
        <v>2271.2600000000002</v>
      </c>
      <c r="X89" s="72">
        <v>2093.63</v>
      </c>
      <c r="Y89" s="72">
        <v>1748.8799999999999</v>
      </c>
    </row>
    <row r="90" spans="1:25">
      <c r="A90" s="28">
        <v>10</v>
      </c>
      <c r="B90" s="72">
        <v>1633.7099999999998</v>
      </c>
      <c r="C90" s="72">
        <v>1593.57</v>
      </c>
      <c r="D90" s="72">
        <v>1559.3799999999999</v>
      </c>
      <c r="E90" s="72">
        <v>1554.2</v>
      </c>
      <c r="F90" s="72">
        <v>1625.89</v>
      </c>
      <c r="G90" s="72">
        <v>1888.72</v>
      </c>
      <c r="H90" s="72">
        <v>2100.52</v>
      </c>
      <c r="I90" s="72">
        <v>2320.0300000000002</v>
      </c>
      <c r="J90" s="72">
        <v>2410.4500000000003</v>
      </c>
      <c r="K90" s="72">
        <v>2414.6799999999998</v>
      </c>
      <c r="L90" s="72">
        <v>2408.5300000000002</v>
      </c>
      <c r="M90" s="72">
        <v>2404.4900000000002</v>
      </c>
      <c r="N90" s="72">
        <v>2397.8200000000002</v>
      </c>
      <c r="O90" s="72">
        <v>2404.4500000000003</v>
      </c>
      <c r="P90" s="72">
        <v>2409.2500000000005</v>
      </c>
      <c r="Q90" s="72">
        <v>2415.31</v>
      </c>
      <c r="R90" s="72">
        <v>2415.7500000000005</v>
      </c>
      <c r="S90" s="72">
        <v>2424.3000000000002</v>
      </c>
      <c r="T90" s="72">
        <v>2438.6799999999998</v>
      </c>
      <c r="U90" s="72">
        <v>2437.1200000000003</v>
      </c>
      <c r="V90" s="72">
        <v>2421.7400000000002</v>
      </c>
      <c r="W90" s="72">
        <v>2402.8000000000002</v>
      </c>
      <c r="X90" s="72">
        <v>2125.15</v>
      </c>
      <c r="Y90" s="72">
        <v>1795.49</v>
      </c>
    </row>
    <row r="91" spans="1:25">
      <c r="A91" s="28">
        <v>11</v>
      </c>
      <c r="B91" s="72">
        <v>1605.64</v>
      </c>
      <c r="C91" s="72">
        <v>1533.04</v>
      </c>
      <c r="D91" s="72">
        <v>1507.93</v>
      </c>
      <c r="E91" s="72">
        <v>1525.03</v>
      </c>
      <c r="F91" s="72">
        <v>1565.1299999999999</v>
      </c>
      <c r="G91" s="72">
        <v>1681.29</v>
      </c>
      <c r="H91" s="72">
        <v>1989.69</v>
      </c>
      <c r="I91" s="72">
        <v>2187.0000000000005</v>
      </c>
      <c r="J91" s="72">
        <v>2265.63</v>
      </c>
      <c r="K91" s="72">
        <v>2253.13</v>
      </c>
      <c r="L91" s="72">
        <v>2233.85</v>
      </c>
      <c r="M91" s="72">
        <v>2214.4500000000003</v>
      </c>
      <c r="N91" s="72">
        <v>2162.2000000000003</v>
      </c>
      <c r="O91" s="72">
        <v>2205.11</v>
      </c>
      <c r="P91" s="72">
        <v>2226.1</v>
      </c>
      <c r="Q91" s="72">
        <v>2251.0100000000002</v>
      </c>
      <c r="R91" s="72">
        <v>2272.23</v>
      </c>
      <c r="S91" s="72">
        <v>2300.4100000000003</v>
      </c>
      <c r="T91" s="72">
        <v>2344.5800000000004</v>
      </c>
      <c r="U91" s="72">
        <v>2349.8000000000002</v>
      </c>
      <c r="V91" s="72">
        <v>2333.4100000000003</v>
      </c>
      <c r="W91" s="72">
        <v>2260.23</v>
      </c>
      <c r="X91" s="72">
        <v>2014.02</v>
      </c>
      <c r="Y91" s="72">
        <v>1659.22</v>
      </c>
    </row>
    <row r="92" spans="1:25">
      <c r="A92" s="28">
        <v>12</v>
      </c>
      <c r="B92" s="72">
        <v>1577.89</v>
      </c>
      <c r="C92" s="72">
        <v>1521.47</v>
      </c>
      <c r="D92" s="72">
        <v>1500.04</v>
      </c>
      <c r="E92" s="72">
        <v>1505.83</v>
      </c>
      <c r="F92" s="72">
        <v>1554</v>
      </c>
      <c r="G92" s="72">
        <v>1681.6299999999999</v>
      </c>
      <c r="H92" s="72">
        <v>1962.72</v>
      </c>
      <c r="I92" s="72">
        <v>2174.6600000000003</v>
      </c>
      <c r="J92" s="72">
        <v>2352.8700000000003</v>
      </c>
      <c r="K92" s="72">
        <v>2376.0500000000002</v>
      </c>
      <c r="L92" s="72">
        <v>2363.7100000000005</v>
      </c>
      <c r="M92" s="72">
        <v>2344.6799999999998</v>
      </c>
      <c r="N92" s="72">
        <v>2312.81</v>
      </c>
      <c r="O92" s="72">
        <v>2322.7000000000003</v>
      </c>
      <c r="P92" s="72">
        <v>2354.64</v>
      </c>
      <c r="Q92" s="72">
        <v>2376.38</v>
      </c>
      <c r="R92" s="72">
        <v>2383.23</v>
      </c>
      <c r="S92" s="72">
        <v>2390.73</v>
      </c>
      <c r="T92" s="72">
        <v>2398.7100000000005</v>
      </c>
      <c r="U92" s="72">
        <v>2398.7600000000002</v>
      </c>
      <c r="V92" s="72">
        <v>2394.31</v>
      </c>
      <c r="W92" s="72">
        <v>2376.67</v>
      </c>
      <c r="X92" s="72">
        <v>2073.7600000000002</v>
      </c>
      <c r="Y92" s="72">
        <v>1792.47</v>
      </c>
    </row>
    <row r="93" spans="1:25">
      <c r="A93" s="28">
        <v>13</v>
      </c>
      <c r="B93" s="72">
        <v>1681.9599999999998</v>
      </c>
      <c r="C93" s="72">
        <v>1624.26</v>
      </c>
      <c r="D93" s="72">
        <v>1590.74</v>
      </c>
      <c r="E93" s="72">
        <v>1582.8</v>
      </c>
      <c r="F93" s="72">
        <v>1629.1499999999999</v>
      </c>
      <c r="G93" s="72">
        <v>1776.28</v>
      </c>
      <c r="H93" s="72">
        <v>2109.59</v>
      </c>
      <c r="I93" s="72">
        <v>2320.2100000000005</v>
      </c>
      <c r="J93" s="72">
        <v>2354.4700000000003</v>
      </c>
      <c r="K93" s="72">
        <v>2343.3700000000003</v>
      </c>
      <c r="L93" s="72">
        <v>2336.67</v>
      </c>
      <c r="M93" s="72">
        <v>2332.9500000000003</v>
      </c>
      <c r="N93" s="72">
        <v>2332.1</v>
      </c>
      <c r="O93" s="72">
        <v>2340.85</v>
      </c>
      <c r="P93" s="72">
        <v>2348.73</v>
      </c>
      <c r="Q93" s="72">
        <v>2355.7900000000004</v>
      </c>
      <c r="R93" s="72">
        <v>2377.15</v>
      </c>
      <c r="S93" s="72">
        <v>2417.9600000000005</v>
      </c>
      <c r="T93" s="72">
        <v>2447.8300000000004</v>
      </c>
      <c r="U93" s="72">
        <v>2450.1600000000003</v>
      </c>
      <c r="V93" s="72">
        <v>2433.5000000000005</v>
      </c>
      <c r="W93" s="72">
        <v>2386.9700000000003</v>
      </c>
      <c r="X93" s="72">
        <v>2290.61</v>
      </c>
      <c r="Y93" s="72">
        <v>2006.4099999999999</v>
      </c>
    </row>
    <row r="94" spans="1:25">
      <c r="A94" s="28">
        <v>14</v>
      </c>
      <c r="B94" s="72">
        <v>1744.05</v>
      </c>
      <c r="C94" s="72">
        <v>1647.82</v>
      </c>
      <c r="D94" s="72">
        <v>1626.64</v>
      </c>
      <c r="E94" s="72">
        <v>1626.01</v>
      </c>
      <c r="F94" s="72">
        <v>1665.1299999999999</v>
      </c>
      <c r="G94" s="72">
        <v>1929.8799999999999</v>
      </c>
      <c r="H94" s="72">
        <v>2190.4900000000002</v>
      </c>
      <c r="I94" s="72">
        <v>2357.2500000000005</v>
      </c>
      <c r="J94" s="72">
        <v>2366.17</v>
      </c>
      <c r="K94" s="72">
        <v>2363.38</v>
      </c>
      <c r="L94" s="72">
        <v>2355.9600000000005</v>
      </c>
      <c r="M94" s="72">
        <v>2353.0100000000002</v>
      </c>
      <c r="N94" s="72">
        <v>2352.3700000000003</v>
      </c>
      <c r="O94" s="72">
        <v>2351.4100000000003</v>
      </c>
      <c r="P94" s="72">
        <v>2355.9500000000003</v>
      </c>
      <c r="Q94" s="72">
        <v>2366.19</v>
      </c>
      <c r="R94" s="72">
        <v>2377.2400000000002</v>
      </c>
      <c r="S94" s="72">
        <v>2404.5300000000002</v>
      </c>
      <c r="T94" s="72">
        <v>2433.7900000000004</v>
      </c>
      <c r="U94" s="72">
        <v>2432.5700000000002</v>
      </c>
      <c r="V94" s="72">
        <v>2421.7900000000004</v>
      </c>
      <c r="W94" s="72">
        <v>2390.9700000000003</v>
      </c>
      <c r="X94" s="72">
        <v>2324.6600000000003</v>
      </c>
      <c r="Y94" s="72">
        <v>2033.1399999999999</v>
      </c>
    </row>
    <row r="95" spans="1:25">
      <c r="A95" s="28">
        <v>15</v>
      </c>
      <c r="B95" s="72">
        <v>1886.45</v>
      </c>
      <c r="C95" s="72">
        <v>1736.75</v>
      </c>
      <c r="D95" s="72">
        <v>1648.4199999999998</v>
      </c>
      <c r="E95" s="72">
        <v>1646.14</v>
      </c>
      <c r="F95" s="72">
        <v>1684.39</v>
      </c>
      <c r="G95" s="72">
        <v>1773.29</v>
      </c>
      <c r="H95" s="72">
        <v>1879.33</v>
      </c>
      <c r="I95" s="72">
        <v>2060.35</v>
      </c>
      <c r="J95" s="72">
        <v>2192.63</v>
      </c>
      <c r="K95" s="72">
        <v>2290.2000000000003</v>
      </c>
      <c r="L95" s="72">
        <v>2294.67</v>
      </c>
      <c r="M95" s="72">
        <v>2282.5700000000002</v>
      </c>
      <c r="N95" s="72">
        <v>2239.67</v>
      </c>
      <c r="O95" s="72">
        <v>2250.3000000000002</v>
      </c>
      <c r="P95" s="72">
        <v>2266.3200000000002</v>
      </c>
      <c r="Q95" s="72">
        <v>2299.5300000000002</v>
      </c>
      <c r="R95" s="72">
        <v>2343.5800000000004</v>
      </c>
      <c r="S95" s="72">
        <v>2359.88</v>
      </c>
      <c r="T95" s="72">
        <v>2367.5400000000004</v>
      </c>
      <c r="U95" s="72">
        <v>2366.3000000000002</v>
      </c>
      <c r="V95" s="72">
        <v>2358.0000000000005</v>
      </c>
      <c r="W95" s="72">
        <v>2349.0800000000004</v>
      </c>
      <c r="X95" s="72">
        <v>2106.9500000000003</v>
      </c>
      <c r="Y95" s="72">
        <v>1851.52</v>
      </c>
    </row>
    <row r="96" spans="1:25">
      <c r="A96" s="28">
        <v>16</v>
      </c>
      <c r="B96" s="72">
        <v>1721.37</v>
      </c>
      <c r="C96" s="72">
        <v>1630.68</v>
      </c>
      <c r="D96" s="72">
        <v>1599.4599999999998</v>
      </c>
      <c r="E96" s="72">
        <v>1597.66</v>
      </c>
      <c r="F96" s="72">
        <v>1622.25</v>
      </c>
      <c r="G96" s="72">
        <v>1660.24</v>
      </c>
      <c r="H96" s="72">
        <v>1679.68</v>
      </c>
      <c r="I96" s="72">
        <v>1809</v>
      </c>
      <c r="J96" s="72">
        <v>1930.47</v>
      </c>
      <c r="K96" s="72">
        <v>2073.8200000000002</v>
      </c>
      <c r="L96" s="72">
        <v>2079.92</v>
      </c>
      <c r="M96" s="72">
        <v>2056.4500000000003</v>
      </c>
      <c r="N96" s="72">
        <v>2054.37</v>
      </c>
      <c r="O96" s="72">
        <v>2086.1799999999998</v>
      </c>
      <c r="P96" s="72">
        <v>2134.48</v>
      </c>
      <c r="Q96" s="72">
        <v>2205.34</v>
      </c>
      <c r="R96" s="72">
        <v>2303.0100000000002</v>
      </c>
      <c r="S96" s="72">
        <v>2375.5000000000005</v>
      </c>
      <c r="T96" s="72">
        <v>2417.5300000000002</v>
      </c>
      <c r="U96" s="72">
        <v>2408.84</v>
      </c>
      <c r="V96" s="72">
        <v>2385.11</v>
      </c>
      <c r="W96" s="72">
        <v>2318.2100000000005</v>
      </c>
      <c r="X96" s="72">
        <v>2161.4100000000003</v>
      </c>
      <c r="Y96" s="72">
        <v>1825.3899999999999</v>
      </c>
    </row>
    <row r="97" spans="1:25">
      <c r="A97" s="28">
        <v>17</v>
      </c>
      <c r="B97" s="72">
        <v>1638.1</v>
      </c>
      <c r="C97" s="72">
        <v>1605.68</v>
      </c>
      <c r="D97" s="72">
        <v>1584.4599999999998</v>
      </c>
      <c r="E97" s="72">
        <v>1590.8999999999999</v>
      </c>
      <c r="F97" s="72">
        <v>1651.2</v>
      </c>
      <c r="G97" s="72">
        <v>1845.6499999999999</v>
      </c>
      <c r="H97" s="72">
        <v>2120.0000000000005</v>
      </c>
      <c r="I97" s="72">
        <v>2255.8200000000002</v>
      </c>
      <c r="J97" s="72">
        <v>2343.31</v>
      </c>
      <c r="K97" s="72">
        <v>2337.5300000000002</v>
      </c>
      <c r="L97" s="72">
        <v>2330.34</v>
      </c>
      <c r="M97" s="72">
        <v>2325.7000000000003</v>
      </c>
      <c r="N97" s="72">
        <v>2323.34</v>
      </c>
      <c r="O97" s="72">
        <v>2330.3300000000004</v>
      </c>
      <c r="P97" s="72">
        <v>2338.7800000000002</v>
      </c>
      <c r="Q97" s="72">
        <v>2351.31</v>
      </c>
      <c r="R97" s="72">
        <v>2380.9</v>
      </c>
      <c r="S97" s="72">
        <v>2412.98</v>
      </c>
      <c r="T97" s="72">
        <v>2437.2100000000005</v>
      </c>
      <c r="U97" s="72">
        <v>2440.3000000000002</v>
      </c>
      <c r="V97" s="72">
        <v>2417.0700000000002</v>
      </c>
      <c r="W97" s="72">
        <v>2354.9</v>
      </c>
      <c r="X97" s="72">
        <v>2247.9700000000003</v>
      </c>
      <c r="Y97" s="72">
        <v>1892.32</v>
      </c>
    </row>
    <row r="98" spans="1:25">
      <c r="A98" s="28">
        <v>18</v>
      </c>
      <c r="B98" s="72">
        <v>1700.64</v>
      </c>
      <c r="C98" s="72">
        <v>1632.6</v>
      </c>
      <c r="D98" s="72">
        <v>1612.28</v>
      </c>
      <c r="E98" s="72">
        <v>1628.11</v>
      </c>
      <c r="F98" s="72">
        <v>1660.1499999999999</v>
      </c>
      <c r="G98" s="72">
        <v>1861.94</v>
      </c>
      <c r="H98" s="72">
        <v>2124.2000000000003</v>
      </c>
      <c r="I98" s="72">
        <v>2301.6799999999998</v>
      </c>
      <c r="J98" s="72">
        <v>2340.09</v>
      </c>
      <c r="K98" s="72">
        <v>2331.7100000000005</v>
      </c>
      <c r="L98" s="72">
        <v>2324.86</v>
      </c>
      <c r="M98" s="72">
        <v>2319.61</v>
      </c>
      <c r="N98" s="72">
        <v>2295.69</v>
      </c>
      <c r="O98" s="72">
        <v>2319.9299999999998</v>
      </c>
      <c r="P98" s="72">
        <v>2329.9100000000003</v>
      </c>
      <c r="Q98" s="72">
        <v>2339.23</v>
      </c>
      <c r="R98" s="72">
        <v>2351.23</v>
      </c>
      <c r="S98" s="72">
        <v>2394.0800000000004</v>
      </c>
      <c r="T98" s="72">
        <v>2420.0300000000002</v>
      </c>
      <c r="U98" s="72">
        <v>2403.48</v>
      </c>
      <c r="V98" s="72">
        <v>2383.52</v>
      </c>
      <c r="W98" s="72">
        <v>2340.35</v>
      </c>
      <c r="X98" s="72">
        <v>2193.5500000000002</v>
      </c>
      <c r="Y98" s="72">
        <v>1858.19</v>
      </c>
    </row>
    <row r="99" spans="1:25">
      <c r="A99" s="28">
        <v>19</v>
      </c>
      <c r="B99" s="72">
        <v>1614.77</v>
      </c>
      <c r="C99" s="72">
        <v>1558.14</v>
      </c>
      <c r="D99" s="72">
        <v>1508.1299999999999</v>
      </c>
      <c r="E99" s="72">
        <v>1506.1499999999999</v>
      </c>
      <c r="F99" s="72">
        <v>1615.93</v>
      </c>
      <c r="G99" s="72">
        <v>1753.84</v>
      </c>
      <c r="H99" s="72">
        <v>1992.6699999999998</v>
      </c>
      <c r="I99" s="72">
        <v>2157.7100000000005</v>
      </c>
      <c r="J99" s="72">
        <v>2312.35</v>
      </c>
      <c r="K99" s="72">
        <v>2274.8000000000002</v>
      </c>
      <c r="L99" s="72">
        <v>2254.5800000000004</v>
      </c>
      <c r="M99" s="72">
        <v>2234.6799999999998</v>
      </c>
      <c r="N99" s="72">
        <v>2214.0400000000004</v>
      </c>
      <c r="O99" s="72">
        <v>2239.9600000000005</v>
      </c>
      <c r="P99" s="72">
        <v>2272.39</v>
      </c>
      <c r="Q99" s="72">
        <v>2311.48</v>
      </c>
      <c r="R99" s="72">
        <v>2327.8000000000002</v>
      </c>
      <c r="S99" s="72">
        <v>2337.2100000000005</v>
      </c>
      <c r="T99" s="72">
        <v>2339.3700000000003</v>
      </c>
      <c r="U99" s="72">
        <v>2337.84</v>
      </c>
      <c r="V99" s="72">
        <v>2332.2000000000003</v>
      </c>
      <c r="W99" s="72">
        <v>2326.65</v>
      </c>
      <c r="X99" s="72">
        <v>2089.48</v>
      </c>
      <c r="Y99" s="72">
        <v>1791.22</v>
      </c>
    </row>
    <row r="100" spans="1:25">
      <c r="A100" s="28">
        <v>20</v>
      </c>
      <c r="B100" s="72">
        <v>1604.2299999999998</v>
      </c>
      <c r="C100" s="72">
        <v>1561.05</v>
      </c>
      <c r="D100" s="72">
        <v>1512.74</v>
      </c>
      <c r="E100" s="72">
        <v>1517.8</v>
      </c>
      <c r="F100" s="72">
        <v>1584.43</v>
      </c>
      <c r="G100" s="72">
        <v>1688.97</v>
      </c>
      <c r="H100" s="72">
        <v>1977.03</v>
      </c>
      <c r="I100" s="72">
        <v>2173.9600000000005</v>
      </c>
      <c r="J100" s="72">
        <v>2326.0100000000002</v>
      </c>
      <c r="K100" s="72">
        <v>2303.9100000000003</v>
      </c>
      <c r="L100" s="72">
        <v>2280.4299999999998</v>
      </c>
      <c r="M100" s="72">
        <v>2256.5500000000002</v>
      </c>
      <c r="N100" s="72">
        <v>2248.5300000000002</v>
      </c>
      <c r="O100" s="72">
        <v>2257.9600000000005</v>
      </c>
      <c r="P100" s="72">
        <v>2283.0000000000005</v>
      </c>
      <c r="Q100" s="72">
        <v>2321.4900000000002</v>
      </c>
      <c r="R100" s="72">
        <v>2328.84</v>
      </c>
      <c r="S100" s="72">
        <v>2336.8300000000004</v>
      </c>
      <c r="T100" s="72">
        <v>2339.73</v>
      </c>
      <c r="U100" s="72">
        <v>2338.85</v>
      </c>
      <c r="V100" s="72">
        <v>2334.8700000000003</v>
      </c>
      <c r="W100" s="72">
        <v>2294.2100000000005</v>
      </c>
      <c r="X100" s="72">
        <v>2015.6799999999998</v>
      </c>
      <c r="Y100" s="72">
        <v>1637.32</v>
      </c>
    </row>
    <row r="101" spans="1:25">
      <c r="A101" s="28">
        <v>21</v>
      </c>
      <c r="B101" s="72">
        <v>1522.66</v>
      </c>
      <c r="C101" s="72">
        <v>1450.6699999999998</v>
      </c>
      <c r="D101" s="72">
        <v>1390.87</v>
      </c>
      <c r="E101" s="72">
        <v>1330.77</v>
      </c>
      <c r="F101" s="72">
        <v>1423.2</v>
      </c>
      <c r="G101" s="72">
        <v>1619.2099999999998</v>
      </c>
      <c r="H101" s="72">
        <v>1810.21</v>
      </c>
      <c r="I101" s="72">
        <v>2001.84</v>
      </c>
      <c r="J101" s="72">
        <v>2188.36</v>
      </c>
      <c r="K101" s="72">
        <v>2253.6600000000003</v>
      </c>
      <c r="L101" s="72">
        <v>2239.84</v>
      </c>
      <c r="M101" s="72">
        <v>2230.15</v>
      </c>
      <c r="N101" s="72">
        <v>2230.4900000000002</v>
      </c>
      <c r="O101" s="72">
        <v>2237.6200000000003</v>
      </c>
      <c r="P101" s="72">
        <v>2250.2600000000002</v>
      </c>
      <c r="Q101" s="72">
        <v>2264.8200000000002</v>
      </c>
      <c r="R101" s="72">
        <v>2322.7400000000002</v>
      </c>
      <c r="S101" s="72">
        <v>2342.56</v>
      </c>
      <c r="T101" s="72">
        <v>2345.13</v>
      </c>
      <c r="U101" s="72">
        <v>2340.0800000000004</v>
      </c>
      <c r="V101" s="72">
        <v>2317.3700000000003</v>
      </c>
      <c r="W101" s="72">
        <v>2255.6799999999998</v>
      </c>
      <c r="X101" s="72">
        <v>2053.0700000000002</v>
      </c>
      <c r="Y101" s="72">
        <v>1773.02</v>
      </c>
    </row>
    <row r="102" spans="1:25">
      <c r="A102" s="28">
        <v>22</v>
      </c>
      <c r="B102" s="72">
        <v>1590</v>
      </c>
      <c r="C102" s="72">
        <v>1549.57</v>
      </c>
      <c r="D102" s="72">
        <v>1496.9399999999998</v>
      </c>
      <c r="E102" s="72">
        <v>1486.85</v>
      </c>
      <c r="F102" s="72">
        <v>1530.22</v>
      </c>
      <c r="G102" s="72">
        <v>1575.77</v>
      </c>
      <c r="H102" s="72">
        <v>1613.62</v>
      </c>
      <c r="I102" s="72">
        <v>1768.79</v>
      </c>
      <c r="J102" s="72">
        <v>1986.26</v>
      </c>
      <c r="K102" s="72">
        <v>2081.4600000000005</v>
      </c>
      <c r="L102" s="72">
        <v>2080.3200000000002</v>
      </c>
      <c r="M102" s="72">
        <v>2065.5000000000005</v>
      </c>
      <c r="N102" s="72">
        <v>2051.94</v>
      </c>
      <c r="O102" s="72">
        <v>2059.13</v>
      </c>
      <c r="P102" s="72">
        <v>2087.1</v>
      </c>
      <c r="Q102" s="72">
        <v>2121.52</v>
      </c>
      <c r="R102" s="72">
        <v>2155.9700000000003</v>
      </c>
      <c r="S102" s="72">
        <v>2195.2000000000003</v>
      </c>
      <c r="T102" s="72">
        <v>2208.5500000000002</v>
      </c>
      <c r="U102" s="72">
        <v>2203.0100000000002</v>
      </c>
      <c r="V102" s="72">
        <v>2186.9600000000005</v>
      </c>
      <c r="W102" s="72">
        <v>2121.3300000000004</v>
      </c>
      <c r="X102" s="72">
        <v>1831.1599999999999</v>
      </c>
      <c r="Y102" s="72">
        <v>1671.66</v>
      </c>
    </row>
    <row r="103" spans="1:25">
      <c r="A103" s="28">
        <v>23</v>
      </c>
      <c r="B103" s="72">
        <v>1631.35</v>
      </c>
      <c r="C103" s="72">
        <v>1584.91</v>
      </c>
      <c r="D103" s="72">
        <v>1518.32</v>
      </c>
      <c r="E103" s="72">
        <v>1501.97</v>
      </c>
      <c r="F103" s="72">
        <v>1548.2099999999998</v>
      </c>
      <c r="G103" s="72">
        <v>1592.1699999999998</v>
      </c>
      <c r="H103" s="72">
        <v>1617.2299999999998</v>
      </c>
      <c r="I103" s="72">
        <v>1663.95</v>
      </c>
      <c r="J103" s="72">
        <v>1935.29</v>
      </c>
      <c r="K103" s="72">
        <v>2129.77</v>
      </c>
      <c r="L103" s="72">
        <v>2125.5300000000002</v>
      </c>
      <c r="M103" s="72">
        <v>2111.4299999999998</v>
      </c>
      <c r="N103" s="72">
        <v>2091.1600000000003</v>
      </c>
      <c r="O103" s="72">
        <v>2095.0400000000004</v>
      </c>
      <c r="P103" s="72">
        <v>2121.02</v>
      </c>
      <c r="Q103" s="72">
        <v>2157.7600000000002</v>
      </c>
      <c r="R103" s="72">
        <v>2197.61</v>
      </c>
      <c r="S103" s="72">
        <v>2267.9299999999998</v>
      </c>
      <c r="T103" s="72">
        <v>2286.8200000000002</v>
      </c>
      <c r="U103" s="72">
        <v>2277.2600000000002</v>
      </c>
      <c r="V103" s="72">
        <v>2258.7200000000003</v>
      </c>
      <c r="W103" s="72">
        <v>2186.2800000000002</v>
      </c>
      <c r="X103" s="72">
        <v>1858.73</v>
      </c>
      <c r="Y103" s="72">
        <v>1654.05</v>
      </c>
    </row>
    <row r="104" spans="1:25">
      <c r="A104" s="28">
        <v>24</v>
      </c>
      <c r="B104" s="72">
        <v>1595.68</v>
      </c>
      <c r="C104" s="72">
        <v>1559.07</v>
      </c>
      <c r="D104" s="72">
        <v>1501.87</v>
      </c>
      <c r="E104" s="72">
        <v>1492.85</v>
      </c>
      <c r="F104" s="72">
        <v>1562.6</v>
      </c>
      <c r="G104" s="72">
        <v>1645.95</v>
      </c>
      <c r="H104" s="72">
        <v>1918.22</v>
      </c>
      <c r="I104" s="72">
        <v>2166.8000000000002</v>
      </c>
      <c r="J104" s="72">
        <v>2323.0800000000004</v>
      </c>
      <c r="K104" s="72">
        <v>2332.4</v>
      </c>
      <c r="L104" s="72">
        <v>2323.36</v>
      </c>
      <c r="M104" s="72">
        <v>2319.5800000000004</v>
      </c>
      <c r="N104" s="72">
        <v>2308.1</v>
      </c>
      <c r="O104" s="72">
        <v>2314.8700000000003</v>
      </c>
      <c r="P104" s="72">
        <v>2328.3200000000002</v>
      </c>
      <c r="Q104" s="72">
        <v>2334.1799999999998</v>
      </c>
      <c r="R104" s="72">
        <v>2337.19</v>
      </c>
      <c r="S104" s="72">
        <v>2348.4600000000005</v>
      </c>
      <c r="T104" s="72">
        <v>2356.6</v>
      </c>
      <c r="U104" s="72">
        <v>2355.39</v>
      </c>
      <c r="V104" s="72">
        <v>2346.4500000000003</v>
      </c>
      <c r="W104" s="72">
        <v>2266.2600000000002</v>
      </c>
      <c r="X104" s="72">
        <v>1906.59</v>
      </c>
      <c r="Y104" s="72">
        <v>1669.76</v>
      </c>
    </row>
    <row r="105" spans="1:25">
      <c r="A105" s="28">
        <v>25</v>
      </c>
      <c r="B105" s="72">
        <v>1569.8</v>
      </c>
      <c r="C105" s="72">
        <v>1517.7099999999998</v>
      </c>
      <c r="D105" s="72">
        <v>1482.51</v>
      </c>
      <c r="E105" s="72">
        <v>1470.6899999999998</v>
      </c>
      <c r="F105" s="72">
        <v>1569.7099999999998</v>
      </c>
      <c r="G105" s="72">
        <v>1641.4199999999998</v>
      </c>
      <c r="H105" s="72">
        <v>1894.21</v>
      </c>
      <c r="I105" s="72">
        <v>2174.59</v>
      </c>
      <c r="J105" s="72">
        <v>2339.4900000000002</v>
      </c>
      <c r="K105" s="72">
        <v>2344.69</v>
      </c>
      <c r="L105" s="72">
        <v>2340.6200000000003</v>
      </c>
      <c r="M105" s="72">
        <v>2338.02</v>
      </c>
      <c r="N105" s="72">
        <v>2332.7900000000004</v>
      </c>
      <c r="O105" s="72">
        <v>2334.8300000000004</v>
      </c>
      <c r="P105" s="72">
        <v>2338.52</v>
      </c>
      <c r="Q105" s="72">
        <v>2341.8200000000002</v>
      </c>
      <c r="R105" s="72">
        <v>2350.1</v>
      </c>
      <c r="S105" s="72">
        <v>2365.86</v>
      </c>
      <c r="T105" s="72">
        <v>2386.7600000000002</v>
      </c>
      <c r="U105" s="72">
        <v>2379.5700000000002</v>
      </c>
      <c r="V105" s="72">
        <v>2359.61</v>
      </c>
      <c r="W105" s="72">
        <v>2335.15</v>
      </c>
      <c r="X105" s="72">
        <v>2140.5000000000005</v>
      </c>
      <c r="Y105" s="72">
        <v>1871.57</v>
      </c>
    </row>
    <row r="106" spans="1:25">
      <c r="A106" s="28">
        <v>26</v>
      </c>
      <c r="B106" s="72">
        <v>1699.12</v>
      </c>
      <c r="C106" s="72">
        <v>1638.57</v>
      </c>
      <c r="D106" s="72">
        <v>1634.1499999999999</v>
      </c>
      <c r="E106" s="72">
        <v>1634.3799999999999</v>
      </c>
      <c r="F106" s="72">
        <v>1648.78</v>
      </c>
      <c r="G106" s="72">
        <v>1769.29</v>
      </c>
      <c r="H106" s="72">
        <v>1947.3</v>
      </c>
      <c r="I106" s="72">
        <v>2176.59</v>
      </c>
      <c r="J106" s="72">
        <v>2305.4700000000003</v>
      </c>
      <c r="K106" s="72">
        <v>2302.0100000000002</v>
      </c>
      <c r="L106" s="72">
        <v>2273.9500000000003</v>
      </c>
      <c r="M106" s="72">
        <v>2262.4600000000005</v>
      </c>
      <c r="N106" s="72">
        <v>2255.4700000000003</v>
      </c>
      <c r="O106" s="72">
        <v>2270.61</v>
      </c>
      <c r="P106" s="72">
        <v>2296.44</v>
      </c>
      <c r="Q106" s="72">
        <v>2319.92</v>
      </c>
      <c r="R106" s="72">
        <v>2350.48</v>
      </c>
      <c r="S106" s="72">
        <v>2384.11</v>
      </c>
      <c r="T106" s="72">
        <v>2400.84</v>
      </c>
      <c r="U106" s="72">
        <v>2390.9</v>
      </c>
      <c r="V106" s="72">
        <v>2361.0800000000004</v>
      </c>
      <c r="W106" s="72">
        <v>2264.1</v>
      </c>
      <c r="X106" s="72">
        <v>2099.69</v>
      </c>
      <c r="Y106" s="72">
        <v>1813.3</v>
      </c>
    </row>
    <row r="107" spans="1:25">
      <c r="A107" s="28">
        <v>27</v>
      </c>
      <c r="B107" s="72">
        <v>1623.3799999999999</v>
      </c>
      <c r="C107" s="72">
        <v>1581.36</v>
      </c>
      <c r="D107" s="72">
        <v>1548.06</v>
      </c>
      <c r="E107" s="72">
        <v>1555.6499999999999</v>
      </c>
      <c r="F107" s="72">
        <v>1626.6499999999999</v>
      </c>
      <c r="G107" s="72">
        <v>1688</v>
      </c>
      <c r="H107" s="72">
        <v>1917.99</v>
      </c>
      <c r="I107" s="72">
        <v>2128.61</v>
      </c>
      <c r="J107" s="72">
        <v>2306.7400000000002</v>
      </c>
      <c r="K107" s="72">
        <v>2337.89</v>
      </c>
      <c r="L107" s="72">
        <v>2329.9100000000003</v>
      </c>
      <c r="M107" s="72">
        <v>2321.81</v>
      </c>
      <c r="N107" s="72">
        <v>2320.38</v>
      </c>
      <c r="O107" s="72">
        <v>2321.36</v>
      </c>
      <c r="P107" s="72">
        <v>2324.2900000000004</v>
      </c>
      <c r="Q107" s="72">
        <v>2328.94</v>
      </c>
      <c r="R107" s="72">
        <v>2336.59</v>
      </c>
      <c r="S107" s="72">
        <v>2366.61</v>
      </c>
      <c r="T107" s="72">
        <v>2378.0400000000004</v>
      </c>
      <c r="U107" s="72">
        <v>2396.61</v>
      </c>
      <c r="V107" s="72">
        <v>2357.59</v>
      </c>
      <c r="W107" s="72">
        <v>2261.9700000000003</v>
      </c>
      <c r="X107" s="72">
        <v>2086.0400000000004</v>
      </c>
      <c r="Y107" s="72">
        <v>1798.8</v>
      </c>
    </row>
    <row r="108" spans="1:25">
      <c r="A108" s="28">
        <v>28</v>
      </c>
      <c r="B108" s="72">
        <v>1514.9399999999998</v>
      </c>
      <c r="C108" s="72">
        <v>1409.72</v>
      </c>
      <c r="D108" s="72">
        <v>1341.74</v>
      </c>
      <c r="E108" s="72">
        <v>723.79000000000008</v>
      </c>
      <c r="F108" s="72">
        <v>1503.4799999999998</v>
      </c>
      <c r="G108" s="72">
        <v>1633.6699999999998</v>
      </c>
      <c r="H108" s="72">
        <v>1811.1699999999998</v>
      </c>
      <c r="I108" s="72">
        <v>2095.2000000000003</v>
      </c>
      <c r="J108" s="72">
        <v>2407.27</v>
      </c>
      <c r="K108" s="72">
        <v>2440.1799999999998</v>
      </c>
      <c r="L108" s="72">
        <v>2421.6200000000003</v>
      </c>
      <c r="M108" s="72">
        <v>2408.4</v>
      </c>
      <c r="N108" s="72">
        <v>2410.1799999999998</v>
      </c>
      <c r="O108" s="72">
        <v>2412.84</v>
      </c>
      <c r="P108" s="72">
        <v>2416.63</v>
      </c>
      <c r="Q108" s="72">
        <v>2426.4299999999998</v>
      </c>
      <c r="R108" s="72">
        <v>2445.2000000000003</v>
      </c>
      <c r="S108" s="72">
        <v>2462.5100000000002</v>
      </c>
      <c r="T108" s="72">
        <v>2483.1600000000003</v>
      </c>
      <c r="U108" s="72">
        <v>2466.1600000000003</v>
      </c>
      <c r="V108" s="72">
        <v>2445.56</v>
      </c>
      <c r="W108" s="72">
        <v>2379.64</v>
      </c>
      <c r="X108" s="72">
        <v>2020.12</v>
      </c>
      <c r="Y108" s="72">
        <v>1831.36</v>
      </c>
    </row>
    <row r="109" spans="1:25">
      <c r="A109" s="28">
        <v>29</v>
      </c>
      <c r="B109" s="72">
        <v>1670.3999999999999</v>
      </c>
      <c r="C109" s="72">
        <v>1612.2299999999998</v>
      </c>
      <c r="D109" s="72">
        <v>1559.7</v>
      </c>
      <c r="E109" s="72">
        <v>1548.59</v>
      </c>
      <c r="F109" s="72">
        <v>1603</v>
      </c>
      <c r="G109" s="72">
        <v>1635.87</v>
      </c>
      <c r="H109" s="72">
        <v>1709.51</v>
      </c>
      <c r="I109" s="72">
        <v>1930.87</v>
      </c>
      <c r="J109" s="72">
        <v>2201.15</v>
      </c>
      <c r="K109" s="72">
        <v>2349.4100000000003</v>
      </c>
      <c r="L109" s="72">
        <v>2381.5000000000005</v>
      </c>
      <c r="M109" s="72">
        <v>2372.44</v>
      </c>
      <c r="N109" s="72">
        <v>2372.84</v>
      </c>
      <c r="O109" s="72">
        <v>2368.27</v>
      </c>
      <c r="P109" s="72">
        <v>2344.02</v>
      </c>
      <c r="Q109" s="72">
        <v>2369.1600000000003</v>
      </c>
      <c r="R109" s="72">
        <v>2398.56</v>
      </c>
      <c r="S109" s="72">
        <v>2439.85</v>
      </c>
      <c r="T109" s="72">
        <v>2462.0400000000004</v>
      </c>
      <c r="U109" s="72">
        <v>2455.27</v>
      </c>
      <c r="V109" s="72">
        <v>2418.17</v>
      </c>
      <c r="W109" s="72">
        <v>2321.2900000000004</v>
      </c>
      <c r="X109" s="72">
        <v>1975.07</v>
      </c>
      <c r="Y109" s="72">
        <v>1776.84</v>
      </c>
    </row>
    <row r="110" spans="1:25">
      <c r="A110" s="28">
        <v>30</v>
      </c>
      <c r="B110" s="72">
        <v>1644.4399999999998</v>
      </c>
      <c r="C110" s="72">
        <v>1596.3999999999999</v>
      </c>
      <c r="D110" s="72">
        <v>1523.64</v>
      </c>
      <c r="E110" s="72">
        <v>1492.56</v>
      </c>
      <c r="F110" s="72">
        <v>1522.34</v>
      </c>
      <c r="G110" s="72">
        <v>1556.11</v>
      </c>
      <c r="H110" s="72">
        <v>1570.72</v>
      </c>
      <c r="I110" s="72">
        <v>1640.64</v>
      </c>
      <c r="J110" s="72">
        <v>1730.84</v>
      </c>
      <c r="K110" s="72">
        <v>1896.04</v>
      </c>
      <c r="L110" s="72">
        <v>2022.79</v>
      </c>
      <c r="M110" s="72">
        <v>2023.47</v>
      </c>
      <c r="N110" s="72">
        <v>2035.94</v>
      </c>
      <c r="O110" s="72">
        <v>2059.3300000000004</v>
      </c>
      <c r="P110" s="72">
        <v>2030.52</v>
      </c>
      <c r="Q110" s="72">
        <v>2043.97</v>
      </c>
      <c r="R110" s="72">
        <v>2077.4299999999998</v>
      </c>
      <c r="S110" s="72">
        <v>2165.7100000000005</v>
      </c>
      <c r="T110" s="72">
        <v>2191.1799999999998</v>
      </c>
      <c r="U110" s="72">
        <v>2180.2600000000002</v>
      </c>
      <c r="V110" s="72">
        <v>2161.3700000000003</v>
      </c>
      <c r="W110" s="72">
        <v>2019.56</v>
      </c>
      <c r="X110" s="72">
        <v>1770.06</v>
      </c>
      <c r="Y110" s="72">
        <v>1630.68</v>
      </c>
    </row>
    <row r="111" spans="1:25" ht="13.5" thickBot="1">
      <c r="A111" s="68">
        <v>31</v>
      </c>
      <c r="B111" s="72">
        <v>1510.16</v>
      </c>
      <c r="C111" s="72">
        <v>1389.8</v>
      </c>
      <c r="D111" s="72">
        <v>1241.6299999999999</v>
      </c>
      <c r="E111" s="72">
        <v>984.00000000000011</v>
      </c>
      <c r="F111" s="72">
        <v>1475.26</v>
      </c>
      <c r="G111" s="72">
        <v>1557.9599999999998</v>
      </c>
      <c r="H111" s="72">
        <v>1677.6499999999999</v>
      </c>
      <c r="I111" s="72">
        <v>1676.6299999999999</v>
      </c>
      <c r="J111" s="72">
        <v>875.2600000000001</v>
      </c>
      <c r="K111" s="72">
        <v>876.63</v>
      </c>
      <c r="L111" s="72">
        <v>875.2600000000001</v>
      </c>
      <c r="M111" s="72">
        <v>874.03000000000009</v>
      </c>
      <c r="N111" s="72">
        <v>873.96</v>
      </c>
      <c r="O111" s="72">
        <v>874.40000000000009</v>
      </c>
      <c r="P111" s="72">
        <v>1701.34</v>
      </c>
      <c r="Q111" s="72">
        <v>1702.97</v>
      </c>
      <c r="R111" s="72">
        <v>1705.85</v>
      </c>
      <c r="S111" s="72">
        <v>2199.9100000000003</v>
      </c>
      <c r="T111" s="72">
        <v>1707.56</v>
      </c>
      <c r="U111" s="72">
        <v>1707.57</v>
      </c>
      <c r="V111" s="72">
        <v>1701.6899999999998</v>
      </c>
      <c r="W111" s="72">
        <v>1691.4599999999998</v>
      </c>
      <c r="X111" s="72">
        <v>823.2</v>
      </c>
      <c r="Y111" s="72">
        <v>805.17000000000007</v>
      </c>
    </row>
    <row r="112" spans="1:25" ht="13.5" thickBot="1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79" s="2" customFormat="1" ht="34.5" customHeight="1">
      <c r="A113" s="302" t="s">
        <v>2</v>
      </c>
      <c r="B113" s="304" t="s">
        <v>119</v>
      </c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  <c r="X113" s="304"/>
      <c r="Y113" s="305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</row>
    <row r="114" spans="1:79" ht="97.5" customHeight="1">
      <c r="A114" s="303"/>
      <c r="B114" s="306" t="s">
        <v>3</v>
      </c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7"/>
    </row>
    <row r="115" spans="1:79" ht="45" customHeight="1">
      <c r="A115" s="303"/>
      <c r="B115" s="29" t="s">
        <v>4</v>
      </c>
      <c r="C115" s="29" t="s">
        <v>5</v>
      </c>
      <c r="D115" s="29" t="s">
        <v>6</v>
      </c>
      <c r="E115" s="29" t="s">
        <v>7</v>
      </c>
      <c r="F115" s="29" t="s">
        <v>8</v>
      </c>
      <c r="G115" s="29" t="s">
        <v>9</v>
      </c>
      <c r="H115" s="29" t="s">
        <v>10</v>
      </c>
      <c r="I115" s="29" t="s">
        <v>11</v>
      </c>
      <c r="J115" s="29" t="s">
        <v>12</v>
      </c>
      <c r="K115" s="29" t="s">
        <v>13</v>
      </c>
      <c r="L115" s="29" t="s">
        <v>14</v>
      </c>
      <c r="M115" s="29" t="s">
        <v>15</v>
      </c>
      <c r="N115" s="29" t="s">
        <v>16</v>
      </c>
      <c r="O115" s="29" t="s">
        <v>17</v>
      </c>
      <c r="P115" s="29" t="s">
        <v>18</v>
      </c>
      <c r="Q115" s="29" t="s">
        <v>19</v>
      </c>
      <c r="R115" s="29" t="s">
        <v>20</v>
      </c>
      <c r="S115" s="29" t="s">
        <v>21</v>
      </c>
      <c r="T115" s="29" t="s">
        <v>22</v>
      </c>
      <c r="U115" s="29" t="s">
        <v>23</v>
      </c>
      <c r="V115" s="29" t="s">
        <v>24</v>
      </c>
      <c r="W115" s="29" t="s">
        <v>25</v>
      </c>
      <c r="X115" s="29" t="s">
        <v>26</v>
      </c>
      <c r="Y115" s="30" t="s">
        <v>27</v>
      </c>
    </row>
    <row r="116" spans="1:79">
      <c r="A116" s="28">
        <v>1</v>
      </c>
      <c r="B116" s="72">
        <v>2039.83</v>
      </c>
      <c r="C116" s="72">
        <v>1948.04</v>
      </c>
      <c r="D116" s="72">
        <v>1941.01</v>
      </c>
      <c r="E116" s="72">
        <v>1937.4099999999999</v>
      </c>
      <c r="F116" s="72">
        <v>1943.1399999999999</v>
      </c>
      <c r="G116" s="72">
        <v>2020.1999999999998</v>
      </c>
      <c r="H116" s="72">
        <v>2139.38</v>
      </c>
      <c r="I116" s="72">
        <v>2366.6799999999998</v>
      </c>
      <c r="J116" s="72">
        <v>2550.9699999999998</v>
      </c>
      <c r="K116" s="72">
        <v>2659.68</v>
      </c>
      <c r="L116" s="72">
        <v>2673.34</v>
      </c>
      <c r="M116" s="72">
        <v>2663.57</v>
      </c>
      <c r="N116" s="72">
        <v>2668.97</v>
      </c>
      <c r="O116" s="72">
        <v>2684.2799999999997</v>
      </c>
      <c r="P116" s="72">
        <v>2753.27</v>
      </c>
      <c r="Q116" s="72">
        <v>2794.12</v>
      </c>
      <c r="R116" s="72">
        <v>2839.34</v>
      </c>
      <c r="S116" s="72">
        <v>2864.24</v>
      </c>
      <c r="T116" s="72">
        <v>2891.4000000000005</v>
      </c>
      <c r="U116" s="72">
        <v>2893.91</v>
      </c>
      <c r="V116" s="72">
        <v>2874.9700000000003</v>
      </c>
      <c r="W116" s="72">
        <v>2703.83</v>
      </c>
      <c r="X116" s="72">
        <v>2351.77</v>
      </c>
      <c r="Y116" s="72">
        <v>2129.56</v>
      </c>
    </row>
    <row r="117" spans="1:79">
      <c r="A117" s="28">
        <v>2</v>
      </c>
      <c r="B117" s="72">
        <v>2073.21</v>
      </c>
      <c r="C117" s="72">
        <v>1955.99</v>
      </c>
      <c r="D117" s="72">
        <v>1930.81</v>
      </c>
      <c r="E117" s="72">
        <v>1893.46</v>
      </c>
      <c r="F117" s="72">
        <v>1937.82</v>
      </c>
      <c r="G117" s="72">
        <v>1957.1999999999998</v>
      </c>
      <c r="H117" s="72">
        <v>1971.9299999999998</v>
      </c>
      <c r="I117" s="72">
        <v>2215.7799999999997</v>
      </c>
      <c r="J117" s="72">
        <v>2385.89</v>
      </c>
      <c r="K117" s="72">
        <v>2449.29</v>
      </c>
      <c r="L117" s="72">
        <v>2476.81</v>
      </c>
      <c r="M117" s="72">
        <v>2484.88</v>
      </c>
      <c r="N117" s="72">
        <v>2470.84</v>
      </c>
      <c r="O117" s="72">
        <v>2505.66</v>
      </c>
      <c r="P117" s="72">
        <v>2555.94</v>
      </c>
      <c r="Q117" s="72">
        <v>2615.29</v>
      </c>
      <c r="R117" s="72">
        <v>2715.09</v>
      </c>
      <c r="S117" s="72">
        <v>2761.7300000000005</v>
      </c>
      <c r="T117" s="72">
        <v>2799.4000000000005</v>
      </c>
      <c r="U117" s="72">
        <v>2793.62</v>
      </c>
      <c r="V117" s="72">
        <v>2762.3200000000006</v>
      </c>
      <c r="W117" s="72">
        <v>2510.7799999999997</v>
      </c>
      <c r="X117" s="72">
        <v>2267.83</v>
      </c>
      <c r="Y117" s="72">
        <v>2022.88</v>
      </c>
    </row>
    <row r="118" spans="1:79">
      <c r="A118" s="28">
        <v>3</v>
      </c>
      <c r="B118" s="72">
        <v>1911.78</v>
      </c>
      <c r="C118" s="72">
        <v>1842.03</v>
      </c>
      <c r="D118" s="72">
        <v>1791.67</v>
      </c>
      <c r="E118" s="72">
        <v>1766.9099999999999</v>
      </c>
      <c r="F118" s="72">
        <v>1802.24</v>
      </c>
      <c r="G118" s="72">
        <v>1934.29</v>
      </c>
      <c r="H118" s="72">
        <v>2166.0500000000002</v>
      </c>
      <c r="I118" s="72">
        <v>2406.89</v>
      </c>
      <c r="J118" s="72">
        <v>2583.09</v>
      </c>
      <c r="K118" s="72">
        <v>2630.82</v>
      </c>
      <c r="L118" s="72">
        <v>2630.45</v>
      </c>
      <c r="M118" s="72">
        <v>2621.34</v>
      </c>
      <c r="N118" s="72">
        <v>2631.87</v>
      </c>
      <c r="O118" s="72">
        <v>2668.67</v>
      </c>
      <c r="P118" s="72">
        <v>2752.0299999999997</v>
      </c>
      <c r="Q118" s="72">
        <v>2806.95</v>
      </c>
      <c r="R118" s="72">
        <v>2826.2</v>
      </c>
      <c r="S118" s="72">
        <v>2849.3500000000004</v>
      </c>
      <c r="T118" s="72">
        <v>2874.9000000000005</v>
      </c>
      <c r="U118" s="72">
        <v>2880.3600000000006</v>
      </c>
      <c r="V118" s="72">
        <v>2851.4700000000003</v>
      </c>
      <c r="W118" s="72">
        <v>2664.85</v>
      </c>
      <c r="X118" s="72">
        <v>2382.4699999999998</v>
      </c>
      <c r="Y118" s="72">
        <v>2105.58</v>
      </c>
    </row>
    <row r="119" spans="1:79">
      <c r="A119" s="28">
        <v>4</v>
      </c>
      <c r="B119" s="72">
        <v>1924.21</v>
      </c>
      <c r="C119" s="72">
        <v>1873.73</v>
      </c>
      <c r="D119" s="72">
        <v>1839.57</v>
      </c>
      <c r="E119" s="72">
        <v>1812.1</v>
      </c>
      <c r="F119" s="72">
        <v>1916.3600000000001</v>
      </c>
      <c r="G119" s="72">
        <v>2052.61</v>
      </c>
      <c r="H119" s="72">
        <v>2356.56</v>
      </c>
      <c r="I119" s="72">
        <v>2565.81</v>
      </c>
      <c r="J119" s="72">
        <v>2728.0299999999997</v>
      </c>
      <c r="K119" s="72">
        <v>2729.13</v>
      </c>
      <c r="L119" s="72">
        <v>2706.73</v>
      </c>
      <c r="M119" s="72">
        <v>2670.54</v>
      </c>
      <c r="N119" s="72">
        <v>2681.63</v>
      </c>
      <c r="O119" s="72">
        <v>2697.74</v>
      </c>
      <c r="P119" s="72">
        <v>2710.81</v>
      </c>
      <c r="Q119" s="72">
        <v>2729.63</v>
      </c>
      <c r="R119" s="72">
        <v>2749.44</v>
      </c>
      <c r="S119" s="72">
        <v>2770.9400000000005</v>
      </c>
      <c r="T119" s="72">
        <v>2829.7799999999997</v>
      </c>
      <c r="U119" s="72">
        <v>2835.8900000000003</v>
      </c>
      <c r="V119" s="72">
        <v>2777.08</v>
      </c>
      <c r="W119" s="72">
        <v>2628.95</v>
      </c>
      <c r="X119" s="72">
        <v>2444.77</v>
      </c>
      <c r="Y119" s="72">
        <v>2094.0700000000002</v>
      </c>
    </row>
    <row r="120" spans="1:79">
      <c r="A120" s="28">
        <v>5</v>
      </c>
      <c r="B120" s="72">
        <v>1940.06</v>
      </c>
      <c r="C120" s="72">
        <v>1917.03</v>
      </c>
      <c r="D120" s="72">
        <v>1870.9</v>
      </c>
      <c r="E120" s="72">
        <v>1873.99</v>
      </c>
      <c r="F120" s="72">
        <v>1936.33</v>
      </c>
      <c r="G120" s="72">
        <v>2135.38</v>
      </c>
      <c r="H120" s="72">
        <v>2373.58</v>
      </c>
      <c r="I120" s="72">
        <v>2651.17</v>
      </c>
      <c r="J120" s="72">
        <v>2764.96</v>
      </c>
      <c r="K120" s="72">
        <v>2766.8600000000006</v>
      </c>
      <c r="L120" s="72">
        <v>2745.12</v>
      </c>
      <c r="M120" s="72">
        <v>2731.68</v>
      </c>
      <c r="N120" s="72">
        <v>2690.66</v>
      </c>
      <c r="O120" s="72">
        <v>2706.81</v>
      </c>
      <c r="P120" s="72">
        <v>2726.63</v>
      </c>
      <c r="Q120" s="72">
        <v>2752.33</v>
      </c>
      <c r="R120" s="72">
        <v>2759.37</v>
      </c>
      <c r="S120" s="72">
        <v>2796.7</v>
      </c>
      <c r="T120" s="72">
        <v>2852.58</v>
      </c>
      <c r="U120" s="72">
        <v>2852.87</v>
      </c>
      <c r="V120" s="72">
        <v>2815.63</v>
      </c>
      <c r="W120" s="72">
        <v>2684.2599999999998</v>
      </c>
      <c r="X120" s="72">
        <v>2376.5299999999997</v>
      </c>
      <c r="Y120" s="72">
        <v>2041.6399999999999</v>
      </c>
    </row>
    <row r="121" spans="1:79">
      <c r="A121" s="28">
        <v>6</v>
      </c>
      <c r="B121" s="72">
        <v>1941.1799999999998</v>
      </c>
      <c r="C121" s="72">
        <v>1895.06</v>
      </c>
      <c r="D121" s="72">
        <v>1866.37</v>
      </c>
      <c r="E121" s="72">
        <v>1865.05</v>
      </c>
      <c r="F121" s="72">
        <v>1936.12</v>
      </c>
      <c r="G121" s="72">
        <v>2052.73</v>
      </c>
      <c r="H121" s="72">
        <v>2328.86</v>
      </c>
      <c r="I121" s="72">
        <v>2530.91</v>
      </c>
      <c r="J121" s="72">
        <v>2631.17</v>
      </c>
      <c r="K121" s="72">
        <v>2632.57</v>
      </c>
      <c r="L121" s="72">
        <v>2581.83</v>
      </c>
      <c r="M121" s="72">
        <v>2555.34</v>
      </c>
      <c r="N121" s="72">
        <v>2522.21</v>
      </c>
      <c r="O121" s="72">
        <v>2542.39</v>
      </c>
      <c r="P121" s="72">
        <v>2567.3000000000002</v>
      </c>
      <c r="Q121" s="72">
        <v>2607.41</v>
      </c>
      <c r="R121" s="72">
        <v>2647.24</v>
      </c>
      <c r="S121" s="72">
        <v>2722.49</v>
      </c>
      <c r="T121" s="72">
        <v>2765.92</v>
      </c>
      <c r="U121" s="72">
        <v>2766.09</v>
      </c>
      <c r="V121" s="72">
        <v>2753.46</v>
      </c>
      <c r="W121" s="72">
        <v>2669.2</v>
      </c>
      <c r="X121" s="72">
        <v>2407.3000000000002</v>
      </c>
      <c r="Y121" s="72">
        <v>2057.4899999999998</v>
      </c>
    </row>
    <row r="122" spans="1:79">
      <c r="A122" s="28">
        <v>7</v>
      </c>
      <c r="B122" s="72">
        <v>1948.4</v>
      </c>
      <c r="C122" s="72">
        <v>1910.52</v>
      </c>
      <c r="D122" s="72">
        <v>1870.09</v>
      </c>
      <c r="E122" s="72">
        <v>1878.34</v>
      </c>
      <c r="F122" s="72">
        <v>1940.27</v>
      </c>
      <c r="G122" s="72">
        <v>2083.0099999999998</v>
      </c>
      <c r="H122" s="72">
        <v>2337.61</v>
      </c>
      <c r="I122" s="72">
        <v>2587.83</v>
      </c>
      <c r="J122" s="72">
        <v>2696.12</v>
      </c>
      <c r="K122" s="72">
        <v>2686.97</v>
      </c>
      <c r="L122" s="72">
        <v>2641.08</v>
      </c>
      <c r="M122" s="72">
        <v>2609.2399999999998</v>
      </c>
      <c r="N122" s="72">
        <v>2584.4</v>
      </c>
      <c r="O122" s="72">
        <v>2620.0500000000002</v>
      </c>
      <c r="P122" s="72">
        <v>2663.94</v>
      </c>
      <c r="Q122" s="72">
        <v>2703.7</v>
      </c>
      <c r="R122" s="72">
        <v>2752.81</v>
      </c>
      <c r="S122" s="72">
        <v>2823.8900000000003</v>
      </c>
      <c r="T122" s="72">
        <v>2846.16</v>
      </c>
      <c r="U122" s="72">
        <v>2844.1100000000006</v>
      </c>
      <c r="V122" s="72">
        <v>2826</v>
      </c>
      <c r="W122" s="72">
        <v>2764.45</v>
      </c>
      <c r="X122" s="72">
        <v>2459.92</v>
      </c>
      <c r="Y122" s="72">
        <v>2323.64</v>
      </c>
    </row>
    <row r="123" spans="1:79">
      <c r="A123" s="28">
        <v>8</v>
      </c>
      <c r="B123" s="72">
        <v>2234.33</v>
      </c>
      <c r="C123" s="72">
        <v>2044.4699999999998</v>
      </c>
      <c r="D123" s="72">
        <v>1956.27</v>
      </c>
      <c r="E123" s="72">
        <v>1924.75</v>
      </c>
      <c r="F123" s="72">
        <v>1977.54</v>
      </c>
      <c r="G123" s="72">
        <v>2026.59</v>
      </c>
      <c r="H123" s="72">
        <v>2124.3000000000002</v>
      </c>
      <c r="I123" s="72">
        <v>2302.17</v>
      </c>
      <c r="J123" s="72">
        <v>2455.02</v>
      </c>
      <c r="K123" s="72">
        <v>2535.5099999999998</v>
      </c>
      <c r="L123" s="72">
        <v>2531.6</v>
      </c>
      <c r="M123" s="72">
        <v>2511.2199999999998</v>
      </c>
      <c r="N123" s="72">
        <v>2508.27</v>
      </c>
      <c r="O123" s="72">
        <v>2530.6</v>
      </c>
      <c r="P123" s="72">
        <v>2589.84</v>
      </c>
      <c r="Q123" s="72">
        <v>2651.82</v>
      </c>
      <c r="R123" s="72">
        <v>2677.42</v>
      </c>
      <c r="S123" s="72">
        <v>2746.12</v>
      </c>
      <c r="T123" s="72">
        <v>2773.46</v>
      </c>
      <c r="U123" s="72">
        <v>2774.17</v>
      </c>
      <c r="V123" s="72">
        <v>2750.0299999999997</v>
      </c>
      <c r="W123" s="72">
        <v>2594.94</v>
      </c>
      <c r="X123" s="72">
        <v>2294.23</v>
      </c>
      <c r="Y123" s="72">
        <v>2044.6799999999998</v>
      </c>
    </row>
    <row r="124" spans="1:79">
      <c r="A124" s="28">
        <v>9</v>
      </c>
      <c r="B124" s="72">
        <v>1933.92</v>
      </c>
      <c r="C124" s="72">
        <v>1873.9299999999998</v>
      </c>
      <c r="D124" s="72">
        <v>1849.96</v>
      </c>
      <c r="E124" s="72">
        <v>1830.25</v>
      </c>
      <c r="F124" s="72">
        <v>1867.96</v>
      </c>
      <c r="G124" s="72">
        <v>1891.25</v>
      </c>
      <c r="H124" s="72">
        <v>1923.35</v>
      </c>
      <c r="I124" s="72">
        <v>1987.35</v>
      </c>
      <c r="J124" s="72">
        <v>2187.39</v>
      </c>
      <c r="K124" s="72">
        <v>2244.34</v>
      </c>
      <c r="L124" s="72">
        <v>2256.96</v>
      </c>
      <c r="M124" s="72">
        <v>2291.27</v>
      </c>
      <c r="N124" s="72">
        <v>2287.7199999999998</v>
      </c>
      <c r="O124" s="72">
        <v>2322.46</v>
      </c>
      <c r="P124" s="72">
        <v>2417.63</v>
      </c>
      <c r="Q124" s="72">
        <v>2561.58</v>
      </c>
      <c r="R124" s="72">
        <v>2646.23</v>
      </c>
      <c r="S124" s="72">
        <v>2702.54</v>
      </c>
      <c r="T124" s="72">
        <v>2730.96</v>
      </c>
      <c r="U124" s="72">
        <v>2733.57</v>
      </c>
      <c r="V124" s="72">
        <v>2724.9</v>
      </c>
      <c r="W124" s="72">
        <v>2582.12</v>
      </c>
      <c r="X124" s="72">
        <v>2404.4899999999998</v>
      </c>
      <c r="Y124" s="72">
        <v>2059.7399999999998</v>
      </c>
    </row>
    <row r="125" spans="1:79">
      <c r="A125" s="28">
        <v>10</v>
      </c>
      <c r="B125" s="72">
        <v>1944.57</v>
      </c>
      <c r="C125" s="72">
        <v>1904.4299999999998</v>
      </c>
      <c r="D125" s="72">
        <v>1870.24</v>
      </c>
      <c r="E125" s="72">
        <v>1865.06</v>
      </c>
      <c r="F125" s="72">
        <v>1936.75</v>
      </c>
      <c r="G125" s="72">
        <v>2199.58</v>
      </c>
      <c r="H125" s="72">
        <v>2411.38</v>
      </c>
      <c r="I125" s="72">
        <v>2630.89</v>
      </c>
      <c r="J125" s="72">
        <v>2721.31</v>
      </c>
      <c r="K125" s="72">
        <v>2725.54</v>
      </c>
      <c r="L125" s="72">
        <v>2719.39</v>
      </c>
      <c r="M125" s="72">
        <v>2715.35</v>
      </c>
      <c r="N125" s="72">
        <v>2708.68</v>
      </c>
      <c r="O125" s="72">
        <v>2715.31</v>
      </c>
      <c r="P125" s="72">
        <v>2720.11</v>
      </c>
      <c r="Q125" s="72">
        <v>2726.17</v>
      </c>
      <c r="R125" s="72">
        <v>2726.61</v>
      </c>
      <c r="S125" s="72">
        <v>2735.16</v>
      </c>
      <c r="T125" s="72">
        <v>2749.54</v>
      </c>
      <c r="U125" s="72">
        <v>2747.98</v>
      </c>
      <c r="V125" s="72">
        <v>2732.6</v>
      </c>
      <c r="W125" s="72">
        <v>2713.66</v>
      </c>
      <c r="X125" s="72">
        <v>2436.0099999999998</v>
      </c>
      <c r="Y125" s="72">
        <v>2106.35</v>
      </c>
    </row>
    <row r="126" spans="1:79">
      <c r="A126" s="28">
        <v>11</v>
      </c>
      <c r="B126" s="72">
        <v>1916.5</v>
      </c>
      <c r="C126" s="72">
        <v>1843.9</v>
      </c>
      <c r="D126" s="72">
        <v>1818.79</v>
      </c>
      <c r="E126" s="72">
        <v>1835.8899999999999</v>
      </c>
      <c r="F126" s="72">
        <v>1875.99</v>
      </c>
      <c r="G126" s="72">
        <v>1992.15</v>
      </c>
      <c r="H126" s="72">
        <v>2300.5500000000002</v>
      </c>
      <c r="I126" s="72">
        <v>2497.86</v>
      </c>
      <c r="J126" s="72">
        <v>2576.4899999999998</v>
      </c>
      <c r="K126" s="72">
        <v>2563.9899999999998</v>
      </c>
      <c r="L126" s="72">
        <v>2544.71</v>
      </c>
      <c r="M126" s="72">
        <v>2525.31</v>
      </c>
      <c r="N126" s="72">
        <v>2473.06</v>
      </c>
      <c r="O126" s="72">
        <v>2515.9699999999998</v>
      </c>
      <c r="P126" s="72">
        <v>2536.96</v>
      </c>
      <c r="Q126" s="72">
        <v>2561.87</v>
      </c>
      <c r="R126" s="72">
        <v>2583.09</v>
      </c>
      <c r="S126" s="72">
        <v>2611.27</v>
      </c>
      <c r="T126" s="72">
        <v>2655.44</v>
      </c>
      <c r="U126" s="72">
        <v>2660.66</v>
      </c>
      <c r="V126" s="72">
        <v>2644.27</v>
      </c>
      <c r="W126" s="72">
        <v>2571.09</v>
      </c>
      <c r="X126" s="72">
        <v>2324.88</v>
      </c>
      <c r="Y126" s="72">
        <v>1970.08</v>
      </c>
    </row>
    <row r="127" spans="1:79">
      <c r="A127" s="28">
        <v>12</v>
      </c>
      <c r="B127" s="72">
        <v>1888.75</v>
      </c>
      <c r="C127" s="72">
        <v>1832.33</v>
      </c>
      <c r="D127" s="72">
        <v>1810.9</v>
      </c>
      <c r="E127" s="72">
        <v>1816.69</v>
      </c>
      <c r="F127" s="72">
        <v>1864.8600000000001</v>
      </c>
      <c r="G127" s="72">
        <v>1992.49</v>
      </c>
      <c r="H127" s="72">
        <v>2273.58</v>
      </c>
      <c r="I127" s="72">
        <v>2485.52</v>
      </c>
      <c r="J127" s="72">
        <v>2663.73</v>
      </c>
      <c r="K127" s="72">
        <v>2686.91</v>
      </c>
      <c r="L127" s="72">
        <v>2674.57</v>
      </c>
      <c r="M127" s="72">
        <v>2655.54</v>
      </c>
      <c r="N127" s="72">
        <v>2623.67</v>
      </c>
      <c r="O127" s="72">
        <v>2633.56</v>
      </c>
      <c r="P127" s="72">
        <v>2665.5</v>
      </c>
      <c r="Q127" s="72">
        <v>2687.24</v>
      </c>
      <c r="R127" s="72">
        <v>2694.09</v>
      </c>
      <c r="S127" s="72">
        <v>2701.59</v>
      </c>
      <c r="T127" s="72">
        <v>2709.57</v>
      </c>
      <c r="U127" s="72">
        <v>2709.62</v>
      </c>
      <c r="V127" s="72">
        <v>2705.17</v>
      </c>
      <c r="W127" s="72">
        <v>2687.5299999999997</v>
      </c>
      <c r="X127" s="72">
        <v>2384.62</v>
      </c>
      <c r="Y127" s="72">
        <v>2103.33</v>
      </c>
    </row>
    <row r="128" spans="1:79">
      <c r="A128" s="28">
        <v>13</v>
      </c>
      <c r="B128" s="72">
        <v>1992.82</v>
      </c>
      <c r="C128" s="72">
        <v>1935.12</v>
      </c>
      <c r="D128" s="72">
        <v>1901.6</v>
      </c>
      <c r="E128" s="72">
        <v>1893.6599999999999</v>
      </c>
      <c r="F128" s="72">
        <v>1940.01</v>
      </c>
      <c r="G128" s="72">
        <v>2087.14</v>
      </c>
      <c r="H128" s="72">
        <v>2420.4499999999998</v>
      </c>
      <c r="I128" s="72">
        <v>2631.07</v>
      </c>
      <c r="J128" s="72">
        <v>2665.33</v>
      </c>
      <c r="K128" s="72">
        <v>2654.23</v>
      </c>
      <c r="L128" s="72">
        <v>2647.5299999999997</v>
      </c>
      <c r="M128" s="72">
        <v>2643.81</v>
      </c>
      <c r="N128" s="72">
        <v>2642.96</v>
      </c>
      <c r="O128" s="72">
        <v>2651.71</v>
      </c>
      <c r="P128" s="72">
        <v>2659.59</v>
      </c>
      <c r="Q128" s="72">
        <v>2666.65</v>
      </c>
      <c r="R128" s="72">
        <v>2688.0099999999998</v>
      </c>
      <c r="S128" s="72">
        <v>2728.82</v>
      </c>
      <c r="T128" s="72">
        <v>2758.69</v>
      </c>
      <c r="U128" s="72">
        <v>2761.0200000000004</v>
      </c>
      <c r="V128" s="72">
        <v>2744.36</v>
      </c>
      <c r="W128" s="72">
        <v>2697.83</v>
      </c>
      <c r="X128" s="72">
        <v>2601.4699999999998</v>
      </c>
      <c r="Y128" s="72">
        <v>2317.27</v>
      </c>
    </row>
    <row r="129" spans="1:25">
      <c r="A129" s="28">
        <v>14</v>
      </c>
      <c r="B129" s="72">
        <v>2054.91</v>
      </c>
      <c r="C129" s="72">
        <v>1958.6799999999998</v>
      </c>
      <c r="D129" s="72">
        <v>1937.5</v>
      </c>
      <c r="E129" s="72">
        <v>1936.87</v>
      </c>
      <c r="F129" s="72">
        <v>1975.99</v>
      </c>
      <c r="G129" s="72">
        <v>2240.7399999999998</v>
      </c>
      <c r="H129" s="72">
        <v>2501.35</v>
      </c>
      <c r="I129" s="72">
        <v>2668.11</v>
      </c>
      <c r="J129" s="72">
        <v>2677.0299999999997</v>
      </c>
      <c r="K129" s="72">
        <v>2674.24</v>
      </c>
      <c r="L129" s="72">
        <v>2666.82</v>
      </c>
      <c r="M129" s="72">
        <v>2663.87</v>
      </c>
      <c r="N129" s="72">
        <v>2663.23</v>
      </c>
      <c r="O129" s="72">
        <v>2662.27</v>
      </c>
      <c r="P129" s="72">
        <v>2666.81</v>
      </c>
      <c r="Q129" s="72">
        <v>2677.05</v>
      </c>
      <c r="R129" s="72">
        <v>2688.1</v>
      </c>
      <c r="S129" s="72">
        <v>2715.39</v>
      </c>
      <c r="T129" s="72">
        <v>2744.65</v>
      </c>
      <c r="U129" s="72">
        <v>2743.43</v>
      </c>
      <c r="V129" s="72">
        <v>2732.65</v>
      </c>
      <c r="W129" s="72">
        <v>2701.83</v>
      </c>
      <c r="X129" s="72">
        <v>2635.52</v>
      </c>
      <c r="Y129" s="72">
        <v>2344</v>
      </c>
    </row>
    <row r="130" spans="1:25">
      <c r="A130" s="28">
        <v>15</v>
      </c>
      <c r="B130" s="72">
        <v>2197.31</v>
      </c>
      <c r="C130" s="72">
        <v>2047.6100000000001</v>
      </c>
      <c r="D130" s="72">
        <v>1959.28</v>
      </c>
      <c r="E130" s="72">
        <v>1957</v>
      </c>
      <c r="F130" s="72">
        <v>1995.25</v>
      </c>
      <c r="G130" s="72">
        <v>2084.15</v>
      </c>
      <c r="H130" s="72">
        <v>2190.19</v>
      </c>
      <c r="I130" s="72">
        <v>2371.21</v>
      </c>
      <c r="J130" s="72">
        <v>2503.4899999999998</v>
      </c>
      <c r="K130" s="72">
        <v>2601.06</v>
      </c>
      <c r="L130" s="72">
        <v>2605.5299999999997</v>
      </c>
      <c r="M130" s="72">
        <v>2593.4299999999998</v>
      </c>
      <c r="N130" s="72">
        <v>2550.5299999999997</v>
      </c>
      <c r="O130" s="72">
        <v>2561.16</v>
      </c>
      <c r="P130" s="72">
        <v>2577.1799999999998</v>
      </c>
      <c r="Q130" s="72">
        <v>2610.39</v>
      </c>
      <c r="R130" s="72">
        <v>2654.44</v>
      </c>
      <c r="S130" s="72">
        <v>2670.74</v>
      </c>
      <c r="T130" s="72">
        <v>2678.4</v>
      </c>
      <c r="U130" s="72">
        <v>2677.16</v>
      </c>
      <c r="V130" s="72">
        <v>2668.86</v>
      </c>
      <c r="W130" s="72">
        <v>2659.94</v>
      </c>
      <c r="X130" s="72">
        <v>2417.81</v>
      </c>
      <c r="Y130" s="72">
        <v>2162.38</v>
      </c>
    </row>
    <row r="131" spans="1:25">
      <c r="A131" s="28">
        <v>16</v>
      </c>
      <c r="B131" s="72">
        <v>2032.23</v>
      </c>
      <c r="C131" s="72">
        <v>1941.54</v>
      </c>
      <c r="D131" s="72">
        <v>1910.32</v>
      </c>
      <c r="E131" s="72">
        <v>1908.52</v>
      </c>
      <c r="F131" s="72">
        <v>1933.1100000000001</v>
      </c>
      <c r="G131" s="72">
        <v>1971.1</v>
      </c>
      <c r="H131" s="72">
        <v>1990.54</v>
      </c>
      <c r="I131" s="72">
        <v>2119.86</v>
      </c>
      <c r="J131" s="72">
        <v>2241.33</v>
      </c>
      <c r="K131" s="72">
        <v>2384.6799999999998</v>
      </c>
      <c r="L131" s="72">
        <v>2390.7799999999997</v>
      </c>
      <c r="M131" s="72">
        <v>2367.31</v>
      </c>
      <c r="N131" s="72">
        <v>2365.23</v>
      </c>
      <c r="O131" s="72">
        <v>2397.04</v>
      </c>
      <c r="P131" s="72">
        <v>2445.34</v>
      </c>
      <c r="Q131" s="72">
        <v>2516.1999999999998</v>
      </c>
      <c r="R131" s="72">
        <v>2613.87</v>
      </c>
      <c r="S131" s="72">
        <v>2686.36</v>
      </c>
      <c r="T131" s="72">
        <v>2728.39</v>
      </c>
      <c r="U131" s="72">
        <v>2719.7</v>
      </c>
      <c r="V131" s="72">
        <v>2695.97</v>
      </c>
      <c r="W131" s="72">
        <v>2629.07</v>
      </c>
      <c r="X131" s="72">
        <v>2472.27</v>
      </c>
      <c r="Y131" s="72">
        <v>2136.25</v>
      </c>
    </row>
    <row r="132" spans="1:25">
      <c r="A132" s="28">
        <v>17</v>
      </c>
      <c r="B132" s="72">
        <v>1948.96</v>
      </c>
      <c r="C132" s="72">
        <v>1916.54</v>
      </c>
      <c r="D132" s="72">
        <v>1895.32</v>
      </c>
      <c r="E132" s="72">
        <v>1901.76</v>
      </c>
      <c r="F132" s="72">
        <v>1962.06</v>
      </c>
      <c r="G132" s="72">
        <v>2156.5099999999998</v>
      </c>
      <c r="H132" s="72">
        <v>2430.86</v>
      </c>
      <c r="I132" s="72">
        <v>2566.6799999999998</v>
      </c>
      <c r="J132" s="72">
        <v>2654.17</v>
      </c>
      <c r="K132" s="72">
        <v>2648.39</v>
      </c>
      <c r="L132" s="72">
        <v>2641.2</v>
      </c>
      <c r="M132" s="72">
        <v>2636.56</v>
      </c>
      <c r="N132" s="72">
        <v>2634.2</v>
      </c>
      <c r="O132" s="72">
        <v>2641.19</v>
      </c>
      <c r="P132" s="72">
        <v>2649.64</v>
      </c>
      <c r="Q132" s="72">
        <v>2662.17</v>
      </c>
      <c r="R132" s="72">
        <v>2691.7599999999998</v>
      </c>
      <c r="S132" s="72">
        <v>2723.84</v>
      </c>
      <c r="T132" s="72">
        <v>2748.07</v>
      </c>
      <c r="U132" s="72">
        <v>2751.16</v>
      </c>
      <c r="V132" s="72">
        <v>2727.93</v>
      </c>
      <c r="W132" s="72">
        <v>2665.7599999999998</v>
      </c>
      <c r="X132" s="72">
        <v>2558.83</v>
      </c>
      <c r="Y132" s="72">
        <v>2203.1799999999998</v>
      </c>
    </row>
    <row r="133" spans="1:25">
      <c r="A133" s="28">
        <v>18</v>
      </c>
      <c r="B133" s="72">
        <v>2011.5</v>
      </c>
      <c r="C133" s="72">
        <v>1943.46</v>
      </c>
      <c r="D133" s="72">
        <v>1923.1399999999999</v>
      </c>
      <c r="E133" s="72">
        <v>1938.9699999999998</v>
      </c>
      <c r="F133" s="72">
        <v>1971.01</v>
      </c>
      <c r="G133" s="72">
        <v>2172.8000000000002</v>
      </c>
      <c r="H133" s="72">
        <v>2435.06</v>
      </c>
      <c r="I133" s="72">
        <v>2612.54</v>
      </c>
      <c r="J133" s="72">
        <v>2650.95</v>
      </c>
      <c r="K133" s="72">
        <v>2642.57</v>
      </c>
      <c r="L133" s="72">
        <v>2635.72</v>
      </c>
      <c r="M133" s="72">
        <v>2630.47</v>
      </c>
      <c r="N133" s="72">
        <v>2606.5500000000002</v>
      </c>
      <c r="O133" s="72">
        <v>2630.79</v>
      </c>
      <c r="P133" s="72">
        <v>2640.77</v>
      </c>
      <c r="Q133" s="72">
        <v>2650.09</v>
      </c>
      <c r="R133" s="72">
        <v>2662.09</v>
      </c>
      <c r="S133" s="72">
        <v>2704.94</v>
      </c>
      <c r="T133" s="72">
        <v>2730.89</v>
      </c>
      <c r="U133" s="72">
        <v>2714.34</v>
      </c>
      <c r="V133" s="72">
        <v>2694.38</v>
      </c>
      <c r="W133" s="72">
        <v>2651.21</v>
      </c>
      <c r="X133" s="72">
        <v>2504.41</v>
      </c>
      <c r="Y133" s="72">
        <v>2169.0500000000002</v>
      </c>
    </row>
    <row r="134" spans="1:25">
      <c r="A134" s="28">
        <v>19</v>
      </c>
      <c r="B134" s="72">
        <v>1925.63</v>
      </c>
      <c r="C134" s="72">
        <v>1869</v>
      </c>
      <c r="D134" s="72">
        <v>1818.99</v>
      </c>
      <c r="E134" s="72">
        <v>1817.01</v>
      </c>
      <c r="F134" s="72">
        <v>1926.79</v>
      </c>
      <c r="G134" s="72">
        <v>2064.6999999999998</v>
      </c>
      <c r="H134" s="72">
        <v>2303.5299999999997</v>
      </c>
      <c r="I134" s="72">
        <v>2468.5700000000002</v>
      </c>
      <c r="J134" s="72">
        <v>2623.21</v>
      </c>
      <c r="K134" s="72">
        <v>2585.66</v>
      </c>
      <c r="L134" s="72">
        <v>2565.44</v>
      </c>
      <c r="M134" s="72">
        <v>2545.54</v>
      </c>
      <c r="N134" s="72">
        <v>2524.9</v>
      </c>
      <c r="O134" s="72">
        <v>2550.8200000000002</v>
      </c>
      <c r="P134" s="72">
        <v>2583.25</v>
      </c>
      <c r="Q134" s="72">
        <v>2622.34</v>
      </c>
      <c r="R134" s="72">
        <v>2638.66</v>
      </c>
      <c r="S134" s="72">
        <v>2648.07</v>
      </c>
      <c r="T134" s="72">
        <v>2650.23</v>
      </c>
      <c r="U134" s="72">
        <v>2648.7</v>
      </c>
      <c r="V134" s="72">
        <v>2643.06</v>
      </c>
      <c r="W134" s="72">
        <v>2637.5099999999998</v>
      </c>
      <c r="X134" s="72">
        <v>2400.34</v>
      </c>
      <c r="Y134" s="72">
        <v>2102.08</v>
      </c>
    </row>
    <row r="135" spans="1:25">
      <c r="A135" s="28">
        <v>20</v>
      </c>
      <c r="B135" s="72">
        <v>1915.09</v>
      </c>
      <c r="C135" s="72">
        <v>1871.9099999999999</v>
      </c>
      <c r="D135" s="72">
        <v>1823.6</v>
      </c>
      <c r="E135" s="72">
        <v>1828.6599999999999</v>
      </c>
      <c r="F135" s="72">
        <v>1895.29</v>
      </c>
      <c r="G135" s="72">
        <v>1999.83</v>
      </c>
      <c r="H135" s="72">
        <v>2287.89</v>
      </c>
      <c r="I135" s="72">
        <v>2484.8200000000002</v>
      </c>
      <c r="J135" s="72">
        <v>2636.87</v>
      </c>
      <c r="K135" s="72">
        <v>2614.77</v>
      </c>
      <c r="L135" s="72">
        <v>2591.29</v>
      </c>
      <c r="M135" s="72">
        <v>2567.41</v>
      </c>
      <c r="N135" s="72">
        <v>2559.39</v>
      </c>
      <c r="O135" s="72">
        <v>2568.8200000000002</v>
      </c>
      <c r="P135" s="72">
        <v>2593.86</v>
      </c>
      <c r="Q135" s="72">
        <v>2632.35</v>
      </c>
      <c r="R135" s="72">
        <v>2639.7</v>
      </c>
      <c r="S135" s="72">
        <v>2647.69</v>
      </c>
      <c r="T135" s="72">
        <v>2650.59</v>
      </c>
      <c r="U135" s="72">
        <v>2649.71</v>
      </c>
      <c r="V135" s="72">
        <v>2645.73</v>
      </c>
      <c r="W135" s="72">
        <v>2605.0700000000002</v>
      </c>
      <c r="X135" s="72">
        <v>2326.54</v>
      </c>
      <c r="Y135" s="72">
        <v>1948.1799999999998</v>
      </c>
    </row>
    <row r="136" spans="1:25">
      <c r="A136" s="28">
        <v>21</v>
      </c>
      <c r="B136" s="72">
        <v>1833.52</v>
      </c>
      <c r="C136" s="72">
        <v>1761.53</v>
      </c>
      <c r="D136" s="72">
        <v>1701.73</v>
      </c>
      <c r="E136" s="72">
        <v>1641.63</v>
      </c>
      <c r="F136" s="72">
        <v>1734.06</v>
      </c>
      <c r="G136" s="72">
        <v>1930.07</v>
      </c>
      <c r="H136" s="72">
        <v>2121.0700000000002</v>
      </c>
      <c r="I136" s="72">
        <v>2312.6999999999998</v>
      </c>
      <c r="J136" s="72">
        <v>2499.2199999999998</v>
      </c>
      <c r="K136" s="72">
        <v>2564.52</v>
      </c>
      <c r="L136" s="72">
        <v>2550.6999999999998</v>
      </c>
      <c r="M136" s="72">
        <v>2541.0099999999998</v>
      </c>
      <c r="N136" s="72">
        <v>2541.35</v>
      </c>
      <c r="O136" s="72">
        <v>2548.48</v>
      </c>
      <c r="P136" s="72">
        <v>2561.12</v>
      </c>
      <c r="Q136" s="72">
        <v>2575.6799999999998</v>
      </c>
      <c r="R136" s="72">
        <v>2633.6</v>
      </c>
      <c r="S136" s="72">
        <v>2653.42</v>
      </c>
      <c r="T136" s="72">
        <v>2655.99</v>
      </c>
      <c r="U136" s="72">
        <v>2650.94</v>
      </c>
      <c r="V136" s="72">
        <v>2628.23</v>
      </c>
      <c r="W136" s="72">
        <v>2566.54</v>
      </c>
      <c r="X136" s="72">
        <v>2363.9299999999998</v>
      </c>
      <c r="Y136" s="72">
        <v>2083.88</v>
      </c>
    </row>
    <row r="137" spans="1:25">
      <c r="A137" s="28">
        <v>22</v>
      </c>
      <c r="B137" s="72">
        <v>1900.8600000000001</v>
      </c>
      <c r="C137" s="72">
        <v>1860.4299999999998</v>
      </c>
      <c r="D137" s="72">
        <v>1807.8</v>
      </c>
      <c r="E137" s="72">
        <v>1797.71</v>
      </c>
      <c r="F137" s="72">
        <v>1841.08</v>
      </c>
      <c r="G137" s="72">
        <v>1886.63</v>
      </c>
      <c r="H137" s="72">
        <v>1924.48</v>
      </c>
      <c r="I137" s="72">
        <v>2079.65</v>
      </c>
      <c r="J137" s="72">
        <v>2297.12</v>
      </c>
      <c r="K137" s="72">
        <v>2392.3200000000002</v>
      </c>
      <c r="L137" s="72">
        <v>2391.1799999999998</v>
      </c>
      <c r="M137" s="72">
        <v>2376.36</v>
      </c>
      <c r="N137" s="72">
        <v>2362.8000000000002</v>
      </c>
      <c r="O137" s="72">
        <v>2369.9899999999998</v>
      </c>
      <c r="P137" s="72">
        <v>2397.96</v>
      </c>
      <c r="Q137" s="72">
        <v>2432.38</v>
      </c>
      <c r="R137" s="72">
        <v>2466.83</v>
      </c>
      <c r="S137" s="72">
        <v>2506.06</v>
      </c>
      <c r="T137" s="72">
        <v>2519.41</v>
      </c>
      <c r="U137" s="72">
        <v>2513.87</v>
      </c>
      <c r="V137" s="72">
        <v>2497.8200000000002</v>
      </c>
      <c r="W137" s="72">
        <v>2432.19</v>
      </c>
      <c r="X137" s="72">
        <v>2142.02</v>
      </c>
      <c r="Y137" s="72">
        <v>1982.52</v>
      </c>
    </row>
    <row r="138" spans="1:25">
      <c r="A138" s="28">
        <v>23</v>
      </c>
      <c r="B138" s="72">
        <v>1942.21</v>
      </c>
      <c r="C138" s="72">
        <v>1895.77</v>
      </c>
      <c r="D138" s="72">
        <v>1829.1799999999998</v>
      </c>
      <c r="E138" s="72">
        <v>1812.83</v>
      </c>
      <c r="F138" s="72">
        <v>1859.07</v>
      </c>
      <c r="G138" s="72">
        <v>1903.03</v>
      </c>
      <c r="H138" s="72">
        <v>1928.09</v>
      </c>
      <c r="I138" s="72">
        <v>1974.81</v>
      </c>
      <c r="J138" s="72">
        <v>2246.15</v>
      </c>
      <c r="K138" s="72">
        <v>2440.63</v>
      </c>
      <c r="L138" s="72">
        <v>2436.39</v>
      </c>
      <c r="M138" s="72">
        <v>2422.29</v>
      </c>
      <c r="N138" s="72">
        <v>2402.02</v>
      </c>
      <c r="O138" s="72">
        <v>2405.9</v>
      </c>
      <c r="P138" s="72">
        <v>2431.88</v>
      </c>
      <c r="Q138" s="72">
        <v>2468.62</v>
      </c>
      <c r="R138" s="72">
        <v>2508.4699999999998</v>
      </c>
      <c r="S138" s="72">
        <v>2578.79</v>
      </c>
      <c r="T138" s="72">
        <v>2597.6799999999998</v>
      </c>
      <c r="U138" s="72">
        <v>2588.12</v>
      </c>
      <c r="V138" s="72">
        <v>2569.58</v>
      </c>
      <c r="W138" s="72">
        <v>2497.14</v>
      </c>
      <c r="X138" s="72">
        <v>2169.59</v>
      </c>
      <c r="Y138" s="72">
        <v>1964.9099999999999</v>
      </c>
    </row>
    <row r="139" spans="1:25">
      <c r="A139" s="28">
        <v>24</v>
      </c>
      <c r="B139" s="72">
        <v>1906.54</v>
      </c>
      <c r="C139" s="72">
        <v>1869.9299999999998</v>
      </c>
      <c r="D139" s="72">
        <v>1812.73</v>
      </c>
      <c r="E139" s="72">
        <v>1803.71</v>
      </c>
      <c r="F139" s="72">
        <v>1873.46</v>
      </c>
      <c r="G139" s="72">
        <v>1956.81</v>
      </c>
      <c r="H139" s="72">
        <v>2229.08</v>
      </c>
      <c r="I139" s="72">
        <v>2477.66</v>
      </c>
      <c r="J139" s="72">
        <v>2633.94</v>
      </c>
      <c r="K139" s="72">
        <v>2643.2599999999998</v>
      </c>
      <c r="L139" s="72">
        <v>2634.22</v>
      </c>
      <c r="M139" s="72">
        <v>2630.44</v>
      </c>
      <c r="N139" s="72">
        <v>2618.96</v>
      </c>
      <c r="O139" s="72">
        <v>2625.73</v>
      </c>
      <c r="P139" s="72">
        <v>2639.18</v>
      </c>
      <c r="Q139" s="72">
        <v>2645.04</v>
      </c>
      <c r="R139" s="72">
        <v>2648.05</v>
      </c>
      <c r="S139" s="72">
        <v>2659.32</v>
      </c>
      <c r="T139" s="72">
        <v>2667.46</v>
      </c>
      <c r="U139" s="72">
        <v>2666.25</v>
      </c>
      <c r="V139" s="72">
        <v>2657.31</v>
      </c>
      <c r="W139" s="72">
        <v>2577.12</v>
      </c>
      <c r="X139" s="72">
        <v>2217.4499999999998</v>
      </c>
      <c r="Y139" s="72">
        <v>1980.62</v>
      </c>
    </row>
    <row r="140" spans="1:25">
      <c r="A140" s="28">
        <v>25</v>
      </c>
      <c r="B140" s="72">
        <v>1880.6599999999999</v>
      </c>
      <c r="C140" s="72">
        <v>1828.57</v>
      </c>
      <c r="D140" s="72">
        <v>1793.37</v>
      </c>
      <c r="E140" s="72">
        <v>1781.55</v>
      </c>
      <c r="F140" s="72">
        <v>1880.57</v>
      </c>
      <c r="G140" s="72">
        <v>1952.28</v>
      </c>
      <c r="H140" s="72">
        <v>2205.0700000000002</v>
      </c>
      <c r="I140" s="72">
        <v>2485.4499999999998</v>
      </c>
      <c r="J140" s="72">
        <v>2650.35</v>
      </c>
      <c r="K140" s="72">
        <v>2655.55</v>
      </c>
      <c r="L140" s="72">
        <v>2651.48</v>
      </c>
      <c r="M140" s="72">
        <v>2648.88</v>
      </c>
      <c r="N140" s="72">
        <v>2643.65</v>
      </c>
      <c r="O140" s="72">
        <v>2645.69</v>
      </c>
      <c r="P140" s="72">
        <v>2649.38</v>
      </c>
      <c r="Q140" s="72">
        <v>2652.68</v>
      </c>
      <c r="R140" s="72">
        <v>2660.96</v>
      </c>
      <c r="S140" s="72">
        <v>2676.72</v>
      </c>
      <c r="T140" s="72">
        <v>2697.62</v>
      </c>
      <c r="U140" s="72">
        <v>2690.43</v>
      </c>
      <c r="V140" s="72">
        <v>2670.47</v>
      </c>
      <c r="W140" s="72">
        <v>2646.0099999999998</v>
      </c>
      <c r="X140" s="72">
        <v>2451.36</v>
      </c>
      <c r="Y140" s="72">
        <v>2182.4299999999998</v>
      </c>
    </row>
    <row r="141" spans="1:25">
      <c r="A141" s="28">
        <v>26</v>
      </c>
      <c r="B141" s="72">
        <v>2009.98</v>
      </c>
      <c r="C141" s="72">
        <v>1949.4299999999998</v>
      </c>
      <c r="D141" s="72">
        <v>1945.01</v>
      </c>
      <c r="E141" s="72">
        <v>1945.24</v>
      </c>
      <c r="F141" s="72">
        <v>1959.6399999999999</v>
      </c>
      <c r="G141" s="72">
        <v>2080.15</v>
      </c>
      <c r="H141" s="72">
        <v>2258.16</v>
      </c>
      <c r="I141" s="72">
        <v>2487.4499999999998</v>
      </c>
      <c r="J141" s="72">
        <v>2616.33</v>
      </c>
      <c r="K141" s="72">
        <v>2612.87</v>
      </c>
      <c r="L141" s="72">
        <v>2584.81</v>
      </c>
      <c r="M141" s="72">
        <v>2573.3200000000002</v>
      </c>
      <c r="N141" s="72">
        <v>2566.33</v>
      </c>
      <c r="O141" s="72">
        <v>2581.4699999999998</v>
      </c>
      <c r="P141" s="72">
        <v>2607.3000000000002</v>
      </c>
      <c r="Q141" s="72">
        <v>2630.7799999999997</v>
      </c>
      <c r="R141" s="72">
        <v>2661.34</v>
      </c>
      <c r="S141" s="72">
        <v>2694.97</v>
      </c>
      <c r="T141" s="72">
        <v>2711.7</v>
      </c>
      <c r="U141" s="72">
        <v>2701.7599999999998</v>
      </c>
      <c r="V141" s="72">
        <v>2671.94</v>
      </c>
      <c r="W141" s="72">
        <v>2574.96</v>
      </c>
      <c r="X141" s="72">
        <v>2410.5500000000002</v>
      </c>
      <c r="Y141" s="72">
        <v>2124.16</v>
      </c>
    </row>
    <row r="142" spans="1:25">
      <c r="A142" s="28">
        <v>27</v>
      </c>
      <c r="B142" s="72">
        <v>1934.24</v>
      </c>
      <c r="C142" s="72">
        <v>1892.2199999999998</v>
      </c>
      <c r="D142" s="72">
        <v>1858.92</v>
      </c>
      <c r="E142" s="72">
        <v>1866.51</v>
      </c>
      <c r="F142" s="72">
        <v>1937.51</v>
      </c>
      <c r="G142" s="72">
        <v>1998.8600000000001</v>
      </c>
      <c r="H142" s="72">
        <v>2228.85</v>
      </c>
      <c r="I142" s="72">
        <v>2439.4699999999998</v>
      </c>
      <c r="J142" s="72">
        <v>2617.6</v>
      </c>
      <c r="K142" s="72">
        <v>2648.75</v>
      </c>
      <c r="L142" s="72">
        <v>2640.77</v>
      </c>
      <c r="M142" s="72">
        <v>2632.67</v>
      </c>
      <c r="N142" s="72">
        <v>2631.24</v>
      </c>
      <c r="O142" s="72">
        <v>2632.22</v>
      </c>
      <c r="P142" s="72">
        <v>2635.15</v>
      </c>
      <c r="Q142" s="72">
        <v>2639.8</v>
      </c>
      <c r="R142" s="72">
        <v>2647.45</v>
      </c>
      <c r="S142" s="72">
        <v>2677.47</v>
      </c>
      <c r="T142" s="72">
        <v>2688.9</v>
      </c>
      <c r="U142" s="72">
        <v>2707.47</v>
      </c>
      <c r="V142" s="72">
        <v>2668.45</v>
      </c>
      <c r="W142" s="72">
        <v>2572.83</v>
      </c>
      <c r="X142" s="72">
        <v>2396.9</v>
      </c>
      <c r="Y142" s="72">
        <v>2109.66</v>
      </c>
    </row>
    <row r="143" spans="1:25">
      <c r="A143" s="28">
        <v>28</v>
      </c>
      <c r="B143" s="72">
        <v>1825.8</v>
      </c>
      <c r="C143" s="72">
        <v>1720.58</v>
      </c>
      <c r="D143" s="72">
        <v>1652.6</v>
      </c>
      <c r="E143" s="72">
        <v>1034.6500000000001</v>
      </c>
      <c r="F143" s="72">
        <v>1814.34</v>
      </c>
      <c r="G143" s="72">
        <v>1944.53</v>
      </c>
      <c r="H143" s="72">
        <v>2122.0299999999997</v>
      </c>
      <c r="I143" s="72">
        <v>2406.06</v>
      </c>
      <c r="J143" s="72">
        <v>2718.13</v>
      </c>
      <c r="K143" s="72">
        <v>2751.04</v>
      </c>
      <c r="L143" s="72">
        <v>2732.48</v>
      </c>
      <c r="M143" s="72">
        <v>2719.2599999999998</v>
      </c>
      <c r="N143" s="72">
        <v>2721.04</v>
      </c>
      <c r="O143" s="72">
        <v>2723.7</v>
      </c>
      <c r="P143" s="72">
        <v>2727.49</v>
      </c>
      <c r="Q143" s="72">
        <v>2737.29</v>
      </c>
      <c r="R143" s="72">
        <v>2756.06</v>
      </c>
      <c r="S143" s="72">
        <v>2773.37</v>
      </c>
      <c r="T143" s="72">
        <v>2794.0200000000004</v>
      </c>
      <c r="U143" s="72">
        <v>2777.0200000000004</v>
      </c>
      <c r="V143" s="72">
        <v>2756.42</v>
      </c>
      <c r="W143" s="72">
        <v>2690.5</v>
      </c>
      <c r="X143" s="72">
        <v>2330.98</v>
      </c>
      <c r="Y143" s="72">
        <v>2142.2199999999998</v>
      </c>
    </row>
    <row r="144" spans="1:25">
      <c r="A144" s="28">
        <v>29</v>
      </c>
      <c r="B144" s="72">
        <v>1981.26</v>
      </c>
      <c r="C144" s="72">
        <v>1923.09</v>
      </c>
      <c r="D144" s="72">
        <v>1870.56</v>
      </c>
      <c r="E144" s="72">
        <v>1859.4499999999998</v>
      </c>
      <c r="F144" s="72">
        <v>1913.8600000000001</v>
      </c>
      <c r="G144" s="72">
        <v>1946.73</v>
      </c>
      <c r="H144" s="72">
        <v>2020.37</v>
      </c>
      <c r="I144" s="72">
        <v>2241.73</v>
      </c>
      <c r="J144" s="72">
        <v>2512.0099999999998</v>
      </c>
      <c r="K144" s="72">
        <v>2660.27</v>
      </c>
      <c r="L144" s="72">
        <v>2692.36</v>
      </c>
      <c r="M144" s="72">
        <v>2683.3</v>
      </c>
      <c r="N144" s="72">
        <v>2683.7</v>
      </c>
      <c r="O144" s="72">
        <v>2679.13</v>
      </c>
      <c r="P144" s="72">
        <v>2654.88</v>
      </c>
      <c r="Q144" s="72">
        <v>2680.02</v>
      </c>
      <c r="R144" s="72">
        <v>2709.42</v>
      </c>
      <c r="S144" s="72">
        <v>2750.71</v>
      </c>
      <c r="T144" s="72">
        <v>2772.9000000000005</v>
      </c>
      <c r="U144" s="72">
        <v>2766.13</v>
      </c>
      <c r="V144" s="72">
        <v>2729.0299999999997</v>
      </c>
      <c r="W144" s="72">
        <v>2632.15</v>
      </c>
      <c r="X144" s="72">
        <v>2285.9299999999998</v>
      </c>
      <c r="Y144" s="72">
        <v>2087.6999999999998</v>
      </c>
    </row>
    <row r="145" spans="1:79">
      <c r="A145" s="28">
        <v>30</v>
      </c>
      <c r="B145" s="72">
        <v>1955.3</v>
      </c>
      <c r="C145" s="72">
        <v>1907.26</v>
      </c>
      <c r="D145" s="72">
        <v>1834.5</v>
      </c>
      <c r="E145" s="72">
        <v>1803.42</v>
      </c>
      <c r="F145" s="72">
        <v>1833.1999999999998</v>
      </c>
      <c r="G145" s="72">
        <v>1866.9699999999998</v>
      </c>
      <c r="H145" s="72">
        <v>1881.58</v>
      </c>
      <c r="I145" s="72">
        <v>1951.5</v>
      </c>
      <c r="J145" s="72">
        <v>2041.6999999999998</v>
      </c>
      <c r="K145" s="72">
        <v>2206.9</v>
      </c>
      <c r="L145" s="72">
        <v>2333.65</v>
      </c>
      <c r="M145" s="72">
        <v>2334.33</v>
      </c>
      <c r="N145" s="72">
        <v>2346.8000000000002</v>
      </c>
      <c r="O145" s="72">
        <v>2370.19</v>
      </c>
      <c r="P145" s="72">
        <v>2341.38</v>
      </c>
      <c r="Q145" s="72">
        <v>2354.83</v>
      </c>
      <c r="R145" s="72">
        <v>2388.29</v>
      </c>
      <c r="S145" s="72">
        <v>2476.5700000000002</v>
      </c>
      <c r="T145" s="72">
        <v>2502.04</v>
      </c>
      <c r="U145" s="72">
        <v>2491.12</v>
      </c>
      <c r="V145" s="72">
        <v>2472.23</v>
      </c>
      <c r="W145" s="72">
        <v>2330.42</v>
      </c>
      <c r="X145" s="72">
        <v>2080.92</v>
      </c>
      <c r="Y145" s="72">
        <v>1941.54</v>
      </c>
    </row>
    <row r="146" spans="1:79" ht="13.5" thickBot="1">
      <c r="A146" s="68">
        <v>31</v>
      </c>
      <c r="B146" s="72">
        <v>1821.02</v>
      </c>
      <c r="C146" s="72">
        <v>1700.66</v>
      </c>
      <c r="D146" s="72">
        <v>1552.4900000000002</v>
      </c>
      <c r="E146" s="72">
        <v>1294.8600000000001</v>
      </c>
      <c r="F146" s="72">
        <v>1786.12</v>
      </c>
      <c r="G146" s="72">
        <v>1868.82</v>
      </c>
      <c r="H146" s="72">
        <v>1988.51</v>
      </c>
      <c r="I146" s="72">
        <v>1987.49</v>
      </c>
      <c r="J146" s="72">
        <v>1186.1199999999999</v>
      </c>
      <c r="K146" s="72">
        <v>1187.49</v>
      </c>
      <c r="L146" s="72">
        <v>1186.1199999999999</v>
      </c>
      <c r="M146" s="72">
        <v>1184.8900000000001</v>
      </c>
      <c r="N146" s="72">
        <v>1184.82</v>
      </c>
      <c r="O146" s="72">
        <v>1185.26</v>
      </c>
      <c r="P146" s="72">
        <v>2012.1999999999998</v>
      </c>
      <c r="Q146" s="72">
        <v>2013.83</v>
      </c>
      <c r="R146" s="72">
        <v>2016.71</v>
      </c>
      <c r="S146" s="72">
        <v>2510.77</v>
      </c>
      <c r="T146" s="72">
        <v>2018.42</v>
      </c>
      <c r="U146" s="72">
        <v>2018.4299999999998</v>
      </c>
      <c r="V146" s="72">
        <v>2012.55</v>
      </c>
      <c r="W146" s="72">
        <v>2002.32</v>
      </c>
      <c r="X146" s="72">
        <v>1134.06</v>
      </c>
      <c r="Y146" s="72">
        <v>1116.03</v>
      </c>
    </row>
    <row r="147" spans="1:79" ht="13.5" thickBot="1"/>
    <row r="148" spans="1:79" s="2" customFormat="1" ht="38.25" customHeight="1">
      <c r="A148" s="302" t="s">
        <v>2</v>
      </c>
      <c r="B148" s="304" t="s">
        <v>123</v>
      </c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5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</row>
    <row r="149" spans="1:79" ht="96" customHeight="1">
      <c r="A149" s="303"/>
      <c r="B149" s="306" t="s">
        <v>3</v>
      </c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7"/>
    </row>
    <row r="150" spans="1:79" ht="42.75" customHeight="1">
      <c r="A150" s="303"/>
      <c r="B150" s="29" t="s">
        <v>4</v>
      </c>
      <c r="C150" s="29" t="s">
        <v>5</v>
      </c>
      <c r="D150" s="29" t="s">
        <v>6</v>
      </c>
      <c r="E150" s="29" t="s">
        <v>7</v>
      </c>
      <c r="F150" s="29" t="s">
        <v>8</v>
      </c>
      <c r="G150" s="29" t="s">
        <v>9</v>
      </c>
      <c r="H150" s="29" t="s">
        <v>10</v>
      </c>
      <c r="I150" s="29" t="s">
        <v>11</v>
      </c>
      <c r="J150" s="29" t="s">
        <v>12</v>
      </c>
      <c r="K150" s="29" t="s">
        <v>13</v>
      </c>
      <c r="L150" s="29" t="s">
        <v>14</v>
      </c>
      <c r="M150" s="29" t="s">
        <v>15</v>
      </c>
      <c r="N150" s="29" t="s">
        <v>16</v>
      </c>
      <c r="O150" s="29" t="s">
        <v>17</v>
      </c>
      <c r="P150" s="29" t="s">
        <v>18</v>
      </c>
      <c r="Q150" s="29" t="s">
        <v>19</v>
      </c>
      <c r="R150" s="29" t="s">
        <v>20</v>
      </c>
      <c r="S150" s="29" t="s">
        <v>21</v>
      </c>
      <c r="T150" s="29" t="s">
        <v>22</v>
      </c>
      <c r="U150" s="29" t="s">
        <v>23</v>
      </c>
      <c r="V150" s="29" t="s">
        <v>24</v>
      </c>
      <c r="W150" s="29" t="s">
        <v>25</v>
      </c>
      <c r="X150" s="29" t="s">
        <v>26</v>
      </c>
      <c r="Y150" s="30" t="s">
        <v>27</v>
      </c>
    </row>
    <row r="151" spans="1:79">
      <c r="A151" s="28">
        <v>1</v>
      </c>
      <c r="B151" s="72">
        <v>2311.87</v>
      </c>
      <c r="C151" s="72">
        <v>2220.08</v>
      </c>
      <c r="D151" s="72">
        <v>2213.0500000000002</v>
      </c>
      <c r="E151" s="72">
        <v>2209.4499999999998</v>
      </c>
      <c r="F151" s="72">
        <v>2215.1799999999998</v>
      </c>
      <c r="G151" s="72">
        <v>2292.2399999999998</v>
      </c>
      <c r="H151" s="72">
        <v>2411.42</v>
      </c>
      <c r="I151" s="72">
        <v>2638.72</v>
      </c>
      <c r="J151" s="72">
        <v>2823.01</v>
      </c>
      <c r="K151" s="72">
        <v>2931.7200000000003</v>
      </c>
      <c r="L151" s="72">
        <v>2945.38</v>
      </c>
      <c r="M151" s="72">
        <v>2935.6100000000006</v>
      </c>
      <c r="N151" s="72">
        <v>2941.01</v>
      </c>
      <c r="O151" s="72">
        <v>2956.3199999999997</v>
      </c>
      <c r="P151" s="72">
        <v>3025.3100000000004</v>
      </c>
      <c r="Q151" s="72">
        <v>3066.16</v>
      </c>
      <c r="R151" s="72">
        <v>3111.38</v>
      </c>
      <c r="S151" s="72">
        <v>3136.2799999999997</v>
      </c>
      <c r="T151" s="72">
        <v>3163.4400000000005</v>
      </c>
      <c r="U151" s="72">
        <v>3165.95</v>
      </c>
      <c r="V151" s="72">
        <v>3147.01</v>
      </c>
      <c r="W151" s="72">
        <v>2975.87</v>
      </c>
      <c r="X151" s="72">
        <v>2623.81</v>
      </c>
      <c r="Y151" s="72">
        <v>2401.6</v>
      </c>
    </row>
    <row r="152" spans="1:79">
      <c r="A152" s="28">
        <v>2</v>
      </c>
      <c r="B152" s="72">
        <v>2345.25</v>
      </c>
      <c r="C152" s="72">
        <v>2228.0299999999997</v>
      </c>
      <c r="D152" s="72">
        <v>2202.85</v>
      </c>
      <c r="E152" s="72">
        <v>2165.5</v>
      </c>
      <c r="F152" s="72">
        <v>2209.8599999999997</v>
      </c>
      <c r="G152" s="72">
        <v>2229.2399999999998</v>
      </c>
      <c r="H152" s="72">
        <v>2243.9699999999998</v>
      </c>
      <c r="I152" s="72">
        <v>2487.8199999999997</v>
      </c>
      <c r="J152" s="72">
        <v>2657.93</v>
      </c>
      <c r="K152" s="72">
        <v>2721.33</v>
      </c>
      <c r="L152" s="72">
        <v>2748.85</v>
      </c>
      <c r="M152" s="72">
        <v>2756.92</v>
      </c>
      <c r="N152" s="72">
        <v>2742.88</v>
      </c>
      <c r="O152" s="72">
        <v>2777.7</v>
      </c>
      <c r="P152" s="72">
        <v>2827.9800000000005</v>
      </c>
      <c r="Q152" s="72">
        <v>2887.33</v>
      </c>
      <c r="R152" s="72">
        <v>2987.13</v>
      </c>
      <c r="S152" s="72">
        <v>3033.7700000000004</v>
      </c>
      <c r="T152" s="72">
        <v>3071.4400000000005</v>
      </c>
      <c r="U152" s="72">
        <v>3065.66</v>
      </c>
      <c r="V152" s="72">
        <v>3034.3600000000006</v>
      </c>
      <c r="W152" s="72">
        <v>2782.8199999999997</v>
      </c>
      <c r="X152" s="72">
        <v>2539.87</v>
      </c>
      <c r="Y152" s="72">
        <v>2294.92</v>
      </c>
    </row>
    <row r="153" spans="1:79">
      <c r="A153" s="28">
        <v>3</v>
      </c>
      <c r="B153" s="72">
        <v>2183.8199999999997</v>
      </c>
      <c r="C153" s="72">
        <v>2114.0699999999997</v>
      </c>
      <c r="D153" s="72">
        <v>2063.71</v>
      </c>
      <c r="E153" s="72">
        <v>2038.9499999999998</v>
      </c>
      <c r="F153" s="72">
        <v>2074.2799999999997</v>
      </c>
      <c r="G153" s="72">
        <v>2206.33</v>
      </c>
      <c r="H153" s="72">
        <v>2438.09</v>
      </c>
      <c r="I153" s="72">
        <v>2678.93</v>
      </c>
      <c r="J153" s="72">
        <v>2855.13</v>
      </c>
      <c r="K153" s="72">
        <v>2902.8600000000006</v>
      </c>
      <c r="L153" s="72">
        <v>2902.49</v>
      </c>
      <c r="M153" s="72">
        <v>2893.38</v>
      </c>
      <c r="N153" s="72">
        <v>2903.91</v>
      </c>
      <c r="O153" s="72">
        <v>2940.71</v>
      </c>
      <c r="P153" s="72">
        <v>3024.0699999999997</v>
      </c>
      <c r="Q153" s="72">
        <v>3078.99</v>
      </c>
      <c r="R153" s="72">
        <v>3098.24</v>
      </c>
      <c r="S153" s="72">
        <v>3121.3900000000003</v>
      </c>
      <c r="T153" s="72">
        <v>3146.9400000000005</v>
      </c>
      <c r="U153" s="72">
        <v>3152.4000000000005</v>
      </c>
      <c r="V153" s="72">
        <v>3123.51</v>
      </c>
      <c r="W153" s="72">
        <v>2936.8900000000003</v>
      </c>
      <c r="X153" s="72">
        <v>2654.5099999999998</v>
      </c>
      <c r="Y153" s="72">
        <v>2377.62</v>
      </c>
    </row>
    <row r="154" spans="1:79">
      <c r="A154" s="28">
        <v>4</v>
      </c>
      <c r="B154" s="72">
        <v>2196.25</v>
      </c>
      <c r="C154" s="72">
        <v>2145.77</v>
      </c>
      <c r="D154" s="72">
        <v>2111.6099999999997</v>
      </c>
      <c r="E154" s="72">
        <v>2084.14</v>
      </c>
      <c r="F154" s="72">
        <v>2188.4</v>
      </c>
      <c r="G154" s="72">
        <v>2324.65</v>
      </c>
      <c r="H154" s="72">
        <v>2628.6</v>
      </c>
      <c r="I154" s="72">
        <v>2837.8500000000004</v>
      </c>
      <c r="J154" s="72">
        <v>3000.0699999999997</v>
      </c>
      <c r="K154" s="72">
        <v>3001.17</v>
      </c>
      <c r="L154" s="72">
        <v>2978.7700000000004</v>
      </c>
      <c r="M154" s="72">
        <v>2942.58</v>
      </c>
      <c r="N154" s="72">
        <v>2953.67</v>
      </c>
      <c r="O154" s="72">
        <v>2969.7799999999997</v>
      </c>
      <c r="P154" s="72">
        <v>2982.8500000000004</v>
      </c>
      <c r="Q154" s="72">
        <v>3001.67</v>
      </c>
      <c r="R154" s="72">
        <v>3021.4800000000005</v>
      </c>
      <c r="S154" s="72">
        <v>3042.9800000000005</v>
      </c>
      <c r="T154" s="72">
        <v>3101.8199999999997</v>
      </c>
      <c r="U154" s="72">
        <v>3107.9300000000003</v>
      </c>
      <c r="V154" s="72">
        <v>3049.12</v>
      </c>
      <c r="W154" s="72">
        <v>2900.99</v>
      </c>
      <c r="X154" s="72">
        <v>2716.81</v>
      </c>
      <c r="Y154" s="72">
        <v>2366.11</v>
      </c>
    </row>
    <row r="155" spans="1:79">
      <c r="A155" s="28">
        <v>5</v>
      </c>
      <c r="B155" s="72">
        <v>2212.1</v>
      </c>
      <c r="C155" s="72">
        <v>2189.0699999999997</v>
      </c>
      <c r="D155" s="72">
        <v>2142.94</v>
      </c>
      <c r="E155" s="72">
        <v>2146.0299999999997</v>
      </c>
      <c r="F155" s="72">
        <v>2208.37</v>
      </c>
      <c r="G155" s="72">
        <v>2407.42</v>
      </c>
      <c r="H155" s="72">
        <v>2645.62</v>
      </c>
      <c r="I155" s="72">
        <v>2923.21</v>
      </c>
      <c r="J155" s="72">
        <v>3037</v>
      </c>
      <c r="K155" s="72">
        <v>3038.9000000000005</v>
      </c>
      <c r="L155" s="72">
        <v>3017.16</v>
      </c>
      <c r="M155" s="72">
        <v>3003.7200000000003</v>
      </c>
      <c r="N155" s="72">
        <v>2962.7</v>
      </c>
      <c r="O155" s="72">
        <v>2978.8500000000004</v>
      </c>
      <c r="P155" s="72">
        <v>2998.67</v>
      </c>
      <c r="Q155" s="72">
        <v>3024.37</v>
      </c>
      <c r="R155" s="72">
        <v>3031.41</v>
      </c>
      <c r="S155" s="72">
        <v>3068.74</v>
      </c>
      <c r="T155" s="72">
        <v>3124.62</v>
      </c>
      <c r="U155" s="72">
        <v>3124.91</v>
      </c>
      <c r="V155" s="72">
        <v>3087.67</v>
      </c>
      <c r="W155" s="72">
        <v>2956.3</v>
      </c>
      <c r="X155" s="72">
        <v>2648.5699999999997</v>
      </c>
      <c r="Y155" s="72">
        <v>2313.6799999999998</v>
      </c>
    </row>
    <row r="156" spans="1:79">
      <c r="A156" s="28">
        <v>6</v>
      </c>
      <c r="B156" s="72">
        <v>2213.2199999999998</v>
      </c>
      <c r="C156" s="72">
        <v>2167.1</v>
      </c>
      <c r="D156" s="72">
        <v>2138.41</v>
      </c>
      <c r="E156" s="72">
        <v>2137.09</v>
      </c>
      <c r="F156" s="72">
        <v>2208.16</v>
      </c>
      <c r="G156" s="72">
        <v>2324.77</v>
      </c>
      <c r="H156" s="72">
        <v>2600.9</v>
      </c>
      <c r="I156" s="72">
        <v>2802.95</v>
      </c>
      <c r="J156" s="72">
        <v>2903.21</v>
      </c>
      <c r="K156" s="72">
        <v>2904.6100000000006</v>
      </c>
      <c r="L156" s="72">
        <v>2853.87</v>
      </c>
      <c r="M156" s="72">
        <v>2827.38</v>
      </c>
      <c r="N156" s="72">
        <v>2794.25</v>
      </c>
      <c r="O156" s="72">
        <v>2814.4300000000003</v>
      </c>
      <c r="P156" s="72">
        <v>2839.34</v>
      </c>
      <c r="Q156" s="72">
        <v>2879.45</v>
      </c>
      <c r="R156" s="72">
        <v>2919.2799999999997</v>
      </c>
      <c r="S156" s="72">
        <v>2994.5299999999997</v>
      </c>
      <c r="T156" s="72">
        <v>3037.96</v>
      </c>
      <c r="U156" s="72">
        <v>3038.13</v>
      </c>
      <c r="V156" s="72">
        <v>3025.5</v>
      </c>
      <c r="W156" s="72">
        <v>2941.24</v>
      </c>
      <c r="X156" s="72">
        <v>2679.34</v>
      </c>
      <c r="Y156" s="72">
        <v>2329.5299999999997</v>
      </c>
    </row>
    <row r="157" spans="1:79">
      <c r="A157" s="28">
        <v>7</v>
      </c>
      <c r="B157" s="72">
        <v>2220.44</v>
      </c>
      <c r="C157" s="72">
        <v>2182.56</v>
      </c>
      <c r="D157" s="72">
        <v>2142.13</v>
      </c>
      <c r="E157" s="72">
        <v>2150.38</v>
      </c>
      <c r="F157" s="72">
        <v>2212.31</v>
      </c>
      <c r="G157" s="72">
        <v>2355.0499999999997</v>
      </c>
      <c r="H157" s="72">
        <v>2609.65</v>
      </c>
      <c r="I157" s="72">
        <v>2859.87</v>
      </c>
      <c r="J157" s="72">
        <v>2968.16</v>
      </c>
      <c r="K157" s="72">
        <v>2959.01</v>
      </c>
      <c r="L157" s="72">
        <v>2913.12</v>
      </c>
      <c r="M157" s="72">
        <v>2881.2799999999997</v>
      </c>
      <c r="N157" s="72">
        <v>2856.4400000000005</v>
      </c>
      <c r="O157" s="72">
        <v>2892.09</v>
      </c>
      <c r="P157" s="72">
        <v>2935.9800000000005</v>
      </c>
      <c r="Q157" s="72">
        <v>2975.74</v>
      </c>
      <c r="R157" s="72">
        <v>3024.8500000000004</v>
      </c>
      <c r="S157" s="72">
        <v>3095.9300000000003</v>
      </c>
      <c r="T157" s="72">
        <v>3118.2</v>
      </c>
      <c r="U157" s="72">
        <v>3116.1500000000005</v>
      </c>
      <c r="V157" s="72">
        <v>3098.04</v>
      </c>
      <c r="W157" s="72">
        <v>3036.49</v>
      </c>
      <c r="X157" s="72">
        <v>2731.96</v>
      </c>
      <c r="Y157" s="72">
        <v>2595.6799999999998</v>
      </c>
    </row>
    <row r="158" spans="1:79">
      <c r="A158" s="28">
        <v>8</v>
      </c>
      <c r="B158" s="72">
        <v>2506.37</v>
      </c>
      <c r="C158" s="72">
        <v>2316.5099999999998</v>
      </c>
      <c r="D158" s="72">
        <v>2228.31</v>
      </c>
      <c r="E158" s="72">
        <v>2196.79</v>
      </c>
      <c r="F158" s="72">
        <v>2249.58</v>
      </c>
      <c r="G158" s="72">
        <v>2298.63</v>
      </c>
      <c r="H158" s="72">
        <v>2396.34</v>
      </c>
      <c r="I158" s="72">
        <v>2574.21</v>
      </c>
      <c r="J158" s="72">
        <v>2727.06</v>
      </c>
      <c r="K158" s="72">
        <v>2807.55</v>
      </c>
      <c r="L158" s="72">
        <v>2803.6400000000003</v>
      </c>
      <c r="M158" s="72">
        <v>2783.26</v>
      </c>
      <c r="N158" s="72">
        <v>2780.3100000000004</v>
      </c>
      <c r="O158" s="72">
        <v>2802.6400000000003</v>
      </c>
      <c r="P158" s="72">
        <v>2861.88</v>
      </c>
      <c r="Q158" s="72">
        <v>2923.8600000000006</v>
      </c>
      <c r="R158" s="72">
        <v>2949.46</v>
      </c>
      <c r="S158" s="72">
        <v>3018.16</v>
      </c>
      <c r="T158" s="72">
        <v>3045.5</v>
      </c>
      <c r="U158" s="72">
        <v>3046.21</v>
      </c>
      <c r="V158" s="72">
        <v>3022.0699999999997</v>
      </c>
      <c r="W158" s="72">
        <v>2866.9800000000005</v>
      </c>
      <c r="X158" s="72">
        <v>2566.27</v>
      </c>
      <c r="Y158" s="72">
        <v>2316.7199999999998</v>
      </c>
    </row>
    <row r="159" spans="1:79">
      <c r="A159" s="28">
        <v>9</v>
      </c>
      <c r="B159" s="72">
        <v>2205.96</v>
      </c>
      <c r="C159" s="72">
        <v>2145.9699999999998</v>
      </c>
      <c r="D159" s="72">
        <v>2122</v>
      </c>
      <c r="E159" s="72">
        <v>2102.29</v>
      </c>
      <c r="F159" s="72">
        <v>2140</v>
      </c>
      <c r="G159" s="72">
        <v>2163.29</v>
      </c>
      <c r="H159" s="72">
        <v>2195.39</v>
      </c>
      <c r="I159" s="72">
        <v>2259.39</v>
      </c>
      <c r="J159" s="72">
        <v>2459.4299999999998</v>
      </c>
      <c r="K159" s="72">
        <v>2516.38</v>
      </c>
      <c r="L159" s="72">
        <v>2529</v>
      </c>
      <c r="M159" s="72">
        <v>2563.31</v>
      </c>
      <c r="N159" s="72">
        <v>2559.7599999999998</v>
      </c>
      <c r="O159" s="72">
        <v>2594.5</v>
      </c>
      <c r="P159" s="72">
        <v>2689.67</v>
      </c>
      <c r="Q159" s="72">
        <v>2833.62</v>
      </c>
      <c r="R159" s="72">
        <v>2918.2700000000004</v>
      </c>
      <c r="S159" s="72">
        <v>2974.58</v>
      </c>
      <c r="T159" s="72">
        <v>3003</v>
      </c>
      <c r="U159" s="72">
        <v>3005.6100000000006</v>
      </c>
      <c r="V159" s="72">
        <v>2996.9400000000005</v>
      </c>
      <c r="W159" s="72">
        <v>2854.16</v>
      </c>
      <c r="X159" s="72">
        <v>2676.5299999999997</v>
      </c>
      <c r="Y159" s="72">
        <v>2331.7799999999997</v>
      </c>
    </row>
    <row r="160" spans="1:79">
      <c r="A160" s="28">
        <v>10</v>
      </c>
      <c r="B160" s="72">
        <v>2216.6099999999997</v>
      </c>
      <c r="C160" s="72">
        <v>2176.4699999999998</v>
      </c>
      <c r="D160" s="72">
        <v>2142.2799999999997</v>
      </c>
      <c r="E160" s="72">
        <v>2137.1</v>
      </c>
      <c r="F160" s="72">
        <v>2208.79</v>
      </c>
      <c r="G160" s="72">
        <v>2471.62</v>
      </c>
      <c r="H160" s="72">
        <v>2683.42</v>
      </c>
      <c r="I160" s="72">
        <v>2902.9300000000003</v>
      </c>
      <c r="J160" s="72">
        <v>2993.3500000000004</v>
      </c>
      <c r="K160" s="72">
        <v>2997.58</v>
      </c>
      <c r="L160" s="72">
        <v>2991.4300000000003</v>
      </c>
      <c r="M160" s="72">
        <v>2987.3900000000003</v>
      </c>
      <c r="N160" s="72">
        <v>2980.7200000000003</v>
      </c>
      <c r="O160" s="72">
        <v>2987.3500000000004</v>
      </c>
      <c r="P160" s="72">
        <v>2992.1500000000005</v>
      </c>
      <c r="Q160" s="72">
        <v>2998.21</v>
      </c>
      <c r="R160" s="72">
        <v>2998.6500000000005</v>
      </c>
      <c r="S160" s="72">
        <v>3007.2</v>
      </c>
      <c r="T160" s="72">
        <v>3021.58</v>
      </c>
      <c r="U160" s="72">
        <v>3020.0200000000004</v>
      </c>
      <c r="V160" s="72">
        <v>3004.6400000000003</v>
      </c>
      <c r="W160" s="72">
        <v>2985.7</v>
      </c>
      <c r="X160" s="72">
        <v>2708.0499999999997</v>
      </c>
      <c r="Y160" s="72">
        <v>2378.39</v>
      </c>
    </row>
    <row r="161" spans="1:25">
      <c r="A161" s="28">
        <v>11</v>
      </c>
      <c r="B161" s="72">
        <v>2188.54</v>
      </c>
      <c r="C161" s="72">
        <v>2115.94</v>
      </c>
      <c r="D161" s="72">
        <v>2090.83</v>
      </c>
      <c r="E161" s="72">
        <v>2107.9299999999998</v>
      </c>
      <c r="F161" s="72">
        <v>2148.0299999999997</v>
      </c>
      <c r="G161" s="72">
        <v>2264.19</v>
      </c>
      <c r="H161" s="72">
        <v>2572.59</v>
      </c>
      <c r="I161" s="72">
        <v>2769.9000000000005</v>
      </c>
      <c r="J161" s="72">
        <v>2848.5299999999997</v>
      </c>
      <c r="K161" s="72">
        <v>2836.0299999999997</v>
      </c>
      <c r="L161" s="72">
        <v>2816.75</v>
      </c>
      <c r="M161" s="72">
        <v>2797.3500000000004</v>
      </c>
      <c r="N161" s="72">
        <v>2745.1</v>
      </c>
      <c r="O161" s="72">
        <v>2788.01</v>
      </c>
      <c r="P161" s="72">
        <v>2809</v>
      </c>
      <c r="Q161" s="72">
        <v>2833.91</v>
      </c>
      <c r="R161" s="72">
        <v>2855.13</v>
      </c>
      <c r="S161" s="72">
        <v>2883.3100000000004</v>
      </c>
      <c r="T161" s="72">
        <v>2927.4800000000005</v>
      </c>
      <c r="U161" s="72">
        <v>2932.7</v>
      </c>
      <c r="V161" s="72">
        <v>2916.3100000000004</v>
      </c>
      <c r="W161" s="72">
        <v>2843.13</v>
      </c>
      <c r="X161" s="72">
        <v>2596.92</v>
      </c>
      <c r="Y161" s="72">
        <v>2242.12</v>
      </c>
    </row>
    <row r="162" spans="1:25">
      <c r="A162" s="28">
        <v>12</v>
      </c>
      <c r="B162" s="72">
        <v>2160.79</v>
      </c>
      <c r="C162" s="72">
        <v>2104.37</v>
      </c>
      <c r="D162" s="72">
        <v>2082.94</v>
      </c>
      <c r="E162" s="72">
        <v>2088.73</v>
      </c>
      <c r="F162" s="72">
        <v>2136.9</v>
      </c>
      <c r="G162" s="72">
        <v>2264.5299999999997</v>
      </c>
      <c r="H162" s="72">
        <v>2545.62</v>
      </c>
      <c r="I162" s="72">
        <v>2757.56</v>
      </c>
      <c r="J162" s="72">
        <v>2935.7700000000004</v>
      </c>
      <c r="K162" s="72">
        <v>2958.95</v>
      </c>
      <c r="L162" s="72">
        <v>2946.6100000000006</v>
      </c>
      <c r="M162" s="72">
        <v>2927.58</v>
      </c>
      <c r="N162" s="72">
        <v>2895.71</v>
      </c>
      <c r="O162" s="72">
        <v>2905.6000000000004</v>
      </c>
      <c r="P162" s="72">
        <v>2937.54</v>
      </c>
      <c r="Q162" s="72">
        <v>2959.2799999999997</v>
      </c>
      <c r="R162" s="72">
        <v>2966.13</v>
      </c>
      <c r="S162" s="72">
        <v>2973.63</v>
      </c>
      <c r="T162" s="72">
        <v>2981.6100000000006</v>
      </c>
      <c r="U162" s="72">
        <v>2981.66</v>
      </c>
      <c r="V162" s="72">
        <v>2977.21</v>
      </c>
      <c r="W162" s="72">
        <v>2959.5699999999997</v>
      </c>
      <c r="X162" s="72">
        <v>2656.66</v>
      </c>
      <c r="Y162" s="72">
        <v>2375.37</v>
      </c>
    </row>
    <row r="163" spans="1:25">
      <c r="A163" s="28">
        <v>13</v>
      </c>
      <c r="B163" s="72">
        <v>2264.8599999999997</v>
      </c>
      <c r="C163" s="72">
        <v>2207.16</v>
      </c>
      <c r="D163" s="72">
        <v>2173.64</v>
      </c>
      <c r="E163" s="72">
        <v>2165.6999999999998</v>
      </c>
      <c r="F163" s="72">
        <v>2212.0500000000002</v>
      </c>
      <c r="G163" s="72">
        <v>2359.1799999999998</v>
      </c>
      <c r="H163" s="72">
        <v>2692.49</v>
      </c>
      <c r="I163" s="72">
        <v>2903.1100000000006</v>
      </c>
      <c r="J163" s="72">
        <v>2937.37</v>
      </c>
      <c r="K163" s="72">
        <v>2926.2700000000004</v>
      </c>
      <c r="L163" s="72">
        <v>2919.5699999999997</v>
      </c>
      <c r="M163" s="72">
        <v>2915.8500000000004</v>
      </c>
      <c r="N163" s="72">
        <v>2915</v>
      </c>
      <c r="O163" s="72">
        <v>2923.75</v>
      </c>
      <c r="P163" s="72">
        <v>2931.63</v>
      </c>
      <c r="Q163" s="72">
        <v>2938.6900000000005</v>
      </c>
      <c r="R163" s="72">
        <v>2960.05</v>
      </c>
      <c r="S163" s="72">
        <v>3000.8600000000006</v>
      </c>
      <c r="T163" s="72">
        <v>3030.7300000000005</v>
      </c>
      <c r="U163" s="72">
        <v>3033.0600000000004</v>
      </c>
      <c r="V163" s="72">
        <v>3016.4000000000005</v>
      </c>
      <c r="W163" s="72">
        <v>2969.87</v>
      </c>
      <c r="X163" s="72">
        <v>2873.51</v>
      </c>
      <c r="Y163" s="72">
        <v>2589.31</v>
      </c>
    </row>
    <row r="164" spans="1:25">
      <c r="A164" s="28">
        <v>14</v>
      </c>
      <c r="B164" s="72">
        <v>2326.9499999999998</v>
      </c>
      <c r="C164" s="72">
        <v>2230.7199999999998</v>
      </c>
      <c r="D164" s="72">
        <v>2209.54</v>
      </c>
      <c r="E164" s="72">
        <v>2208.91</v>
      </c>
      <c r="F164" s="72">
        <v>2248.0299999999997</v>
      </c>
      <c r="G164" s="72">
        <v>2512.7799999999997</v>
      </c>
      <c r="H164" s="72">
        <v>2773.3900000000003</v>
      </c>
      <c r="I164" s="72">
        <v>2940.1500000000005</v>
      </c>
      <c r="J164" s="72">
        <v>2949.0699999999997</v>
      </c>
      <c r="K164" s="72">
        <v>2946.2799999999997</v>
      </c>
      <c r="L164" s="72">
        <v>2938.8600000000006</v>
      </c>
      <c r="M164" s="72">
        <v>2935.91</v>
      </c>
      <c r="N164" s="72">
        <v>2935.2700000000004</v>
      </c>
      <c r="O164" s="72">
        <v>2934.3100000000004</v>
      </c>
      <c r="P164" s="72">
        <v>2938.8500000000004</v>
      </c>
      <c r="Q164" s="72">
        <v>2949.09</v>
      </c>
      <c r="R164" s="72">
        <v>2960.1400000000003</v>
      </c>
      <c r="S164" s="72">
        <v>2987.4300000000003</v>
      </c>
      <c r="T164" s="72">
        <v>3016.6900000000005</v>
      </c>
      <c r="U164" s="72">
        <v>3015.4700000000003</v>
      </c>
      <c r="V164" s="72">
        <v>3004.6900000000005</v>
      </c>
      <c r="W164" s="72">
        <v>2973.87</v>
      </c>
      <c r="X164" s="72">
        <v>2907.5600000000004</v>
      </c>
      <c r="Y164" s="72">
        <v>2616.04</v>
      </c>
    </row>
    <row r="165" spans="1:25">
      <c r="A165" s="28">
        <v>15</v>
      </c>
      <c r="B165" s="72">
        <v>2469.35</v>
      </c>
      <c r="C165" s="72">
        <v>2319.65</v>
      </c>
      <c r="D165" s="72">
        <v>2231.3199999999997</v>
      </c>
      <c r="E165" s="72">
        <v>2229.04</v>
      </c>
      <c r="F165" s="72">
        <v>2267.29</v>
      </c>
      <c r="G165" s="72">
        <v>2356.19</v>
      </c>
      <c r="H165" s="72">
        <v>2462.23</v>
      </c>
      <c r="I165" s="72">
        <v>2643.25</v>
      </c>
      <c r="J165" s="72">
        <v>2775.5299999999997</v>
      </c>
      <c r="K165" s="72">
        <v>2873.1000000000004</v>
      </c>
      <c r="L165" s="72">
        <v>2877.5699999999997</v>
      </c>
      <c r="M165" s="72">
        <v>2865.4700000000003</v>
      </c>
      <c r="N165" s="72">
        <v>2822.5699999999997</v>
      </c>
      <c r="O165" s="72">
        <v>2833.2</v>
      </c>
      <c r="P165" s="72">
        <v>2849.2200000000003</v>
      </c>
      <c r="Q165" s="72">
        <v>2882.4300000000003</v>
      </c>
      <c r="R165" s="72">
        <v>2926.4800000000005</v>
      </c>
      <c r="S165" s="72">
        <v>2942.7799999999997</v>
      </c>
      <c r="T165" s="72">
        <v>2950.4400000000005</v>
      </c>
      <c r="U165" s="72">
        <v>2949.2</v>
      </c>
      <c r="V165" s="72">
        <v>2940.9000000000005</v>
      </c>
      <c r="W165" s="72">
        <v>2931.9800000000005</v>
      </c>
      <c r="X165" s="72">
        <v>2689.85</v>
      </c>
      <c r="Y165" s="72">
        <v>2434.42</v>
      </c>
    </row>
    <row r="166" spans="1:25">
      <c r="A166" s="28">
        <v>16</v>
      </c>
      <c r="B166" s="72">
        <v>2304.27</v>
      </c>
      <c r="C166" s="72">
        <v>2213.58</v>
      </c>
      <c r="D166" s="72">
        <v>2182.3599999999997</v>
      </c>
      <c r="E166" s="72">
        <v>2180.56</v>
      </c>
      <c r="F166" s="72">
        <v>2205.15</v>
      </c>
      <c r="G166" s="72">
        <v>2243.14</v>
      </c>
      <c r="H166" s="72">
        <v>2262.58</v>
      </c>
      <c r="I166" s="72">
        <v>2391.9</v>
      </c>
      <c r="J166" s="72">
        <v>2513.37</v>
      </c>
      <c r="K166" s="72">
        <v>2656.72</v>
      </c>
      <c r="L166" s="72">
        <v>2662.8199999999997</v>
      </c>
      <c r="M166" s="72">
        <v>2639.35</v>
      </c>
      <c r="N166" s="72">
        <v>2637.27</v>
      </c>
      <c r="O166" s="72">
        <v>2669.08</v>
      </c>
      <c r="P166" s="72">
        <v>2717.38</v>
      </c>
      <c r="Q166" s="72">
        <v>2788.24</v>
      </c>
      <c r="R166" s="72">
        <v>2885.91</v>
      </c>
      <c r="S166" s="72">
        <v>2958.4000000000005</v>
      </c>
      <c r="T166" s="72">
        <v>3000.4300000000003</v>
      </c>
      <c r="U166" s="72">
        <v>2991.74</v>
      </c>
      <c r="V166" s="72">
        <v>2968.01</v>
      </c>
      <c r="W166" s="72">
        <v>2901.1100000000006</v>
      </c>
      <c r="X166" s="72">
        <v>2744.31</v>
      </c>
      <c r="Y166" s="72">
        <v>2408.29</v>
      </c>
    </row>
    <row r="167" spans="1:25">
      <c r="A167" s="28">
        <v>17</v>
      </c>
      <c r="B167" s="72">
        <v>2221</v>
      </c>
      <c r="C167" s="72">
        <v>2188.58</v>
      </c>
      <c r="D167" s="72">
        <v>2167.3599999999997</v>
      </c>
      <c r="E167" s="72">
        <v>2173.8000000000002</v>
      </c>
      <c r="F167" s="72">
        <v>2234.1</v>
      </c>
      <c r="G167" s="72">
        <v>2428.5499999999997</v>
      </c>
      <c r="H167" s="72">
        <v>2702.9</v>
      </c>
      <c r="I167" s="72">
        <v>2838.7200000000003</v>
      </c>
      <c r="J167" s="72">
        <v>2926.21</v>
      </c>
      <c r="K167" s="72">
        <v>2920.4300000000003</v>
      </c>
      <c r="L167" s="72">
        <v>2913.24</v>
      </c>
      <c r="M167" s="72">
        <v>2908.6000000000004</v>
      </c>
      <c r="N167" s="72">
        <v>2906.24</v>
      </c>
      <c r="O167" s="72">
        <v>2913.2300000000005</v>
      </c>
      <c r="P167" s="72">
        <v>2921.6800000000003</v>
      </c>
      <c r="Q167" s="72">
        <v>2934.21</v>
      </c>
      <c r="R167" s="72">
        <v>2963.8</v>
      </c>
      <c r="S167" s="72">
        <v>2995.88</v>
      </c>
      <c r="T167" s="72">
        <v>3020.1100000000006</v>
      </c>
      <c r="U167" s="72">
        <v>3023.2</v>
      </c>
      <c r="V167" s="72">
        <v>2999.9700000000003</v>
      </c>
      <c r="W167" s="72">
        <v>2937.8</v>
      </c>
      <c r="X167" s="72">
        <v>2830.87</v>
      </c>
      <c r="Y167" s="72">
        <v>2475.2199999999998</v>
      </c>
    </row>
    <row r="168" spans="1:25">
      <c r="A168" s="28">
        <v>18</v>
      </c>
      <c r="B168" s="72">
        <v>2283.54</v>
      </c>
      <c r="C168" s="72">
        <v>2215.5</v>
      </c>
      <c r="D168" s="72">
        <v>2195.1799999999998</v>
      </c>
      <c r="E168" s="72">
        <v>2211.0099999999998</v>
      </c>
      <c r="F168" s="72">
        <v>2243.0500000000002</v>
      </c>
      <c r="G168" s="72">
        <v>2444.84</v>
      </c>
      <c r="H168" s="72">
        <v>2707.1</v>
      </c>
      <c r="I168" s="72">
        <v>2884.58</v>
      </c>
      <c r="J168" s="72">
        <v>2922.99</v>
      </c>
      <c r="K168" s="72">
        <v>2914.6100000000006</v>
      </c>
      <c r="L168" s="72">
        <v>2907.76</v>
      </c>
      <c r="M168" s="72">
        <v>2902.51</v>
      </c>
      <c r="N168" s="72">
        <v>2878.59</v>
      </c>
      <c r="O168" s="72">
        <v>2902.83</v>
      </c>
      <c r="P168" s="72">
        <v>2912.8100000000004</v>
      </c>
      <c r="Q168" s="72">
        <v>2922.13</v>
      </c>
      <c r="R168" s="72">
        <v>2934.13</v>
      </c>
      <c r="S168" s="72">
        <v>2976.9800000000005</v>
      </c>
      <c r="T168" s="72">
        <v>3002.9300000000003</v>
      </c>
      <c r="U168" s="72">
        <v>2986.38</v>
      </c>
      <c r="V168" s="72">
        <v>2966.42</v>
      </c>
      <c r="W168" s="72">
        <v>2923.25</v>
      </c>
      <c r="X168" s="72">
        <v>2776.45</v>
      </c>
      <c r="Y168" s="72">
        <v>2441.09</v>
      </c>
    </row>
    <row r="169" spans="1:25">
      <c r="A169" s="28">
        <v>19</v>
      </c>
      <c r="B169" s="72">
        <v>2197.67</v>
      </c>
      <c r="C169" s="72">
        <v>2141.04</v>
      </c>
      <c r="D169" s="72">
        <v>2091.0299999999997</v>
      </c>
      <c r="E169" s="72">
        <v>2089.0500000000002</v>
      </c>
      <c r="F169" s="72">
        <v>2198.83</v>
      </c>
      <c r="G169" s="72">
        <v>2336.7399999999998</v>
      </c>
      <c r="H169" s="72">
        <v>2575.5699999999997</v>
      </c>
      <c r="I169" s="72">
        <v>2740.61</v>
      </c>
      <c r="J169" s="72">
        <v>2895.25</v>
      </c>
      <c r="K169" s="72">
        <v>2857.7</v>
      </c>
      <c r="L169" s="72">
        <v>2837.4800000000005</v>
      </c>
      <c r="M169" s="72">
        <v>2817.58</v>
      </c>
      <c r="N169" s="72">
        <v>2796.9400000000005</v>
      </c>
      <c r="O169" s="72">
        <v>2822.8600000000006</v>
      </c>
      <c r="P169" s="72">
        <v>2855.29</v>
      </c>
      <c r="Q169" s="72">
        <v>2894.38</v>
      </c>
      <c r="R169" s="72">
        <v>2910.7</v>
      </c>
      <c r="S169" s="72">
        <v>2920.1100000000006</v>
      </c>
      <c r="T169" s="72">
        <v>2922.2700000000004</v>
      </c>
      <c r="U169" s="72">
        <v>2920.74</v>
      </c>
      <c r="V169" s="72">
        <v>2915.1000000000004</v>
      </c>
      <c r="W169" s="72">
        <v>2909.55</v>
      </c>
      <c r="X169" s="72">
        <v>2672.38</v>
      </c>
      <c r="Y169" s="72">
        <v>2374.12</v>
      </c>
    </row>
    <row r="170" spans="1:25">
      <c r="A170" s="28">
        <v>20</v>
      </c>
      <c r="B170" s="72">
        <v>2187.13</v>
      </c>
      <c r="C170" s="72">
        <v>2143.9499999999998</v>
      </c>
      <c r="D170" s="72">
        <v>2095.64</v>
      </c>
      <c r="E170" s="72">
        <v>2100.6999999999998</v>
      </c>
      <c r="F170" s="72">
        <v>2167.33</v>
      </c>
      <c r="G170" s="72">
        <v>2271.87</v>
      </c>
      <c r="H170" s="72">
        <v>2559.9299999999998</v>
      </c>
      <c r="I170" s="72">
        <v>2756.86</v>
      </c>
      <c r="J170" s="72">
        <v>2908.91</v>
      </c>
      <c r="K170" s="72">
        <v>2886.8100000000004</v>
      </c>
      <c r="L170" s="72">
        <v>2863.33</v>
      </c>
      <c r="M170" s="72">
        <v>2839.45</v>
      </c>
      <c r="N170" s="72">
        <v>2831.4300000000003</v>
      </c>
      <c r="O170" s="72">
        <v>2840.8600000000006</v>
      </c>
      <c r="P170" s="72">
        <v>2865.9000000000005</v>
      </c>
      <c r="Q170" s="72">
        <v>2904.3900000000003</v>
      </c>
      <c r="R170" s="72">
        <v>2911.74</v>
      </c>
      <c r="S170" s="72">
        <v>2919.7300000000005</v>
      </c>
      <c r="T170" s="72">
        <v>2922.63</v>
      </c>
      <c r="U170" s="72">
        <v>2921.75</v>
      </c>
      <c r="V170" s="72">
        <v>2917.7700000000004</v>
      </c>
      <c r="W170" s="72">
        <v>2877.1100000000006</v>
      </c>
      <c r="X170" s="72">
        <v>2598.58</v>
      </c>
      <c r="Y170" s="72">
        <v>2220.2199999999998</v>
      </c>
    </row>
    <row r="171" spans="1:25">
      <c r="A171" s="28">
        <v>21</v>
      </c>
      <c r="B171" s="72">
        <v>2105.56</v>
      </c>
      <c r="C171" s="72">
        <v>2033.57</v>
      </c>
      <c r="D171" s="72">
        <v>1973.77</v>
      </c>
      <c r="E171" s="72">
        <v>1913.67</v>
      </c>
      <c r="F171" s="72">
        <v>2006.1</v>
      </c>
      <c r="G171" s="72">
        <v>2202.1099999999997</v>
      </c>
      <c r="H171" s="72">
        <v>2393.11</v>
      </c>
      <c r="I171" s="72">
        <v>2584.7399999999998</v>
      </c>
      <c r="J171" s="72">
        <v>2771.26</v>
      </c>
      <c r="K171" s="72">
        <v>2836.5600000000004</v>
      </c>
      <c r="L171" s="72">
        <v>2822.74</v>
      </c>
      <c r="M171" s="72">
        <v>2813.05</v>
      </c>
      <c r="N171" s="72">
        <v>2813.3900000000003</v>
      </c>
      <c r="O171" s="72">
        <v>2820.5200000000004</v>
      </c>
      <c r="P171" s="72">
        <v>2833.16</v>
      </c>
      <c r="Q171" s="72">
        <v>2847.7200000000003</v>
      </c>
      <c r="R171" s="72">
        <v>2905.6400000000003</v>
      </c>
      <c r="S171" s="72">
        <v>2925.46</v>
      </c>
      <c r="T171" s="72">
        <v>2928.0299999999997</v>
      </c>
      <c r="U171" s="72">
        <v>2922.9800000000005</v>
      </c>
      <c r="V171" s="72">
        <v>2900.2700000000004</v>
      </c>
      <c r="W171" s="72">
        <v>2838.58</v>
      </c>
      <c r="X171" s="72">
        <v>2635.97</v>
      </c>
      <c r="Y171" s="72">
        <v>2355.92</v>
      </c>
    </row>
    <row r="172" spans="1:25">
      <c r="A172" s="28">
        <v>22</v>
      </c>
      <c r="B172" s="72">
        <v>2172.9</v>
      </c>
      <c r="C172" s="72">
        <v>2132.4699999999998</v>
      </c>
      <c r="D172" s="72">
        <v>2079.84</v>
      </c>
      <c r="E172" s="72">
        <v>2069.75</v>
      </c>
      <c r="F172" s="72">
        <v>2113.12</v>
      </c>
      <c r="G172" s="72">
        <v>2158.67</v>
      </c>
      <c r="H172" s="72">
        <v>2196.52</v>
      </c>
      <c r="I172" s="72">
        <v>2351.69</v>
      </c>
      <c r="J172" s="72">
        <v>2569.16</v>
      </c>
      <c r="K172" s="72">
        <v>2664.36</v>
      </c>
      <c r="L172" s="72">
        <v>2663.22</v>
      </c>
      <c r="M172" s="72">
        <v>2648.4</v>
      </c>
      <c r="N172" s="72">
        <v>2634.84</v>
      </c>
      <c r="O172" s="72">
        <v>2642.0299999999997</v>
      </c>
      <c r="P172" s="72">
        <v>2670</v>
      </c>
      <c r="Q172" s="72">
        <v>2704.42</v>
      </c>
      <c r="R172" s="72">
        <v>2738.87</v>
      </c>
      <c r="S172" s="72">
        <v>2778.1000000000004</v>
      </c>
      <c r="T172" s="72">
        <v>2791.45</v>
      </c>
      <c r="U172" s="72">
        <v>2785.91</v>
      </c>
      <c r="V172" s="72">
        <v>2769.8600000000006</v>
      </c>
      <c r="W172" s="72">
        <v>2704.23</v>
      </c>
      <c r="X172" s="72">
        <v>2414.06</v>
      </c>
      <c r="Y172" s="72">
        <v>2254.56</v>
      </c>
    </row>
    <row r="173" spans="1:25">
      <c r="A173" s="28">
        <v>23</v>
      </c>
      <c r="B173" s="72">
        <v>2214.25</v>
      </c>
      <c r="C173" s="72">
        <v>2167.81</v>
      </c>
      <c r="D173" s="72">
        <v>2101.2199999999998</v>
      </c>
      <c r="E173" s="72">
        <v>2084.87</v>
      </c>
      <c r="F173" s="72">
        <v>2131.1099999999997</v>
      </c>
      <c r="G173" s="72">
        <v>2175.0699999999997</v>
      </c>
      <c r="H173" s="72">
        <v>2200.13</v>
      </c>
      <c r="I173" s="72">
        <v>2246.85</v>
      </c>
      <c r="J173" s="72">
        <v>2518.19</v>
      </c>
      <c r="K173" s="72">
        <v>2712.67</v>
      </c>
      <c r="L173" s="72">
        <v>2708.43</v>
      </c>
      <c r="M173" s="72">
        <v>2694.33</v>
      </c>
      <c r="N173" s="72">
        <v>2674.06</v>
      </c>
      <c r="O173" s="72">
        <v>2677.94</v>
      </c>
      <c r="P173" s="72">
        <v>2703.92</v>
      </c>
      <c r="Q173" s="72">
        <v>2740.66</v>
      </c>
      <c r="R173" s="72">
        <v>2780.51</v>
      </c>
      <c r="S173" s="72">
        <v>2850.83</v>
      </c>
      <c r="T173" s="72">
        <v>2869.7200000000003</v>
      </c>
      <c r="U173" s="72">
        <v>2860.16</v>
      </c>
      <c r="V173" s="72">
        <v>2841.62</v>
      </c>
      <c r="W173" s="72">
        <v>2769.1800000000003</v>
      </c>
      <c r="X173" s="72">
        <v>2441.63</v>
      </c>
      <c r="Y173" s="72">
        <v>2236.9499999999998</v>
      </c>
    </row>
    <row r="174" spans="1:25">
      <c r="A174" s="28">
        <v>24</v>
      </c>
      <c r="B174" s="72">
        <v>2178.58</v>
      </c>
      <c r="C174" s="72">
        <v>2141.9699999999998</v>
      </c>
      <c r="D174" s="72">
        <v>2084.77</v>
      </c>
      <c r="E174" s="72">
        <v>2075.75</v>
      </c>
      <c r="F174" s="72">
        <v>2145.5</v>
      </c>
      <c r="G174" s="72">
        <v>2228.85</v>
      </c>
      <c r="H174" s="72">
        <v>2501.12</v>
      </c>
      <c r="I174" s="72">
        <v>2749.7</v>
      </c>
      <c r="J174" s="72">
        <v>2905.9800000000005</v>
      </c>
      <c r="K174" s="72">
        <v>2915.3</v>
      </c>
      <c r="L174" s="72">
        <v>2906.26</v>
      </c>
      <c r="M174" s="72">
        <v>2902.4800000000005</v>
      </c>
      <c r="N174" s="72">
        <v>2891</v>
      </c>
      <c r="O174" s="72">
        <v>2897.7700000000004</v>
      </c>
      <c r="P174" s="72">
        <v>2911.2200000000003</v>
      </c>
      <c r="Q174" s="72">
        <v>2917.08</v>
      </c>
      <c r="R174" s="72">
        <v>2920.09</v>
      </c>
      <c r="S174" s="72">
        <v>2931.3600000000006</v>
      </c>
      <c r="T174" s="72">
        <v>2939.5</v>
      </c>
      <c r="U174" s="72">
        <v>2938.29</v>
      </c>
      <c r="V174" s="72">
        <v>2929.3500000000004</v>
      </c>
      <c r="W174" s="72">
        <v>2849.16</v>
      </c>
      <c r="X174" s="72">
        <v>2489.4899999999998</v>
      </c>
      <c r="Y174" s="72">
        <v>2252.66</v>
      </c>
    </row>
    <row r="175" spans="1:25">
      <c r="A175" s="28">
        <v>25</v>
      </c>
      <c r="B175" s="72">
        <v>2152.6999999999998</v>
      </c>
      <c r="C175" s="72">
        <v>2100.6099999999997</v>
      </c>
      <c r="D175" s="72">
        <v>2065.41</v>
      </c>
      <c r="E175" s="72">
        <v>2053.59</v>
      </c>
      <c r="F175" s="72">
        <v>2152.6099999999997</v>
      </c>
      <c r="G175" s="72">
        <v>2224.3199999999997</v>
      </c>
      <c r="H175" s="72">
        <v>2477.11</v>
      </c>
      <c r="I175" s="72">
        <v>2757.49</v>
      </c>
      <c r="J175" s="72">
        <v>2922.3900000000003</v>
      </c>
      <c r="K175" s="72">
        <v>2927.59</v>
      </c>
      <c r="L175" s="72">
        <v>2923.5200000000004</v>
      </c>
      <c r="M175" s="72">
        <v>2920.92</v>
      </c>
      <c r="N175" s="72">
        <v>2915.6900000000005</v>
      </c>
      <c r="O175" s="72">
        <v>2917.7300000000005</v>
      </c>
      <c r="P175" s="72">
        <v>2921.42</v>
      </c>
      <c r="Q175" s="72">
        <v>2924.7200000000003</v>
      </c>
      <c r="R175" s="72">
        <v>2933</v>
      </c>
      <c r="S175" s="72">
        <v>2948.76</v>
      </c>
      <c r="T175" s="72">
        <v>2969.66</v>
      </c>
      <c r="U175" s="72">
        <v>2962.4700000000003</v>
      </c>
      <c r="V175" s="72">
        <v>2942.51</v>
      </c>
      <c r="W175" s="72">
        <v>2918.05</v>
      </c>
      <c r="X175" s="72">
        <v>2723.4</v>
      </c>
      <c r="Y175" s="72">
        <v>2454.4699999999998</v>
      </c>
    </row>
    <row r="176" spans="1:25">
      <c r="A176" s="28">
        <v>26</v>
      </c>
      <c r="B176" s="72">
        <v>2282.02</v>
      </c>
      <c r="C176" s="72">
        <v>2221.4699999999998</v>
      </c>
      <c r="D176" s="72">
        <v>2217.0500000000002</v>
      </c>
      <c r="E176" s="72">
        <v>2217.2799999999997</v>
      </c>
      <c r="F176" s="72">
        <v>2231.6799999999998</v>
      </c>
      <c r="G176" s="72">
        <v>2352.19</v>
      </c>
      <c r="H176" s="72">
        <v>2530.1999999999998</v>
      </c>
      <c r="I176" s="72">
        <v>2759.49</v>
      </c>
      <c r="J176" s="72">
        <v>2888.37</v>
      </c>
      <c r="K176" s="72">
        <v>2884.91</v>
      </c>
      <c r="L176" s="72">
        <v>2856.8500000000004</v>
      </c>
      <c r="M176" s="72">
        <v>2845.3600000000006</v>
      </c>
      <c r="N176" s="72">
        <v>2838.37</v>
      </c>
      <c r="O176" s="72">
        <v>2853.51</v>
      </c>
      <c r="P176" s="72">
        <v>2879.34</v>
      </c>
      <c r="Q176" s="72">
        <v>2902.8199999999997</v>
      </c>
      <c r="R176" s="72">
        <v>2933.38</v>
      </c>
      <c r="S176" s="72">
        <v>2967.01</v>
      </c>
      <c r="T176" s="72">
        <v>2983.74</v>
      </c>
      <c r="U176" s="72">
        <v>2973.8</v>
      </c>
      <c r="V176" s="72">
        <v>2943.9800000000005</v>
      </c>
      <c r="W176" s="72">
        <v>2847</v>
      </c>
      <c r="X176" s="72">
        <v>2682.59</v>
      </c>
      <c r="Y176" s="72">
        <v>2396.1999999999998</v>
      </c>
    </row>
    <row r="177" spans="1:79">
      <c r="A177" s="28">
        <v>27</v>
      </c>
      <c r="B177" s="72">
        <v>2206.2799999999997</v>
      </c>
      <c r="C177" s="72">
        <v>2164.2599999999998</v>
      </c>
      <c r="D177" s="72">
        <v>2130.96</v>
      </c>
      <c r="E177" s="72">
        <v>2138.5500000000002</v>
      </c>
      <c r="F177" s="72">
        <v>2209.5500000000002</v>
      </c>
      <c r="G177" s="72">
        <v>2270.9</v>
      </c>
      <c r="H177" s="72">
        <v>2500.89</v>
      </c>
      <c r="I177" s="72">
        <v>2711.5099999999998</v>
      </c>
      <c r="J177" s="72">
        <v>2889.6400000000003</v>
      </c>
      <c r="K177" s="72">
        <v>2920.79</v>
      </c>
      <c r="L177" s="72">
        <v>2912.8100000000004</v>
      </c>
      <c r="M177" s="72">
        <v>2904.71</v>
      </c>
      <c r="N177" s="72">
        <v>2903.2799999999997</v>
      </c>
      <c r="O177" s="72">
        <v>2904.26</v>
      </c>
      <c r="P177" s="72">
        <v>2907.1900000000005</v>
      </c>
      <c r="Q177" s="72">
        <v>2911.84</v>
      </c>
      <c r="R177" s="72">
        <v>2919.49</v>
      </c>
      <c r="S177" s="72">
        <v>2949.51</v>
      </c>
      <c r="T177" s="72">
        <v>2960.9400000000005</v>
      </c>
      <c r="U177" s="72">
        <v>2979.51</v>
      </c>
      <c r="V177" s="72">
        <v>2940.49</v>
      </c>
      <c r="W177" s="72">
        <v>2844.87</v>
      </c>
      <c r="X177" s="72">
        <v>2668.94</v>
      </c>
      <c r="Y177" s="72">
        <v>2381.6999999999998</v>
      </c>
    </row>
    <row r="178" spans="1:79">
      <c r="A178" s="28">
        <v>28</v>
      </c>
      <c r="B178" s="72">
        <v>2097.84</v>
      </c>
      <c r="C178" s="72">
        <v>1992.62</v>
      </c>
      <c r="D178" s="72">
        <v>1924.6399999999999</v>
      </c>
      <c r="E178" s="72">
        <v>1306.69</v>
      </c>
      <c r="F178" s="72">
        <v>2086.38</v>
      </c>
      <c r="G178" s="72">
        <v>2216.5699999999997</v>
      </c>
      <c r="H178" s="72">
        <v>2394.0699999999997</v>
      </c>
      <c r="I178" s="72">
        <v>2678.1</v>
      </c>
      <c r="J178" s="72">
        <v>2990.17</v>
      </c>
      <c r="K178" s="72">
        <v>3023.08</v>
      </c>
      <c r="L178" s="72">
        <v>3004.5200000000004</v>
      </c>
      <c r="M178" s="72">
        <v>2991.3</v>
      </c>
      <c r="N178" s="72">
        <v>2993.08</v>
      </c>
      <c r="O178" s="72">
        <v>2995.74</v>
      </c>
      <c r="P178" s="72">
        <v>2999.5299999999997</v>
      </c>
      <c r="Q178" s="72">
        <v>3009.33</v>
      </c>
      <c r="R178" s="72">
        <v>3028.1000000000004</v>
      </c>
      <c r="S178" s="72">
        <v>3045.41</v>
      </c>
      <c r="T178" s="72">
        <v>3066.0600000000004</v>
      </c>
      <c r="U178" s="72">
        <v>3049.0600000000004</v>
      </c>
      <c r="V178" s="72">
        <v>3028.46</v>
      </c>
      <c r="W178" s="72">
        <v>2962.54</v>
      </c>
      <c r="X178" s="72">
        <v>2603.02</v>
      </c>
      <c r="Y178" s="72">
        <v>2414.2599999999998</v>
      </c>
    </row>
    <row r="179" spans="1:79">
      <c r="A179" s="28">
        <v>29</v>
      </c>
      <c r="B179" s="72">
        <v>2253.3000000000002</v>
      </c>
      <c r="C179" s="72">
        <v>2195.13</v>
      </c>
      <c r="D179" s="72">
        <v>2142.6</v>
      </c>
      <c r="E179" s="72">
        <v>2131.4899999999998</v>
      </c>
      <c r="F179" s="72">
        <v>2185.9</v>
      </c>
      <c r="G179" s="72">
        <v>2218.77</v>
      </c>
      <c r="H179" s="72">
        <v>2292.41</v>
      </c>
      <c r="I179" s="72">
        <v>2513.77</v>
      </c>
      <c r="J179" s="72">
        <v>2784.05</v>
      </c>
      <c r="K179" s="72">
        <v>2932.3100000000004</v>
      </c>
      <c r="L179" s="72">
        <v>2964.4000000000005</v>
      </c>
      <c r="M179" s="72">
        <v>2955.34</v>
      </c>
      <c r="N179" s="72">
        <v>2955.74</v>
      </c>
      <c r="O179" s="72">
        <v>2951.17</v>
      </c>
      <c r="P179" s="72">
        <v>2926.92</v>
      </c>
      <c r="Q179" s="72">
        <v>2952.0600000000004</v>
      </c>
      <c r="R179" s="72">
        <v>2981.46</v>
      </c>
      <c r="S179" s="72">
        <v>3022.75</v>
      </c>
      <c r="T179" s="72">
        <v>3044.9400000000005</v>
      </c>
      <c r="U179" s="72">
        <v>3038.17</v>
      </c>
      <c r="V179" s="72">
        <v>3001.0699999999997</v>
      </c>
      <c r="W179" s="72">
        <v>2904.1900000000005</v>
      </c>
      <c r="X179" s="72">
        <v>2557.9699999999998</v>
      </c>
      <c r="Y179" s="72">
        <v>2359.7399999999998</v>
      </c>
    </row>
    <row r="180" spans="1:79">
      <c r="A180" s="28">
        <v>30</v>
      </c>
      <c r="B180" s="72">
        <v>2227.34</v>
      </c>
      <c r="C180" s="72">
        <v>2179.3000000000002</v>
      </c>
      <c r="D180" s="72">
        <v>2106.54</v>
      </c>
      <c r="E180" s="72">
        <v>2075.46</v>
      </c>
      <c r="F180" s="72">
        <v>2105.2399999999998</v>
      </c>
      <c r="G180" s="72">
        <v>2139.0099999999998</v>
      </c>
      <c r="H180" s="72">
        <v>2153.62</v>
      </c>
      <c r="I180" s="72">
        <v>2223.54</v>
      </c>
      <c r="J180" s="72">
        <v>2313.7399999999998</v>
      </c>
      <c r="K180" s="72">
        <v>2478.94</v>
      </c>
      <c r="L180" s="72">
        <v>2605.69</v>
      </c>
      <c r="M180" s="72">
        <v>2606.37</v>
      </c>
      <c r="N180" s="72">
        <v>2618.84</v>
      </c>
      <c r="O180" s="72">
        <v>2642.23</v>
      </c>
      <c r="P180" s="72">
        <v>2613.42</v>
      </c>
      <c r="Q180" s="72">
        <v>2626.87</v>
      </c>
      <c r="R180" s="72">
        <v>2660.33</v>
      </c>
      <c r="S180" s="72">
        <v>2748.61</v>
      </c>
      <c r="T180" s="72">
        <v>2774.08</v>
      </c>
      <c r="U180" s="72">
        <v>2763.16</v>
      </c>
      <c r="V180" s="72">
        <v>2744.27</v>
      </c>
      <c r="W180" s="72">
        <v>2602.46</v>
      </c>
      <c r="X180" s="72">
        <v>2352.96</v>
      </c>
      <c r="Y180" s="72">
        <v>2213.58</v>
      </c>
    </row>
    <row r="181" spans="1:79" ht="13.5" thickBot="1">
      <c r="A181" s="68">
        <v>31</v>
      </c>
      <c r="B181" s="72">
        <v>2093.06</v>
      </c>
      <c r="C181" s="72">
        <v>1972.6999999999998</v>
      </c>
      <c r="D181" s="72">
        <v>1824.53</v>
      </c>
      <c r="E181" s="72">
        <v>1566.9</v>
      </c>
      <c r="F181" s="72">
        <v>2058.16</v>
      </c>
      <c r="G181" s="72">
        <v>2140.8599999999997</v>
      </c>
      <c r="H181" s="72">
        <v>2260.5500000000002</v>
      </c>
      <c r="I181" s="72">
        <v>2259.5299999999997</v>
      </c>
      <c r="J181" s="72">
        <v>1458.1599999999999</v>
      </c>
      <c r="K181" s="72">
        <v>1459.5300000000002</v>
      </c>
      <c r="L181" s="72">
        <v>1458.1599999999999</v>
      </c>
      <c r="M181" s="72">
        <v>1456.93</v>
      </c>
      <c r="N181" s="72">
        <v>1456.8600000000001</v>
      </c>
      <c r="O181" s="72">
        <v>1457.3000000000002</v>
      </c>
      <c r="P181" s="72">
        <v>2284.2399999999998</v>
      </c>
      <c r="Q181" s="72">
        <v>2285.87</v>
      </c>
      <c r="R181" s="72">
        <v>2288.75</v>
      </c>
      <c r="S181" s="72">
        <v>2782.8100000000004</v>
      </c>
      <c r="T181" s="72">
        <v>2290.46</v>
      </c>
      <c r="U181" s="72">
        <v>2290.4699999999998</v>
      </c>
      <c r="V181" s="72">
        <v>2284.59</v>
      </c>
      <c r="W181" s="72">
        <v>2274.3599999999997</v>
      </c>
      <c r="X181" s="72">
        <v>1406.1</v>
      </c>
      <c r="Y181" s="72">
        <v>1388.0700000000002</v>
      </c>
    </row>
    <row r="182" spans="1:79" ht="13.5" thickBot="1"/>
    <row r="183" spans="1:79" s="2" customFormat="1" ht="36" customHeight="1">
      <c r="A183" s="302" t="s">
        <v>2</v>
      </c>
      <c r="B183" s="304" t="s">
        <v>121</v>
      </c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  <c r="O183" s="304"/>
      <c r="P183" s="304"/>
      <c r="Q183" s="304"/>
      <c r="R183" s="304"/>
      <c r="S183" s="304"/>
      <c r="T183" s="304"/>
      <c r="U183" s="304"/>
      <c r="V183" s="304"/>
      <c r="W183" s="304"/>
      <c r="X183" s="304"/>
      <c r="Y183" s="305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</row>
    <row r="184" spans="1:79" ht="99.75" customHeight="1">
      <c r="A184" s="303"/>
      <c r="B184" s="306" t="s">
        <v>3</v>
      </c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7"/>
    </row>
    <row r="185" spans="1:79" ht="45.75" customHeight="1">
      <c r="A185" s="303"/>
      <c r="B185" s="29" t="s">
        <v>4</v>
      </c>
      <c r="C185" s="29" t="s">
        <v>5</v>
      </c>
      <c r="D185" s="29" t="s">
        <v>6</v>
      </c>
      <c r="E185" s="29" t="s">
        <v>7</v>
      </c>
      <c r="F185" s="29" t="s">
        <v>8</v>
      </c>
      <c r="G185" s="29" t="s">
        <v>9</v>
      </c>
      <c r="H185" s="29" t="s">
        <v>10</v>
      </c>
      <c r="I185" s="29" t="s">
        <v>11</v>
      </c>
      <c r="J185" s="29" t="s">
        <v>12</v>
      </c>
      <c r="K185" s="29" t="s">
        <v>13</v>
      </c>
      <c r="L185" s="29" t="s">
        <v>14</v>
      </c>
      <c r="M185" s="29" t="s">
        <v>15</v>
      </c>
      <c r="N185" s="29" t="s">
        <v>16</v>
      </c>
      <c r="O185" s="29" t="s">
        <v>17</v>
      </c>
      <c r="P185" s="29" t="s">
        <v>18</v>
      </c>
      <c r="Q185" s="29" t="s">
        <v>19</v>
      </c>
      <c r="R185" s="29" t="s">
        <v>20</v>
      </c>
      <c r="S185" s="29" t="s">
        <v>21</v>
      </c>
      <c r="T185" s="29" t="s">
        <v>22</v>
      </c>
      <c r="U185" s="29" t="s">
        <v>23</v>
      </c>
      <c r="V185" s="29" t="s">
        <v>24</v>
      </c>
      <c r="W185" s="29" t="s">
        <v>25</v>
      </c>
      <c r="X185" s="29" t="s">
        <v>26</v>
      </c>
      <c r="Y185" s="30" t="s">
        <v>27</v>
      </c>
    </row>
    <row r="186" spans="1:79">
      <c r="A186" s="28">
        <v>1</v>
      </c>
      <c r="B186" s="72">
        <v>2889.2799999999997</v>
      </c>
      <c r="C186" s="72">
        <v>2797.49</v>
      </c>
      <c r="D186" s="72">
        <v>2790.46</v>
      </c>
      <c r="E186" s="72">
        <v>2786.8600000000006</v>
      </c>
      <c r="F186" s="72">
        <v>2792.59</v>
      </c>
      <c r="G186" s="72">
        <v>2869.6500000000005</v>
      </c>
      <c r="H186" s="72">
        <v>2988.83</v>
      </c>
      <c r="I186" s="72">
        <v>3216.13</v>
      </c>
      <c r="J186" s="72">
        <v>3400.42</v>
      </c>
      <c r="K186" s="72">
        <v>3509.13</v>
      </c>
      <c r="L186" s="72">
        <v>3522.79</v>
      </c>
      <c r="M186" s="72">
        <v>3513.0200000000004</v>
      </c>
      <c r="N186" s="72">
        <v>3518.42</v>
      </c>
      <c r="O186" s="72">
        <v>3533.7300000000005</v>
      </c>
      <c r="P186" s="72">
        <v>3602.7200000000003</v>
      </c>
      <c r="Q186" s="72">
        <v>3643.5700000000006</v>
      </c>
      <c r="R186" s="72">
        <v>3688.79</v>
      </c>
      <c r="S186" s="72">
        <v>3713.6900000000005</v>
      </c>
      <c r="T186" s="72">
        <v>3740.8500000000004</v>
      </c>
      <c r="U186" s="72">
        <v>3743.3600000000006</v>
      </c>
      <c r="V186" s="72">
        <v>3724.42</v>
      </c>
      <c r="W186" s="72">
        <v>3553.2800000000007</v>
      </c>
      <c r="X186" s="72">
        <v>3201.2200000000003</v>
      </c>
      <c r="Y186" s="72">
        <v>2979.01</v>
      </c>
    </row>
    <row r="187" spans="1:79">
      <c r="A187" s="28">
        <v>2</v>
      </c>
      <c r="B187" s="72">
        <v>2922.66</v>
      </c>
      <c r="C187" s="72">
        <v>2805.4400000000005</v>
      </c>
      <c r="D187" s="72">
        <v>2780.26</v>
      </c>
      <c r="E187" s="72">
        <v>2742.91</v>
      </c>
      <c r="F187" s="72">
        <v>2787.2700000000004</v>
      </c>
      <c r="G187" s="72">
        <v>2806.6500000000005</v>
      </c>
      <c r="H187" s="72">
        <v>2821.38</v>
      </c>
      <c r="I187" s="72">
        <v>3065.2300000000005</v>
      </c>
      <c r="J187" s="72">
        <v>3235.34</v>
      </c>
      <c r="K187" s="72">
        <v>3298.74</v>
      </c>
      <c r="L187" s="72">
        <v>3326.26</v>
      </c>
      <c r="M187" s="72">
        <v>3334.33</v>
      </c>
      <c r="N187" s="72">
        <v>3320.29</v>
      </c>
      <c r="O187" s="72">
        <v>3355.1100000000006</v>
      </c>
      <c r="P187" s="72">
        <v>3405.3900000000003</v>
      </c>
      <c r="Q187" s="72">
        <v>3464.74</v>
      </c>
      <c r="R187" s="72">
        <v>3564.54</v>
      </c>
      <c r="S187" s="72">
        <v>3611.1800000000003</v>
      </c>
      <c r="T187" s="72">
        <v>3648.8500000000004</v>
      </c>
      <c r="U187" s="72">
        <v>3643.0700000000006</v>
      </c>
      <c r="V187" s="72">
        <v>3611.7700000000004</v>
      </c>
      <c r="W187" s="72">
        <v>3360.2300000000005</v>
      </c>
      <c r="X187" s="72">
        <v>3117.2800000000007</v>
      </c>
      <c r="Y187" s="72">
        <v>2872.33</v>
      </c>
    </row>
    <row r="188" spans="1:79">
      <c r="A188" s="28">
        <v>3</v>
      </c>
      <c r="B188" s="72">
        <v>2761.2300000000005</v>
      </c>
      <c r="C188" s="72">
        <v>2691.48</v>
      </c>
      <c r="D188" s="72">
        <v>2641.12</v>
      </c>
      <c r="E188" s="72">
        <v>2616.3599999999997</v>
      </c>
      <c r="F188" s="72">
        <v>2651.69</v>
      </c>
      <c r="G188" s="72">
        <v>2783.74</v>
      </c>
      <c r="H188" s="72">
        <v>3015.5</v>
      </c>
      <c r="I188" s="72">
        <v>3256.34</v>
      </c>
      <c r="J188" s="72">
        <v>3432.54</v>
      </c>
      <c r="K188" s="72">
        <v>3480.2700000000004</v>
      </c>
      <c r="L188" s="72">
        <v>3479.9000000000005</v>
      </c>
      <c r="M188" s="72">
        <v>3470.79</v>
      </c>
      <c r="N188" s="72">
        <v>3481.3200000000006</v>
      </c>
      <c r="O188" s="72">
        <v>3518.12</v>
      </c>
      <c r="P188" s="72">
        <v>3601.4800000000005</v>
      </c>
      <c r="Q188" s="72">
        <v>3656.4000000000005</v>
      </c>
      <c r="R188" s="72">
        <v>3675.6500000000005</v>
      </c>
      <c r="S188" s="72">
        <v>3698.8</v>
      </c>
      <c r="T188" s="72">
        <v>3724.3500000000004</v>
      </c>
      <c r="U188" s="72">
        <v>3729.8100000000004</v>
      </c>
      <c r="V188" s="72">
        <v>3700.92</v>
      </c>
      <c r="W188" s="72">
        <v>3514.3</v>
      </c>
      <c r="X188" s="72">
        <v>3231.92</v>
      </c>
      <c r="Y188" s="72">
        <v>2955.0300000000007</v>
      </c>
    </row>
    <row r="189" spans="1:79">
      <c r="A189" s="28">
        <v>4</v>
      </c>
      <c r="B189" s="72">
        <v>2773.66</v>
      </c>
      <c r="C189" s="72">
        <v>2723.18</v>
      </c>
      <c r="D189" s="72">
        <v>2689.02</v>
      </c>
      <c r="E189" s="72">
        <v>2661.5499999999997</v>
      </c>
      <c r="F189" s="72">
        <v>2765.8100000000004</v>
      </c>
      <c r="G189" s="72">
        <v>2902.0600000000004</v>
      </c>
      <c r="H189" s="72">
        <v>3206.01</v>
      </c>
      <c r="I189" s="72">
        <v>3415.26</v>
      </c>
      <c r="J189" s="72">
        <v>3577.4800000000005</v>
      </c>
      <c r="K189" s="72">
        <v>3578.58</v>
      </c>
      <c r="L189" s="72">
        <v>3556.1800000000003</v>
      </c>
      <c r="M189" s="72">
        <v>3519.99</v>
      </c>
      <c r="N189" s="72">
        <v>3531.08</v>
      </c>
      <c r="O189" s="72">
        <v>3547.1900000000005</v>
      </c>
      <c r="P189" s="72">
        <v>3560.26</v>
      </c>
      <c r="Q189" s="72">
        <v>3579.08</v>
      </c>
      <c r="R189" s="72">
        <v>3598.8900000000003</v>
      </c>
      <c r="S189" s="72">
        <v>3620.3900000000003</v>
      </c>
      <c r="T189" s="72">
        <v>3679.2300000000005</v>
      </c>
      <c r="U189" s="72">
        <v>3685.34</v>
      </c>
      <c r="V189" s="72">
        <v>3626.5300000000007</v>
      </c>
      <c r="W189" s="72">
        <v>3478.4000000000005</v>
      </c>
      <c r="X189" s="72">
        <v>3294.2200000000003</v>
      </c>
      <c r="Y189" s="72">
        <v>2943.5200000000004</v>
      </c>
    </row>
    <row r="190" spans="1:79">
      <c r="A190" s="28">
        <v>5</v>
      </c>
      <c r="B190" s="72">
        <v>2789.51</v>
      </c>
      <c r="C190" s="72">
        <v>2766.4800000000005</v>
      </c>
      <c r="D190" s="72">
        <v>2720.35</v>
      </c>
      <c r="E190" s="72">
        <v>2723.44</v>
      </c>
      <c r="F190" s="72">
        <v>2785.7799999999997</v>
      </c>
      <c r="G190" s="72">
        <v>2984.83</v>
      </c>
      <c r="H190" s="72">
        <v>3223.0300000000007</v>
      </c>
      <c r="I190" s="72">
        <v>3500.62</v>
      </c>
      <c r="J190" s="72">
        <v>3614.41</v>
      </c>
      <c r="K190" s="72">
        <v>3616.3100000000004</v>
      </c>
      <c r="L190" s="72">
        <v>3594.5700000000006</v>
      </c>
      <c r="M190" s="72">
        <v>3581.13</v>
      </c>
      <c r="N190" s="72">
        <v>3540.1100000000006</v>
      </c>
      <c r="O190" s="72">
        <v>3556.26</v>
      </c>
      <c r="P190" s="72">
        <v>3576.08</v>
      </c>
      <c r="Q190" s="72">
        <v>3601.7800000000007</v>
      </c>
      <c r="R190" s="72">
        <v>3608.8200000000006</v>
      </c>
      <c r="S190" s="72">
        <v>3646.1500000000005</v>
      </c>
      <c r="T190" s="72">
        <v>3702.0300000000007</v>
      </c>
      <c r="U190" s="72">
        <v>3702.3200000000006</v>
      </c>
      <c r="V190" s="72">
        <v>3665.08</v>
      </c>
      <c r="W190" s="72">
        <v>3533.71</v>
      </c>
      <c r="X190" s="72">
        <v>3225.9800000000005</v>
      </c>
      <c r="Y190" s="72">
        <v>2891.09</v>
      </c>
    </row>
    <row r="191" spans="1:79">
      <c r="A191" s="28">
        <v>6</v>
      </c>
      <c r="B191" s="72">
        <v>2790.63</v>
      </c>
      <c r="C191" s="72">
        <v>2744.5099999999998</v>
      </c>
      <c r="D191" s="72">
        <v>2715.8199999999997</v>
      </c>
      <c r="E191" s="72">
        <v>2714.5</v>
      </c>
      <c r="F191" s="72">
        <v>2785.5700000000006</v>
      </c>
      <c r="G191" s="72">
        <v>2902.1800000000003</v>
      </c>
      <c r="H191" s="72">
        <v>3178.3100000000004</v>
      </c>
      <c r="I191" s="72">
        <v>3380.3600000000006</v>
      </c>
      <c r="J191" s="72">
        <v>3480.62</v>
      </c>
      <c r="K191" s="72">
        <v>3482.0200000000004</v>
      </c>
      <c r="L191" s="72">
        <v>3431.2800000000007</v>
      </c>
      <c r="M191" s="72">
        <v>3404.79</v>
      </c>
      <c r="N191" s="72">
        <v>3371.66</v>
      </c>
      <c r="O191" s="72">
        <v>3391.84</v>
      </c>
      <c r="P191" s="72">
        <v>3416.75</v>
      </c>
      <c r="Q191" s="72">
        <v>3456.8600000000006</v>
      </c>
      <c r="R191" s="72">
        <v>3496.6900000000005</v>
      </c>
      <c r="S191" s="72">
        <v>3571.9400000000005</v>
      </c>
      <c r="T191" s="72">
        <v>3615.37</v>
      </c>
      <c r="U191" s="72">
        <v>3615.54</v>
      </c>
      <c r="V191" s="72">
        <v>3602.91</v>
      </c>
      <c r="W191" s="72">
        <v>3518.6500000000005</v>
      </c>
      <c r="X191" s="72">
        <v>3256.75</v>
      </c>
      <c r="Y191" s="72">
        <v>2906.9400000000005</v>
      </c>
    </row>
    <row r="192" spans="1:79">
      <c r="A192" s="28">
        <v>7</v>
      </c>
      <c r="B192" s="72">
        <v>2797.8500000000004</v>
      </c>
      <c r="C192" s="72">
        <v>2759.9700000000003</v>
      </c>
      <c r="D192" s="72">
        <v>2719.54</v>
      </c>
      <c r="E192" s="72">
        <v>2727.79</v>
      </c>
      <c r="F192" s="72">
        <v>2789.7200000000003</v>
      </c>
      <c r="G192" s="72">
        <v>2932.46</v>
      </c>
      <c r="H192" s="72">
        <v>3187.0600000000004</v>
      </c>
      <c r="I192" s="72">
        <v>3437.2800000000007</v>
      </c>
      <c r="J192" s="72">
        <v>3545.5700000000006</v>
      </c>
      <c r="K192" s="72">
        <v>3536.42</v>
      </c>
      <c r="L192" s="72">
        <v>3490.5300000000007</v>
      </c>
      <c r="M192" s="72">
        <v>3458.6900000000005</v>
      </c>
      <c r="N192" s="72">
        <v>3433.8500000000004</v>
      </c>
      <c r="O192" s="72">
        <v>3469.5</v>
      </c>
      <c r="P192" s="72">
        <v>3513.3900000000003</v>
      </c>
      <c r="Q192" s="72">
        <v>3553.1500000000005</v>
      </c>
      <c r="R192" s="72">
        <v>3602.26</v>
      </c>
      <c r="S192" s="72">
        <v>3673.34</v>
      </c>
      <c r="T192" s="72">
        <v>3695.6100000000006</v>
      </c>
      <c r="U192" s="72">
        <v>3693.5600000000004</v>
      </c>
      <c r="V192" s="72">
        <v>3675.45</v>
      </c>
      <c r="W192" s="72">
        <v>3613.9000000000005</v>
      </c>
      <c r="X192" s="72">
        <v>3309.37</v>
      </c>
      <c r="Y192" s="72">
        <v>3173.09</v>
      </c>
    </row>
    <row r="193" spans="1:25">
      <c r="A193" s="28">
        <v>8</v>
      </c>
      <c r="B193" s="72">
        <v>3083.7800000000007</v>
      </c>
      <c r="C193" s="72">
        <v>2893.92</v>
      </c>
      <c r="D193" s="72">
        <v>2805.7200000000003</v>
      </c>
      <c r="E193" s="72">
        <v>2774.2</v>
      </c>
      <c r="F193" s="72">
        <v>2826.99</v>
      </c>
      <c r="G193" s="72">
        <v>2876.04</v>
      </c>
      <c r="H193" s="72">
        <v>2973.75</v>
      </c>
      <c r="I193" s="72">
        <v>3151.62</v>
      </c>
      <c r="J193" s="72">
        <v>3304.4700000000003</v>
      </c>
      <c r="K193" s="72">
        <v>3384.96</v>
      </c>
      <c r="L193" s="72">
        <v>3381.05</v>
      </c>
      <c r="M193" s="72">
        <v>3360.67</v>
      </c>
      <c r="N193" s="72">
        <v>3357.7200000000003</v>
      </c>
      <c r="O193" s="72">
        <v>3380.05</v>
      </c>
      <c r="P193" s="72">
        <v>3439.29</v>
      </c>
      <c r="Q193" s="72">
        <v>3501.2700000000004</v>
      </c>
      <c r="R193" s="72">
        <v>3526.87</v>
      </c>
      <c r="S193" s="72">
        <v>3595.5700000000006</v>
      </c>
      <c r="T193" s="72">
        <v>3622.91</v>
      </c>
      <c r="U193" s="72">
        <v>3623.62</v>
      </c>
      <c r="V193" s="72">
        <v>3599.4800000000005</v>
      </c>
      <c r="W193" s="72">
        <v>3444.3900000000003</v>
      </c>
      <c r="X193" s="72">
        <v>3143.6800000000003</v>
      </c>
      <c r="Y193" s="72">
        <v>2894.13</v>
      </c>
    </row>
    <row r="194" spans="1:25">
      <c r="A194" s="28">
        <v>9</v>
      </c>
      <c r="B194" s="72">
        <v>2783.37</v>
      </c>
      <c r="C194" s="72">
        <v>2723.38</v>
      </c>
      <c r="D194" s="72">
        <v>2699.41</v>
      </c>
      <c r="E194" s="72">
        <v>2679.7</v>
      </c>
      <c r="F194" s="72">
        <v>2717.41</v>
      </c>
      <c r="G194" s="72">
        <v>2740.7</v>
      </c>
      <c r="H194" s="72">
        <v>2772.8</v>
      </c>
      <c r="I194" s="72">
        <v>2836.8</v>
      </c>
      <c r="J194" s="72">
        <v>3036.84</v>
      </c>
      <c r="K194" s="72">
        <v>3093.79</v>
      </c>
      <c r="L194" s="72">
        <v>3106.41</v>
      </c>
      <c r="M194" s="72">
        <v>3140.7200000000003</v>
      </c>
      <c r="N194" s="72">
        <v>3137.17</v>
      </c>
      <c r="O194" s="72">
        <v>3171.91</v>
      </c>
      <c r="P194" s="72">
        <v>3267.08</v>
      </c>
      <c r="Q194" s="72">
        <v>3411.0300000000007</v>
      </c>
      <c r="R194" s="72">
        <v>3495.6800000000003</v>
      </c>
      <c r="S194" s="72">
        <v>3551.99</v>
      </c>
      <c r="T194" s="72">
        <v>3580.41</v>
      </c>
      <c r="U194" s="72">
        <v>3583.0200000000004</v>
      </c>
      <c r="V194" s="72">
        <v>3574.3500000000004</v>
      </c>
      <c r="W194" s="72">
        <v>3431.5700000000006</v>
      </c>
      <c r="X194" s="72">
        <v>3253.9400000000005</v>
      </c>
      <c r="Y194" s="72">
        <v>2909.1900000000005</v>
      </c>
    </row>
    <row r="195" spans="1:25">
      <c r="A195" s="28">
        <v>10</v>
      </c>
      <c r="B195" s="72">
        <v>2794.0200000000004</v>
      </c>
      <c r="C195" s="72">
        <v>2753.88</v>
      </c>
      <c r="D195" s="72">
        <v>2719.69</v>
      </c>
      <c r="E195" s="72">
        <v>2714.5099999999998</v>
      </c>
      <c r="F195" s="72">
        <v>2786.2</v>
      </c>
      <c r="G195" s="72">
        <v>3049.0300000000007</v>
      </c>
      <c r="H195" s="72">
        <v>3260.83</v>
      </c>
      <c r="I195" s="72">
        <v>3480.34</v>
      </c>
      <c r="J195" s="72">
        <v>3570.76</v>
      </c>
      <c r="K195" s="72">
        <v>3574.99</v>
      </c>
      <c r="L195" s="72">
        <v>3568.84</v>
      </c>
      <c r="M195" s="72">
        <v>3564.8</v>
      </c>
      <c r="N195" s="72">
        <v>3558.13</v>
      </c>
      <c r="O195" s="72">
        <v>3564.76</v>
      </c>
      <c r="P195" s="72">
        <v>3569.5600000000004</v>
      </c>
      <c r="Q195" s="72">
        <v>3575.62</v>
      </c>
      <c r="R195" s="72">
        <v>3576.0600000000004</v>
      </c>
      <c r="S195" s="72">
        <v>3584.6100000000006</v>
      </c>
      <c r="T195" s="72">
        <v>3598.99</v>
      </c>
      <c r="U195" s="72">
        <v>3597.4300000000003</v>
      </c>
      <c r="V195" s="72">
        <v>3582.05</v>
      </c>
      <c r="W195" s="72">
        <v>3563.1100000000006</v>
      </c>
      <c r="X195" s="72">
        <v>3285.46</v>
      </c>
      <c r="Y195" s="72">
        <v>2955.8</v>
      </c>
    </row>
    <row r="196" spans="1:25">
      <c r="A196" s="28">
        <v>11</v>
      </c>
      <c r="B196" s="72">
        <v>2765.95</v>
      </c>
      <c r="C196" s="72">
        <v>2693.35</v>
      </c>
      <c r="D196" s="72">
        <v>2668.24</v>
      </c>
      <c r="E196" s="72">
        <v>2685.34</v>
      </c>
      <c r="F196" s="72">
        <v>2725.44</v>
      </c>
      <c r="G196" s="72">
        <v>2841.6000000000004</v>
      </c>
      <c r="H196" s="72">
        <v>3150</v>
      </c>
      <c r="I196" s="72">
        <v>3347.3100000000004</v>
      </c>
      <c r="J196" s="72">
        <v>3425.9400000000005</v>
      </c>
      <c r="K196" s="72">
        <v>3413.4400000000005</v>
      </c>
      <c r="L196" s="72">
        <v>3394.16</v>
      </c>
      <c r="M196" s="72">
        <v>3374.76</v>
      </c>
      <c r="N196" s="72">
        <v>3322.51</v>
      </c>
      <c r="O196" s="72">
        <v>3365.42</v>
      </c>
      <c r="P196" s="72">
        <v>3386.41</v>
      </c>
      <c r="Q196" s="72">
        <v>3411.3200000000006</v>
      </c>
      <c r="R196" s="72">
        <v>3432.54</v>
      </c>
      <c r="S196" s="72">
        <v>3460.7200000000003</v>
      </c>
      <c r="T196" s="72">
        <v>3504.8900000000003</v>
      </c>
      <c r="U196" s="72">
        <v>3510.1100000000006</v>
      </c>
      <c r="V196" s="72">
        <v>3493.7200000000003</v>
      </c>
      <c r="W196" s="72">
        <v>3420.54</v>
      </c>
      <c r="X196" s="72">
        <v>3174.33</v>
      </c>
      <c r="Y196" s="72">
        <v>2819.5299999999997</v>
      </c>
    </row>
    <row r="197" spans="1:25">
      <c r="A197" s="28">
        <v>12</v>
      </c>
      <c r="B197" s="72">
        <v>2738.2</v>
      </c>
      <c r="C197" s="72">
        <v>2681.7799999999997</v>
      </c>
      <c r="D197" s="72">
        <v>2660.35</v>
      </c>
      <c r="E197" s="72">
        <v>2666.14</v>
      </c>
      <c r="F197" s="72">
        <v>2714.31</v>
      </c>
      <c r="G197" s="72">
        <v>2841.9400000000005</v>
      </c>
      <c r="H197" s="72">
        <v>3123.0300000000007</v>
      </c>
      <c r="I197" s="72">
        <v>3334.9700000000003</v>
      </c>
      <c r="J197" s="72">
        <v>3513.1800000000003</v>
      </c>
      <c r="K197" s="72">
        <v>3536.3600000000006</v>
      </c>
      <c r="L197" s="72">
        <v>3524.0200000000004</v>
      </c>
      <c r="M197" s="72">
        <v>3504.99</v>
      </c>
      <c r="N197" s="72">
        <v>3473.12</v>
      </c>
      <c r="O197" s="72">
        <v>3483.01</v>
      </c>
      <c r="P197" s="72">
        <v>3514.95</v>
      </c>
      <c r="Q197" s="72">
        <v>3536.6900000000005</v>
      </c>
      <c r="R197" s="72">
        <v>3543.54</v>
      </c>
      <c r="S197" s="72">
        <v>3551.04</v>
      </c>
      <c r="T197" s="72">
        <v>3559.0200000000004</v>
      </c>
      <c r="U197" s="72">
        <v>3559.0700000000006</v>
      </c>
      <c r="V197" s="72">
        <v>3554.62</v>
      </c>
      <c r="W197" s="72">
        <v>3536.9800000000005</v>
      </c>
      <c r="X197" s="72">
        <v>3234.0700000000006</v>
      </c>
      <c r="Y197" s="72">
        <v>2952.7800000000007</v>
      </c>
    </row>
    <row r="198" spans="1:25">
      <c r="A198" s="28">
        <v>13</v>
      </c>
      <c r="B198" s="72">
        <v>2842.2700000000004</v>
      </c>
      <c r="C198" s="72">
        <v>2784.5700000000006</v>
      </c>
      <c r="D198" s="72">
        <v>2751.0499999999997</v>
      </c>
      <c r="E198" s="72">
        <v>2743.1099999999997</v>
      </c>
      <c r="F198" s="72">
        <v>2789.46</v>
      </c>
      <c r="G198" s="72">
        <v>2936.59</v>
      </c>
      <c r="H198" s="72">
        <v>3269.9000000000005</v>
      </c>
      <c r="I198" s="72">
        <v>3480.5200000000004</v>
      </c>
      <c r="J198" s="72">
        <v>3514.7800000000007</v>
      </c>
      <c r="K198" s="72">
        <v>3503.6800000000003</v>
      </c>
      <c r="L198" s="72">
        <v>3496.9800000000005</v>
      </c>
      <c r="M198" s="72">
        <v>3493.26</v>
      </c>
      <c r="N198" s="72">
        <v>3492.41</v>
      </c>
      <c r="O198" s="72">
        <v>3501.16</v>
      </c>
      <c r="P198" s="72">
        <v>3509.04</v>
      </c>
      <c r="Q198" s="72">
        <v>3516.1000000000004</v>
      </c>
      <c r="R198" s="72">
        <v>3537.46</v>
      </c>
      <c r="S198" s="72">
        <v>3578.2700000000004</v>
      </c>
      <c r="T198" s="72">
        <v>3608.1400000000003</v>
      </c>
      <c r="U198" s="72">
        <v>3610.4700000000003</v>
      </c>
      <c r="V198" s="72">
        <v>3593.8100000000004</v>
      </c>
      <c r="W198" s="72">
        <v>3547.2800000000007</v>
      </c>
      <c r="X198" s="72">
        <v>3450.92</v>
      </c>
      <c r="Y198" s="72">
        <v>3166.7200000000003</v>
      </c>
    </row>
    <row r="199" spans="1:25">
      <c r="A199" s="28">
        <v>14</v>
      </c>
      <c r="B199" s="72">
        <v>2904.3600000000006</v>
      </c>
      <c r="C199" s="72">
        <v>2808.13</v>
      </c>
      <c r="D199" s="72">
        <v>2786.95</v>
      </c>
      <c r="E199" s="72">
        <v>2786.3200000000006</v>
      </c>
      <c r="F199" s="72">
        <v>2825.4400000000005</v>
      </c>
      <c r="G199" s="72">
        <v>3090.1900000000005</v>
      </c>
      <c r="H199" s="72">
        <v>3350.8</v>
      </c>
      <c r="I199" s="72">
        <v>3517.5600000000004</v>
      </c>
      <c r="J199" s="72">
        <v>3526.4800000000005</v>
      </c>
      <c r="K199" s="72">
        <v>3523.6900000000005</v>
      </c>
      <c r="L199" s="72">
        <v>3516.2700000000004</v>
      </c>
      <c r="M199" s="72">
        <v>3513.3200000000006</v>
      </c>
      <c r="N199" s="72">
        <v>3512.6800000000003</v>
      </c>
      <c r="O199" s="72">
        <v>3511.7200000000003</v>
      </c>
      <c r="P199" s="72">
        <v>3516.26</v>
      </c>
      <c r="Q199" s="72">
        <v>3526.5</v>
      </c>
      <c r="R199" s="72">
        <v>3537.55</v>
      </c>
      <c r="S199" s="72">
        <v>3564.84</v>
      </c>
      <c r="T199" s="72">
        <v>3594.1000000000004</v>
      </c>
      <c r="U199" s="72">
        <v>3592.88</v>
      </c>
      <c r="V199" s="72">
        <v>3582.1000000000004</v>
      </c>
      <c r="W199" s="72">
        <v>3551.2800000000007</v>
      </c>
      <c r="X199" s="72">
        <v>3484.9700000000003</v>
      </c>
      <c r="Y199" s="72">
        <v>3193.45</v>
      </c>
    </row>
    <row r="200" spans="1:25">
      <c r="A200" s="28">
        <v>15</v>
      </c>
      <c r="B200" s="72">
        <v>3046.76</v>
      </c>
      <c r="C200" s="72">
        <v>2897.0600000000004</v>
      </c>
      <c r="D200" s="72">
        <v>2808.7300000000005</v>
      </c>
      <c r="E200" s="72">
        <v>2806.45</v>
      </c>
      <c r="F200" s="72">
        <v>2844.7</v>
      </c>
      <c r="G200" s="72">
        <v>2933.6000000000004</v>
      </c>
      <c r="H200" s="72">
        <v>3039.6400000000003</v>
      </c>
      <c r="I200" s="72">
        <v>3220.66</v>
      </c>
      <c r="J200" s="72">
        <v>3352.9400000000005</v>
      </c>
      <c r="K200" s="72">
        <v>3450.51</v>
      </c>
      <c r="L200" s="72">
        <v>3454.9800000000005</v>
      </c>
      <c r="M200" s="72">
        <v>3442.88</v>
      </c>
      <c r="N200" s="72">
        <v>3399.9800000000005</v>
      </c>
      <c r="O200" s="72">
        <v>3410.6100000000006</v>
      </c>
      <c r="P200" s="72">
        <v>3426.63</v>
      </c>
      <c r="Q200" s="72">
        <v>3459.84</v>
      </c>
      <c r="R200" s="72">
        <v>3503.8900000000003</v>
      </c>
      <c r="S200" s="72">
        <v>3520.1900000000005</v>
      </c>
      <c r="T200" s="72">
        <v>3527.8500000000004</v>
      </c>
      <c r="U200" s="72">
        <v>3526.6100000000006</v>
      </c>
      <c r="V200" s="72">
        <v>3518.3100000000004</v>
      </c>
      <c r="W200" s="72">
        <v>3509.3900000000003</v>
      </c>
      <c r="X200" s="72">
        <v>3267.26</v>
      </c>
      <c r="Y200" s="72">
        <v>3011.83</v>
      </c>
    </row>
    <row r="201" spans="1:25">
      <c r="A201" s="28">
        <v>16</v>
      </c>
      <c r="B201" s="72">
        <v>2881.6800000000003</v>
      </c>
      <c r="C201" s="72">
        <v>2790.99</v>
      </c>
      <c r="D201" s="72">
        <v>2759.7700000000004</v>
      </c>
      <c r="E201" s="72">
        <v>2757.97</v>
      </c>
      <c r="F201" s="72">
        <v>2782.5600000000004</v>
      </c>
      <c r="G201" s="72">
        <v>2820.55</v>
      </c>
      <c r="H201" s="72">
        <v>2839.99</v>
      </c>
      <c r="I201" s="72">
        <v>2969.3100000000004</v>
      </c>
      <c r="J201" s="72">
        <v>3090.7800000000007</v>
      </c>
      <c r="K201" s="72">
        <v>3234.13</v>
      </c>
      <c r="L201" s="72">
        <v>3240.2300000000005</v>
      </c>
      <c r="M201" s="72">
        <v>3216.76</v>
      </c>
      <c r="N201" s="72">
        <v>3214.6800000000003</v>
      </c>
      <c r="O201" s="72">
        <v>3246.49</v>
      </c>
      <c r="P201" s="72">
        <v>3294.79</v>
      </c>
      <c r="Q201" s="72">
        <v>3365.6500000000005</v>
      </c>
      <c r="R201" s="72">
        <v>3463.3200000000006</v>
      </c>
      <c r="S201" s="72">
        <v>3535.8100000000004</v>
      </c>
      <c r="T201" s="72">
        <v>3577.84</v>
      </c>
      <c r="U201" s="72">
        <v>3569.1500000000005</v>
      </c>
      <c r="V201" s="72">
        <v>3545.42</v>
      </c>
      <c r="W201" s="72">
        <v>3478.5200000000004</v>
      </c>
      <c r="X201" s="72">
        <v>3321.7200000000003</v>
      </c>
      <c r="Y201" s="72">
        <v>2985.7</v>
      </c>
    </row>
    <row r="202" spans="1:25">
      <c r="A202" s="28">
        <v>17</v>
      </c>
      <c r="B202" s="72">
        <v>2798.41</v>
      </c>
      <c r="C202" s="72">
        <v>2765.99</v>
      </c>
      <c r="D202" s="72">
        <v>2744.77</v>
      </c>
      <c r="E202" s="72">
        <v>2751.21</v>
      </c>
      <c r="F202" s="72">
        <v>2811.51</v>
      </c>
      <c r="G202" s="72">
        <v>3005.96</v>
      </c>
      <c r="H202" s="72">
        <v>3280.3100000000004</v>
      </c>
      <c r="I202" s="72">
        <v>3416.13</v>
      </c>
      <c r="J202" s="72">
        <v>3503.62</v>
      </c>
      <c r="K202" s="72">
        <v>3497.84</v>
      </c>
      <c r="L202" s="72">
        <v>3490.6500000000005</v>
      </c>
      <c r="M202" s="72">
        <v>3486.01</v>
      </c>
      <c r="N202" s="72">
        <v>3483.6500000000005</v>
      </c>
      <c r="O202" s="72">
        <v>3490.6400000000003</v>
      </c>
      <c r="P202" s="72">
        <v>3499.09</v>
      </c>
      <c r="Q202" s="72">
        <v>3511.62</v>
      </c>
      <c r="R202" s="72">
        <v>3541.21</v>
      </c>
      <c r="S202" s="72">
        <v>3573.29</v>
      </c>
      <c r="T202" s="72">
        <v>3597.5200000000004</v>
      </c>
      <c r="U202" s="72">
        <v>3600.6100000000006</v>
      </c>
      <c r="V202" s="72">
        <v>3577.38</v>
      </c>
      <c r="W202" s="72">
        <v>3515.21</v>
      </c>
      <c r="X202" s="72">
        <v>3408.2800000000007</v>
      </c>
      <c r="Y202" s="72">
        <v>3052.63</v>
      </c>
    </row>
    <row r="203" spans="1:25">
      <c r="A203" s="28">
        <v>18</v>
      </c>
      <c r="B203" s="72">
        <v>2860.95</v>
      </c>
      <c r="C203" s="72">
        <v>2792.91</v>
      </c>
      <c r="D203" s="72">
        <v>2772.59</v>
      </c>
      <c r="E203" s="72">
        <v>2788.42</v>
      </c>
      <c r="F203" s="72">
        <v>2820.46</v>
      </c>
      <c r="G203" s="72">
        <v>3022.25</v>
      </c>
      <c r="H203" s="72">
        <v>3284.51</v>
      </c>
      <c r="I203" s="72">
        <v>3461.99</v>
      </c>
      <c r="J203" s="72">
        <v>3500.4000000000005</v>
      </c>
      <c r="K203" s="72">
        <v>3492.0200000000004</v>
      </c>
      <c r="L203" s="72">
        <v>3485.17</v>
      </c>
      <c r="M203" s="72">
        <v>3479.92</v>
      </c>
      <c r="N203" s="72">
        <v>3456</v>
      </c>
      <c r="O203" s="72">
        <v>3480.24</v>
      </c>
      <c r="P203" s="72">
        <v>3490.2200000000003</v>
      </c>
      <c r="Q203" s="72">
        <v>3499.54</v>
      </c>
      <c r="R203" s="72">
        <v>3511.54</v>
      </c>
      <c r="S203" s="72">
        <v>3554.3900000000003</v>
      </c>
      <c r="T203" s="72">
        <v>3580.34</v>
      </c>
      <c r="U203" s="72">
        <v>3563.79</v>
      </c>
      <c r="V203" s="72">
        <v>3543.83</v>
      </c>
      <c r="W203" s="72">
        <v>3500.66</v>
      </c>
      <c r="X203" s="72">
        <v>3353.8600000000006</v>
      </c>
      <c r="Y203" s="72">
        <v>3018.5</v>
      </c>
    </row>
    <row r="204" spans="1:25">
      <c r="A204" s="28">
        <v>19</v>
      </c>
      <c r="B204" s="72">
        <v>2775.08</v>
      </c>
      <c r="C204" s="72">
        <v>2718.45</v>
      </c>
      <c r="D204" s="72">
        <v>2668.44</v>
      </c>
      <c r="E204" s="72">
        <v>2666.46</v>
      </c>
      <c r="F204" s="72">
        <v>2776.24</v>
      </c>
      <c r="G204" s="72">
        <v>2914.1500000000005</v>
      </c>
      <c r="H204" s="72">
        <v>3152.9800000000005</v>
      </c>
      <c r="I204" s="72">
        <v>3318.0200000000004</v>
      </c>
      <c r="J204" s="72">
        <v>3472.66</v>
      </c>
      <c r="K204" s="72">
        <v>3435.1100000000006</v>
      </c>
      <c r="L204" s="72">
        <v>3414.8900000000003</v>
      </c>
      <c r="M204" s="72">
        <v>3394.99</v>
      </c>
      <c r="N204" s="72">
        <v>3374.3500000000004</v>
      </c>
      <c r="O204" s="72">
        <v>3400.2700000000004</v>
      </c>
      <c r="P204" s="72">
        <v>3432.7</v>
      </c>
      <c r="Q204" s="72">
        <v>3471.79</v>
      </c>
      <c r="R204" s="72">
        <v>3488.1100000000006</v>
      </c>
      <c r="S204" s="72">
        <v>3497.5200000000004</v>
      </c>
      <c r="T204" s="72">
        <v>3499.6800000000003</v>
      </c>
      <c r="U204" s="72">
        <v>3498.1500000000005</v>
      </c>
      <c r="V204" s="72">
        <v>3492.51</v>
      </c>
      <c r="W204" s="72">
        <v>3486.96</v>
      </c>
      <c r="X204" s="72">
        <v>3249.79</v>
      </c>
      <c r="Y204" s="72">
        <v>2951.5300000000007</v>
      </c>
    </row>
    <row r="205" spans="1:25">
      <c r="A205" s="28">
        <v>20</v>
      </c>
      <c r="B205" s="72">
        <v>2764.54</v>
      </c>
      <c r="C205" s="72">
        <v>2721.3599999999997</v>
      </c>
      <c r="D205" s="72">
        <v>2673.0499999999997</v>
      </c>
      <c r="E205" s="72">
        <v>2678.1099999999997</v>
      </c>
      <c r="F205" s="72">
        <v>2744.74</v>
      </c>
      <c r="G205" s="72">
        <v>2849.2799999999997</v>
      </c>
      <c r="H205" s="72">
        <v>3137.34</v>
      </c>
      <c r="I205" s="72">
        <v>3334.2700000000004</v>
      </c>
      <c r="J205" s="72">
        <v>3486.3200000000006</v>
      </c>
      <c r="K205" s="72">
        <v>3464.2200000000003</v>
      </c>
      <c r="L205" s="72">
        <v>3440.74</v>
      </c>
      <c r="M205" s="72">
        <v>3416.8600000000006</v>
      </c>
      <c r="N205" s="72">
        <v>3408.84</v>
      </c>
      <c r="O205" s="72">
        <v>3418.2700000000004</v>
      </c>
      <c r="P205" s="72">
        <v>3443.3100000000004</v>
      </c>
      <c r="Q205" s="72">
        <v>3481.8</v>
      </c>
      <c r="R205" s="72">
        <v>3489.1500000000005</v>
      </c>
      <c r="S205" s="72">
        <v>3497.1400000000003</v>
      </c>
      <c r="T205" s="72">
        <v>3500.04</v>
      </c>
      <c r="U205" s="72">
        <v>3499.16</v>
      </c>
      <c r="V205" s="72">
        <v>3495.1800000000003</v>
      </c>
      <c r="W205" s="72">
        <v>3454.5200000000004</v>
      </c>
      <c r="X205" s="72">
        <v>3175.99</v>
      </c>
      <c r="Y205" s="72">
        <v>2797.63</v>
      </c>
    </row>
    <row r="206" spans="1:25">
      <c r="A206" s="28">
        <v>21</v>
      </c>
      <c r="B206" s="72">
        <v>2682.97</v>
      </c>
      <c r="C206" s="72">
        <v>2610.98</v>
      </c>
      <c r="D206" s="72">
        <v>2551.1799999999998</v>
      </c>
      <c r="E206" s="72">
        <v>2491.08</v>
      </c>
      <c r="F206" s="72">
        <v>2583.5099999999998</v>
      </c>
      <c r="G206" s="72">
        <v>2779.5200000000004</v>
      </c>
      <c r="H206" s="72">
        <v>2970.5200000000004</v>
      </c>
      <c r="I206" s="72">
        <v>3162.1500000000005</v>
      </c>
      <c r="J206" s="72">
        <v>3348.67</v>
      </c>
      <c r="K206" s="72">
        <v>3413.9700000000003</v>
      </c>
      <c r="L206" s="72">
        <v>3400.1500000000005</v>
      </c>
      <c r="M206" s="72">
        <v>3390.46</v>
      </c>
      <c r="N206" s="72">
        <v>3390.8</v>
      </c>
      <c r="O206" s="72">
        <v>3397.9300000000003</v>
      </c>
      <c r="P206" s="72">
        <v>3410.5700000000006</v>
      </c>
      <c r="Q206" s="72">
        <v>3425.13</v>
      </c>
      <c r="R206" s="72">
        <v>3483.05</v>
      </c>
      <c r="S206" s="72">
        <v>3502.87</v>
      </c>
      <c r="T206" s="72">
        <v>3505.4400000000005</v>
      </c>
      <c r="U206" s="72">
        <v>3500.3900000000003</v>
      </c>
      <c r="V206" s="72">
        <v>3477.6800000000003</v>
      </c>
      <c r="W206" s="72">
        <v>3415.99</v>
      </c>
      <c r="X206" s="72">
        <v>3213.38</v>
      </c>
      <c r="Y206" s="72">
        <v>2933.33</v>
      </c>
    </row>
    <row r="207" spans="1:25">
      <c r="A207" s="28">
        <v>22</v>
      </c>
      <c r="B207" s="72">
        <v>2750.31</v>
      </c>
      <c r="C207" s="72">
        <v>2709.88</v>
      </c>
      <c r="D207" s="72">
        <v>2657.25</v>
      </c>
      <c r="E207" s="72">
        <v>2647.16</v>
      </c>
      <c r="F207" s="72">
        <v>2690.5299999999997</v>
      </c>
      <c r="G207" s="72">
        <v>2736.08</v>
      </c>
      <c r="H207" s="72">
        <v>2773.9300000000003</v>
      </c>
      <c r="I207" s="72">
        <v>2929.1000000000004</v>
      </c>
      <c r="J207" s="72">
        <v>3146.5700000000006</v>
      </c>
      <c r="K207" s="72">
        <v>3241.7700000000004</v>
      </c>
      <c r="L207" s="72">
        <v>3240.63</v>
      </c>
      <c r="M207" s="72">
        <v>3225.8100000000004</v>
      </c>
      <c r="N207" s="72">
        <v>3212.25</v>
      </c>
      <c r="O207" s="72">
        <v>3219.4400000000005</v>
      </c>
      <c r="P207" s="72">
        <v>3247.41</v>
      </c>
      <c r="Q207" s="72">
        <v>3281.83</v>
      </c>
      <c r="R207" s="72">
        <v>3316.2800000000007</v>
      </c>
      <c r="S207" s="72">
        <v>3355.51</v>
      </c>
      <c r="T207" s="72">
        <v>3368.8600000000006</v>
      </c>
      <c r="U207" s="72">
        <v>3363.3200000000006</v>
      </c>
      <c r="V207" s="72">
        <v>3347.2700000000004</v>
      </c>
      <c r="W207" s="72">
        <v>3281.6400000000003</v>
      </c>
      <c r="X207" s="72">
        <v>2991.4700000000003</v>
      </c>
      <c r="Y207" s="72">
        <v>2831.9700000000003</v>
      </c>
    </row>
    <row r="208" spans="1:25">
      <c r="A208" s="28">
        <v>23</v>
      </c>
      <c r="B208" s="72">
        <v>2791.66</v>
      </c>
      <c r="C208" s="72">
        <v>2745.22</v>
      </c>
      <c r="D208" s="72">
        <v>2678.63</v>
      </c>
      <c r="E208" s="72">
        <v>2662.2799999999997</v>
      </c>
      <c r="F208" s="72">
        <v>2708.52</v>
      </c>
      <c r="G208" s="72">
        <v>2752.48</v>
      </c>
      <c r="H208" s="72">
        <v>2777.54</v>
      </c>
      <c r="I208" s="72">
        <v>2824.26</v>
      </c>
      <c r="J208" s="72">
        <v>3095.6000000000004</v>
      </c>
      <c r="K208" s="72">
        <v>3290.08</v>
      </c>
      <c r="L208" s="72">
        <v>3285.84</v>
      </c>
      <c r="M208" s="72">
        <v>3271.74</v>
      </c>
      <c r="N208" s="72">
        <v>3251.4700000000003</v>
      </c>
      <c r="O208" s="72">
        <v>3255.3500000000004</v>
      </c>
      <c r="P208" s="72">
        <v>3281.33</v>
      </c>
      <c r="Q208" s="72">
        <v>3318.0700000000006</v>
      </c>
      <c r="R208" s="72">
        <v>3357.92</v>
      </c>
      <c r="S208" s="72">
        <v>3428.24</v>
      </c>
      <c r="T208" s="72">
        <v>3447.13</v>
      </c>
      <c r="U208" s="72">
        <v>3437.5700000000006</v>
      </c>
      <c r="V208" s="72">
        <v>3419.0300000000007</v>
      </c>
      <c r="W208" s="72">
        <v>3346.59</v>
      </c>
      <c r="X208" s="72">
        <v>3019.04</v>
      </c>
      <c r="Y208" s="72">
        <v>2814.3600000000006</v>
      </c>
    </row>
    <row r="209" spans="1:25">
      <c r="A209" s="28">
        <v>24</v>
      </c>
      <c r="B209" s="72">
        <v>2755.99</v>
      </c>
      <c r="C209" s="72">
        <v>2719.38</v>
      </c>
      <c r="D209" s="72">
        <v>2662.18</v>
      </c>
      <c r="E209" s="72">
        <v>2653.16</v>
      </c>
      <c r="F209" s="72">
        <v>2722.91</v>
      </c>
      <c r="G209" s="72">
        <v>2806.26</v>
      </c>
      <c r="H209" s="72">
        <v>3078.5300000000007</v>
      </c>
      <c r="I209" s="72">
        <v>3327.1100000000006</v>
      </c>
      <c r="J209" s="72">
        <v>3483.3900000000003</v>
      </c>
      <c r="K209" s="72">
        <v>3492.71</v>
      </c>
      <c r="L209" s="72">
        <v>3483.67</v>
      </c>
      <c r="M209" s="72">
        <v>3479.8900000000003</v>
      </c>
      <c r="N209" s="72">
        <v>3468.41</v>
      </c>
      <c r="O209" s="72">
        <v>3475.1800000000003</v>
      </c>
      <c r="P209" s="72">
        <v>3488.63</v>
      </c>
      <c r="Q209" s="72">
        <v>3494.49</v>
      </c>
      <c r="R209" s="72">
        <v>3497.5</v>
      </c>
      <c r="S209" s="72">
        <v>3508.7700000000004</v>
      </c>
      <c r="T209" s="72">
        <v>3516.91</v>
      </c>
      <c r="U209" s="72">
        <v>3515.7</v>
      </c>
      <c r="V209" s="72">
        <v>3506.76</v>
      </c>
      <c r="W209" s="72">
        <v>3426.5700000000006</v>
      </c>
      <c r="X209" s="72">
        <v>3066.9000000000005</v>
      </c>
      <c r="Y209" s="72">
        <v>2830.0700000000006</v>
      </c>
    </row>
    <row r="210" spans="1:25">
      <c r="A210" s="28">
        <v>25</v>
      </c>
      <c r="B210" s="72">
        <v>2730.1099999999997</v>
      </c>
      <c r="C210" s="72">
        <v>2678.02</v>
      </c>
      <c r="D210" s="72">
        <v>2642.8199999999997</v>
      </c>
      <c r="E210" s="72">
        <v>2631</v>
      </c>
      <c r="F210" s="72">
        <v>2730.02</v>
      </c>
      <c r="G210" s="72">
        <v>2801.7300000000005</v>
      </c>
      <c r="H210" s="72">
        <v>3054.5200000000004</v>
      </c>
      <c r="I210" s="72">
        <v>3334.9000000000005</v>
      </c>
      <c r="J210" s="72">
        <v>3499.8</v>
      </c>
      <c r="K210" s="72">
        <v>3505</v>
      </c>
      <c r="L210" s="72">
        <v>3500.9300000000003</v>
      </c>
      <c r="M210" s="72">
        <v>3498.33</v>
      </c>
      <c r="N210" s="72">
        <v>3493.1000000000004</v>
      </c>
      <c r="O210" s="72">
        <v>3495.1400000000003</v>
      </c>
      <c r="P210" s="72">
        <v>3498.83</v>
      </c>
      <c r="Q210" s="72">
        <v>3502.13</v>
      </c>
      <c r="R210" s="72">
        <v>3510.41</v>
      </c>
      <c r="S210" s="72">
        <v>3526.17</v>
      </c>
      <c r="T210" s="72">
        <v>3547.0700000000006</v>
      </c>
      <c r="U210" s="72">
        <v>3539.88</v>
      </c>
      <c r="V210" s="72">
        <v>3519.92</v>
      </c>
      <c r="W210" s="72">
        <v>3495.46</v>
      </c>
      <c r="X210" s="72">
        <v>3300.8100000000004</v>
      </c>
      <c r="Y210" s="72">
        <v>3031.88</v>
      </c>
    </row>
    <row r="211" spans="1:25">
      <c r="A211" s="28">
        <v>26</v>
      </c>
      <c r="B211" s="72">
        <v>2859.4300000000003</v>
      </c>
      <c r="C211" s="72">
        <v>2798.88</v>
      </c>
      <c r="D211" s="72">
        <v>2794.46</v>
      </c>
      <c r="E211" s="72">
        <v>2794.6900000000005</v>
      </c>
      <c r="F211" s="72">
        <v>2809.09</v>
      </c>
      <c r="G211" s="72">
        <v>2929.6000000000004</v>
      </c>
      <c r="H211" s="72">
        <v>3107.6100000000006</v>
      </c>
      <c r="I211" s="72">
        <v>3336.9000000000005</v>
      </c>
      <c r="J211" s="72">
        <v>3465.7800000000007</v>
      </c>
      <c r="K211" s="72">
        <v>3462.3200000000006</v>
      </c>
      <c r="L211" s="72">
        <v>3434.26</v>
      </c>
      <c r="M211" s="72">
        <v>3422.7700000000004</v>
      </c>
      <c r="N211" s="72">
        <v>3415.7800000000007</v>
      </c>
      <c r="O211" s="72">
        <v>3430.92</v>
      </c>
      <c r="P211" s="72">
        <v>3456.75</v>
      </c>
      <c r="Q211" s="72">
        <v>3480.2300000000005</v>
      </c>
      <c r="R211" s="72">
        <v>3510.79</v>
      </c>
      <c r="S211" s="72">
        <v>3544.42</v>
      </c>
      <c r="T211" s="72">
        <v>3561.1500000000005</v>
      </c>
      <c r="U211" s="72">
        <v>3551.21</v>
      </c>
      <c r="V211" s="72">
        <v>3521.3900000000003</v>
      </c>
      <c r="W211" s="72">
        <v>3424.41</v>
      </c>
      <c r="X211" s="72">
        <v>3260</v>
      </c>
      <c r="Y211" s="72">
        <v>2973.6100000000006</v>
      </c>
    </row>
    <row r="212" spans="1:25">
      <c r="A212" s="28">
        <v>27</v>
      </c>
      <c r="B212" s="72">
        <v>2783.6900000000005</v>
      </c>
      <c r="C212" s="72">
        <v>2741.67</v>
      </c>
      <c r="D212" s="72">
        <v>2708.37</v>
      </c>
      <c r="E212" s="72">
        <v>2715.96</v>
      </c>
      <c r="F212" s="72">
        <v>2786.96</v>
      </c>
      <c r="G212" s="72">
        <v>2848.3100000000004</v>
      </c>
      <c r="H212" s="72">
        <v>3078.3</v>
      </c>
      <c r="I212" s="72">
        <v>3288.92</v>
      </c>
      <c r="J212" s="72">
        <v>3467.05</v>
      </c>
      <c r="K212" s="72">
        <v>3498.2</v>
      </c>
      <c r="L212" s="72">
        <v>3490.2200000000003</v>
      </c>
      <c r="M212" s="72">
        <v>3482.12</v>
      </c>
      <c r="N212" s="72">
        <v>3480.6900000000005</v>
      </c>
      <c r="O212" s="72">
        <v>3481.67</v>
      </c>
      <c r="P212" s="72">
        <v>3484.6000000000004</v>
      </c>
      <c r="Q212" s="72">
        <v>3489.25</v>
      </c>
      <c r="R212" s="72">
        <v>3496.9000000000005</v>
      </c>
      <c r="S212" s="72">
        <v>3526.92</v>
      </c>
      <c r="T212" s="72">
        <v>3538.3500000000004</v>
      </c>
      <c r="U212" s="72">
        <v>3556.92</v>
      </c>
      <c r="V212" s="72">
        <v>3517.9000000000005</v>
      </c>
      <c r="W212" s="72">
        <v>3422.2800000000007</v>
      </c>
      <c r="X212" s="72">
        <v>3246.3500000000004</v>
      </c>
      <c r="Y212" s="72">
        <v>2959.1100000000006</v>
      </c>
    </row>
    <row r="213" spans="1:25">
      <c r="A213" s="28">
        <v>28</v>
      </c>
      <c r="B213" s="72">
        <v>2675.25</v>
      </c>
      <c r="C213" s="72">
        <v>2570.0299999999997</v>
      </c>
      <c r="D213" s="72">
        <v>2502.0499999999997</v>
      </c>
      <c r="E213" s="72">
        <v>1884.1</v>
      </c>
      <c r="F213" s="72">
        <v>2663.79</v>
      </c>
      <c r="G213" s="72">
        <v>2793.9800000000005</v>
      </c>
      <c r="H213" s="72">
        <v>2971.4800000000005</v>
      </c>
      <c r="I213" s="72">
        <v>3255.51</v>
      </c>
      <c r="J213" s="72">
        <v>3567.58</v>
      </c>
      <c r="K213" s="72">
        <v>3600.49</v>
      </c>
      <c r="L213" s="72">
        <v>3581.9300000000003</v>
      </c>
      <c r="M213" s="72">
        <v>3568.71</v>
      </c>
      <c r="N213" s="72">
        <v>3570.49</v>
      </c>
      <c r="O213" s="72">
        <v>3573.1500000000005</v>
      </c>
      <c r="P213" s="72">
        <v>3576.9400000000005</v>
      </c>
      <c r="Q213" s="72">
        <v>3586.74</v>
      </c>
      <c r="R213" s="72">
        <v>3605.51</v>
      </c>
      <c r="S213" s="72">
        <v>3622.8200000000006</v>
      </c>
      <c r="T213" s="72">
        <v>3643.4700000000003</v>
      </c>
      <c r="U213" s="72">
        <v>3626.4700000000003</v>
      </c>
      <c r="V213" s="72">
        <v>3605.87</v>
      </c>
      <c r="W213" s="72">
        <v>3539.95</v>
      </c>
      <c r="X213" s="72">
        <v>3180.4300000000003</v>
      </c>
      <c r="Y213" s="72">
        <v>2991.67</v>
      </c>
    </row>
    <row r="214" spans="1:25">
      <c r="A214" s="28">
        <v>29</v>
      </c>
      <c r="B214" s="72">
        <v>2830.71</v>
      </c>
      <c r="C214" s="72">
        <v>2772.54</v>
      </c>
      <c r="D214" s="72">
        <v>2720.0099999999998</v>
      </c>
      <c r="E214" s="72">
        <v>2708.8999999999996</v>
      </c>
      <c r="F214" s="72">
        <v>2763.3100000000004</v>
      </c>
      <c r="G214" s="72">
        <v>2796.1800000000003</v>
      </c>
      <c r="H214" s="72">
        <v>2869.8200000000006</v>
      </c>
      <c r="I214" s="72">
        <v>3091.1800000000003</v>
      </c>
      <c r="J214" s="72">
        <v>3361.46</v>
      </c>
      <c r="K214" s="72">
        <v>3509.7200000000003</v>
      </c>
      <c r="L214" s="72">
        <v>3541.8100000000004</v>
      </c>
      <c r="M214" s="72">
        <v>3532.75</v>
      </c>
      <c r="N214" s="72">
        <v>3533.1500000000005</v>
      </c>
      <c r="O214" s="72">
        <v>3528.58</v>
      </c>
      <c r="P214" s="72">
        <v>3504.33</v>
      </c>
      <c r="Q214" s="72">
        <v>3529.4700000000003</v>
      </c>
      <c r="R214" s="72">
        <v>3558.87</v>
      </c>
      <c r="S214" s="72">
        <v>3600.16</v>
      </c>
      <c r="T214" s="72">
        <v>3622.3500000000004</v>
      </c>
      <c r="U214" s="72">
        <v>3615.58</v>
      </c>
      <c r="V214" s="72">
        <v>3578.4800000000005</v>
      </c>
      <c r="W214" s="72">
        <v>3481.6000000000004</v>
      </c>
      <c r="X214" s="72">
        <v>3135.38</v>
      </c>
      <c r="Y214" s="72">
        <v>2937.1500000000005</v>
      </c>
    </row>
    <row r="215" spans="1:25">
      <c r="A215" s="28">
        <v>30</v>
      </c>
      <c r="B215" s="72">
        <v>2804.75</v>
      </c>
      <c r="C215" s="72">
        <v>2756.71</v>
      </c>
      <c r="D215" s="72">
        <v>2683.95</v>
      </c>
      <c r="E215" s="72">
        <v>2652.87</v>
      </c>
      <c r="F215" s="72">
        <v>2682.6499999999996</v>
      </c>
      <c r="G215" s="72">
        <v>2716.42</v>
      </c>
      <c r="H215" s="72">
        <v>2731.0299999999997</v>
      </c>
      <c r="I215" s="72">
        <v>2800.95</v>
      </c>
      <c r="J215" s="72">
        <v>2891.1500000000005</v>
      </c>
      <c r="K215" s="72">
        <v>3056.3500000000004</v>
      </c>
      <c r="L215" s="72">
        <v>3183.1000000000004</v>
      </c>
      <c r="M215" s="72">
        <v>3183.7800000000007</v>
      </c>
      <c r="N215" s="72">
        <v>3196.25</v>
      </c>
      <c r="O215" s="72">
        <v>3219.6400000000003</v>
      </c>
      <c r="P215" s="72">
        <v>3190.83</v>
      </c>
      <c r="Q215" s="72">
        <v>3204.2800000000007</v>
      </c>
      <c r="R215" s="72">
        <v>3237.74</v>
      </c>
      <c r="S215" s="72">
        <v>3326.0200000000004</v>
      </c>
      <c r="T215" s="72">
        <v>3351.49</v>
      </c>
      <c r="U215" s="72">
        <v>3340.5700000000006</v>
      </c>
      <c r="V215" s="72">
        <v>3321.6800000000003</v>
      </c>
      <c r="W215" s="72">
        <v>3179.87</v>
      </c>
      <c r="X215" s="72">
        <v>2930.37</v>
      </c>
      <c r="Y215" s="72">
        <v>2790.99</v>
      </c>
    </row>
    <row r="216" spans="1:25" ht="13.5" thickBot="1">
      <c r="A216" s="68">
        <v>31</v>
      </c>
      <c r="B216" s="72">
        <v>2670.47</v>
      </c>
      <c r="C216" s="72">
        <v>2550.1099999999997</v>
      </c>
      <c r="D216" s="72">
        <v>2401.94</v>
      </c>
      <c r="E216" s="72">
        <v>2144.31</v>
      </c>
      <c r="F216" s="72">
        <v>2635.5699999999997</v>
      </c>
      <c r="G216" s="72">
        <v>2718.27</v>
      </c>
      <c r="H216" s="72">
        <v>2837.96</v>
      </c>
      <c r="I216" s="72">
        <v>2836.9400000000005</v>
      </c>
      <c r="J216" s="72">
        <v>2035.57</v>
      </c>
      <c r="K216" s="72">
        <v>2036.9399999999998</v>
      </c>
      <c r="L216" s="72">
        <v>2035.57</v>
      </c>
      <c r="M216" s="72">
        <v>2034.34</v>
      </c>
      <c r="N216" s="72">
        <v>2034.27</v>
      </c>
      <c r="O216" s="72">
        <v>2034.7099999999998</v>
      </c>
      <c r="P216" s="72">
        <v>2861.6500000000005</v>
      </c>
      <c r="Q216" s="72">
        <v>2863.2799999999997</v>
      </c>
      <c r="R216" s="72">
        <v>2866.16</v>
      </c>
      <c r="S216" s="72">
        <v>3360.2200000000003</v>
      </c>
      <c r="T216" s="72">
        <v>2867.87</v>
      </c>
      <c r="U216" s="72">
        <v>2867.88</v>
      </c>
      <c r="V216" s="72">
        <v>2862</v>
      </c>
      <c r="W216" s="72">
        <v>2851.7700000000004</v>
      </c>
      <c r="X216" s="72">
        <v>1983.51</v>
      </c>
      <c r="Y216" s="72">
        <v>1965.4799999999998</v>
      </c>
    </row>
    <row r="217" spans="1:25" ht="13.5" thickBot="1">
      <c r="A217" s="38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101" customFormat="1" ht="54.75" customHeight="1">
      <c r="A218" s="386" t="s">
        <v>2</v>
      </c>
      <c r="B218" s="370" t="s">
        <v>154</v>
      </c>
      <c r="C218" s="370"/>
      <c r="D218" s="370"/>
      <c r="E218" s="370"/>
      <c r="F218" s="370"/>
      <c r="G218" s="370"/>
      <c r="H218" s="370"/>
      <c r="I218" s="370"/>
      <c r="J218" s="370"/>
      <c r="K218" s="370"/>
      <c r="L218" s="370"/>
      <c r="M218" s="370"/>
      <c r="N218" s="370"/>
      <c r="O218" s="370"/>
      <c r="P218" s="370"/>
      <c r="Q218" s="370"/>
      <c r="R218" s="370"/>
      <c r="S218" s="370"/>
      <c r="T218" s="370"/>
      <c r="U218" s="370"/>
      <c r="V218" s="370"/>
      <c r="W218" s="370"/>
      <c r="X218" s="370"/>
      <c r="Y218" s="371"/>
    </row>
    <row r="219" spans="1:25" s="102" customFormat="1" ht="58.5" customHeight="1">
      <c r="A219" s="387"/>
      <c r="B219" s="389" t="s">
        <v>3</v>
      </c>
      <c r="C219" s="390"/>
      <c r="D219" s="390"/>
      <c r="E219" s="390"/>
      <c r="F219" s="390"/>
      <c r="G219" s="390"/>
      <c r="H219" s="390"/>
      <c r="I219" s="390"/>
      <c r="J219" s="390"/>
      <c r="K219" s="390"/>
      <c r="L219" s="390"/>
      <c r="M219" s="390"/>
      <c r="N219" s="390"/>
      <c r="O219" s="390"/>
      <c r="P219" s="390"/>
      <c r="Q219" s="390"/>
      <c r="R219" s="390"/>
      <c r="S219" s="390"/>
      <c r="T219" s="390"/>
      <c r="U219" s="390"/>
      <c r="V219" s="390"/>
      <c r="W219" s="390"/>
      <c r="X219" s="390"/>
      <c r="Y219" s="391"/>
    </row>
    <row r="220" spans="1:25" s="102" customFormat="1" ht="50.25" customHeight="1">
      <c r="A220" s="388"/>
      <c r="B220" s="103" t="s">
        <v>4</v>
      </c>
      <c r="C220" s="103" t="s">
        <v>5</v>
      </c>
      <c r="D220" s="103" t="s">
        <v>6</v>
      </c>
      <c r="E220" s="103" t="s">
        <v>7</v>
      </c>
      <c r="F220" s="103" t="s">
        <v>8</v>
      </c>
      <c r="G220" s="103" t="s">
        <v>9</v>
      </c>
      <c r="H220" s="103" t="s">
        <v>10</v>
      </c>
      <c r="I220" s="103" t="s">
        <v>11</v>
      </c>
      <c r="J220" s="103" t="s">
        <v>12</v>
      </c>
      <c r="K220" s="103" t="s">
        <v>13</v>
      </c>
      <c r="L220" s="103" t="s">
        <v>14</v>
      </c>
      <c r="M220" s="103" t="s">
        <v>15</v>
      </c>
      <c r="N220" s="103" t="s">
        <v>16</v>
      </c>
      <c r="O220" s="103" t="s">
        <v>17</v>
      </c>
      <c r="P220" s="103" t="s">
        <v>18</v>
      </c>
      <c r="Q220" s="103" t="s">
        <v>19</v>
      </c>
      <c r="R220" s="103" t="s">
        <v>20</v>
      </c>
      <c r="S220" s="103" t="s">
        <v>21</v>
      </c>
      <c r="T220" s="103" t="s">
        <v>22</v>
      </c>
      <c r="U220" s="103" t="s">
        <v>23</v>
      </c>
      <c r="V220" s="103" t="s">
        <v>24</v>
      </c>
      <c r="W220" s="103" t="s">
        <v>25</v>
      </c>
      <c r="X220" s="103" t="s">
        <v>26</v>
      </c>
      <c r="Y220" s="104" t="s">
        <v>27</v>
      </c>
    </row>
    <row r="221" spans="1:25" s="102" customFormat="1">
      <c r="A221" s="105">
        <v>1</v>
      </c>
      <c r="B221" s="106">
        <v>1902.85</v>
      </c>
      <c r="C221" s="106">
        <v>1811.06</v>
      </c>
      <c r="D221" s="106">
        <v>1804.0299999999997</v>
      </c>
      <c r="E221" s="106">
        <v>1800.4299999999998</v>
      </c>
      <c r="F221" s="106">
        <v>1806.1599999999999</v>
      </c>
      <c r="G221" s="106">
        <v>1883.2199999999998</v>
      </c>
      <c r="H221" s="106">
        <v>2002.4</v>
      </c>
      <c r="I221" s="106">
        <v>2229.7000000000003</v>
      </c>
      <c r="J221" s="106">
        <v>2413.9900000000002</v>
      </c>
      <c r="K221" s="106">
        <v>2522.7000000000003</v>
      </c>
      <c r="L221" s="106">
        <v>2536.36</v>
      </c>
      <c r="M221" s="106">
        <v>2526.5900000000006</v>
      </c>
      <c r="N221" s="106">
        <v>2531.9900000000002</v>
      </c>
      <c r="O221" s="106">
        <v>2547.3000000000002</v>
      </c>
      <c r="P221" s="106">
        <v>2616.2900000000004</v>
      </c>
      <c r="Q221" s="106">
        <v>2657.1400000000003</v>
      </c>
      <c r="R221" s="106">
        <v>2702.36</v>
      </c>
      <c r="S221" s="106">
        <v>2727.26</v>
      </c>
      <c r="T221" s="106">
        <v>2754.4200000000005</v>
      </c>
      <c r="U221" s="106">
        <v>2756.9300000000003</v>
      </c>
      <c r="V221" s="106">
        <v>2737.9900000000002</v>
      </c>
      <c r="W221" s="106">
        <v>2566.8500000000004</v>
      </c>
      <c r="X221" s="106">
        <v>2214.79</v>
      </c>
      <c r="Y221" s="106">
        <v>1992.58</v>
      </c>
    </row>
    <row r="222" spans="1:25" s="102" customFormat="1">
      <c r="A222" s="105">
        <v>2</v>
      </c>
      <c r="B222" s="106">
        <v>1936.23</v>
      </c>
      <c r="C222" s="106">
        <v>1819.0099999999998</v>
      </c>
      <c r="D222" s="106">
        <v>1793.83</v>
      </c>
      <c r="E222" s="106">
        <v>1756.48</v>
      </c>
      <c r="F222" s="106">
        <v>1800.8399999999997</v>
      </c>
      <c r="G222" s="106">
        <v>1820.2199999999998</v>
      </c>
      <c r="H222" s="106">
        <v>1834.9499999999998</v>
      </c>
      <c r="I222" s="106">
        <v>2078.7999999999997</v>
      </c>
      <c r="J222" s="106">
        <v>2248.9100000000003</v>
      </c>
      <c r="K222" s="106">
        <v>2312.31</v>
      </c>
      <c r="L222" s="106">
        <v>2339.8300000000004</v>
      </c>
      <c r="M222" s="106">
        <v>2347.9</v>
      </c>
      <c r="N222" s="106">
        <v>2333.86</v>
      </c>
      <c r="O222" s="106">
        <v>2368.6800000000003</v>
      </c>
      <c r="P222" s="106">
        <v>2418.9600000000005</v>
      </c>
      <c r="Q222" s="106">
        <v>2478.31</v>
      </c>
      <c r="R222" s="106">
        <v>2578.11</v>
      </c>
      <c r="S222" s="106">
        <v>2624.7500000000005</v>
      </c>
      <c r="T222" s="106">
        <v>2662.4200000000005</v>
      </c>
      <c r="U222" s="106">
        <v>2656.6400000000003</v>
      </c>
      <c r="V222" s="106">
        <v>2625.3400000000006</v>
      </c>
      <c r="W222" s="106">
        <v>2373.8000000000002</v>
      </c>
      <c r="X222" s="106">
        <v>2130.85</v>
      </c>
      <c r="Y222" s="106">
        <v>1885.9</v>
      </c>
    </row>
    <row r="223" spans="1:25" s="102" customFormat="1">
      <c r="A223" s="105">
        <v>3</v>
      </c>
      <c r="B223" s="106">
        <v>1774.7999999999997</v>
      </c>
      <c r="C223" s="106">
        <v>1705.0499999999997</v>
      </c>
      <c r="D223" s="106">
        <v>1654.69</v>
      </c>
      <c r="E223" s="106">
        <v>1629.9299999999998</v>
      </c>
      <c r="F223" s="106">
        <v>1665.2599999999998</v>
      </c>
      <c r="G223" s="106">
        <v>1797.31</v>
      </c>
      <c r="H223" s="106">
        <v>2029.0700000000002</v>
      </c>
      <c r="I223" s="106">
        <v>2269.9100000000003</v>
      </c>
      <c r="J223" s="106">
        <v>2446.11</v>
      </c>
      <c r="K223" s="106">
        <v>2493.8400000000006</v>
      </c>
      <c r="L223" s="106">
        <v>2493.4700000000003</v>
      </c>
      <c r="M223" s="106">
        <v>2484.36</v>
      </c>
      <c r="N223" s="106">
        <v>2494.8900000000003</v>
      </c>
      <c r="O223" s="106">
        <v>2531.69</v>
      </c>
      <c r="P223" s="106">
        <v>2615.0500000000002</v>
      </c>
      <c r="Q223" s="106">
        <v>2669.9700000000003</v>
      </c>
      <c r="R223" s="106">
        <v>2689.2200000000003</v>
      </c>
      <c r="S223" s="106">
        <v>2712.3700000000003</v>
      </c>
      <c r="T223" s="106">
        <v>2737.9200000000005</v>
      </c>
      <c r="U223" s="106">
        <v>2743.3800000000006</v>
      </c>
      <c r="V223" s="106">
        <v>2714.4900000000002</v>
      </c>
      <c r="W223" s="106">
        <v>2527.8700000000003</v>
      </c>
      <c r="X223" s="106">
        <v>2245.4900000000002</v>
      </c>
      <c r="Y223" s="106">
        <v>1968.6</v>
      </c>
    </row>
    <row r="224" spans="1:25" s="102" customFormat="1">
      <c r="A224" s="105">
        <v>4</v>
      </c>
      <c r="B224" s="106">
        <v>1787.23</v>
      </c>
      <c r="C224" s="106">
        <v>1736.75</v>
      </c>
      <c r="D224" s="106">
        <v>1702.5899999999997</v>
      </c>
      <c r="E224" s="106">
        <v>1675.12</v>
      </c>
      <c r="F224" s="106">
        <v>1779.38</v>
      </c>
      <c r="G224" s="106">
        <v>1915.63</v>
      </c>
      <c r="H224" s="106">
        <v>2219.58</v>
      </c>
      <c r="I224" s="106">
        <v>2428.8300000000004</v>
      </c>
      <c r="J224" s="106">
        <v>2591.0500000000002</v>
      </c>
      <c r="K224" s="106">
        <v>2592.15</v>
      </c>
      <c r="L224" s="106">
        <v>2569.7500000000005</v>
      </c>
      <c r="M224" s="106">
        <v>2533.56</v>
      </c>
      <c r="N224" s="106">
        <v>2544.65</v>
      </c>
      <c r="O224" s="106">
        <v>2560.7600000000002</v>
      </c>
      <c r="P224" s="106">
        <v>2573.8300000000004</v>
      </c>
      <c r="Q224" s="106">
        <v>2592.65</v>
      </c>
      <c r="R224" s="106">
        <v>2612.4600000000005</v>
      </c>
      <c r="S224" s="106">
        <v>2633.9600000000005</v>
      </c>
      <c r="T224" s="106">
        <v>2692.8</v>
      </c>
      <c r="U224" s="106">
        <v>2698.9100000000003</v>
      </c>
      <c r="V224" s="106">
        <v>2640.1000000000004</v>
      </c>
      <c r="W224" s="106">
        <v>2491.9700000000003</v>
      </c>
      <c r="X224" s="106">
        <v>2307.7900000000004</v>
      </c>
      <c r="Y224" s="106">
        <v>1957.0900000000001</v>
      </c>
    </row>
    <row r="225" spans="1:25" s="102" customFormat="1">
      <c r="A225" s="105">
        <v>5</v>
      </c>
      <c r="B225" s="106">
        <v>1803.08</v>
      </c>
      <c r="C225" s="106">
        <v>1780.0499999999997</v>
      </c>
      <c r="D225" s="106">
        <v>1733.92</v>
      </c>
      <c r="E225" s="106">
        <v>1737.0099999999998</v>
      </c>
      <c r="F225" s="106">
        <v>1799.35</v>
      </c>
      <c r="G225" s="106">
        <v>1998.4</v>
      </c>
      <c r="H225" s="106">
        <v>2236.6000000000004</v>
      </c>
      <c r="I225" s="106">
        <v>2514.19</v>
      </c>
      <c r="J225" s="106">
        <v>2627.98</v>
      </c>
      <c r="K225" s="106">
        <v>2629.8800000000006</v>
      </c>
      <c r="L225" s="106">
        <v>2608.1400000000003</v>
      </c>
      <c r="M225" s="106">
        <v>2594.7000000000003</v>
      </c>
      <c r="N225" s="106">
        <v>2553.6800000000003</v>
      </c>
      <c r="O225" s="106">
        <v>2569.8300000000004</v>
      </c>
      <c r="P225" s="106">
        <v>2589.65</v>
      </c>
      <c r="Q225" s="106">
        <v>2615.3500000000004</v>
      </c>
      <c r="R225" s="106">
        <v>2622.3900000000003</v>
      </c>
      <c r="S225" s="106">
        <v>2659.7200000000003</v>
      </c>
      <c r="T225" s="106">
        <v>2715.6000000000004</v>
      </c>
      <c r="U225" s="106">
        <v>2715.8900000000003</v>
      </c>
      <c r="V225" s="106">
        <v>2678.65</v>
      </c>
      <c r="W225" s="106">
        <v>2547.2800000000002</v>
      </c>
      <c r="X225" s="106">
        <v>2239.5500000000002</v>
      </c>
      <c r="Y225" s="106">
        <v>1904.6599999999999</v>
      </c>
    </row>
    <row r="226" spans="1:25" s="102" customFormat="1">
      <c r="A226" s="105">
        <v>6</v>
      </c>
      <c r="B226" s="106">
        <v>1804.1999999999998</v>
      </c>
      <c r="C226" s="106">
        <v>1758.08</v>
      </c>
      <c r="D226" s="106">
        <v>1729.3899999999999</v>
      </c>
      <c r="E226" s="106">
        <v>1728.0699999999997</v>
      </c>
      <c r="F226" s="106">
        <v>1799.1399999999999</v>
      </c>
      <c r="G226" s="106">
        <v>1915.75</v>
      </c>
      <c r="H226" s="106">
        <v>2191.88</v>
      </c>
      <c r="I226" s="106">
        <v>2393.9300000000003</v>
      </c>
      <c r="J226" s="106">
        <v>2494.19</v>
      </c>
      <c r="K226" s="106">
        <v>2495.5900000000006</v>
      </c>
      <c r="L226" s="106">
        <v>2444.8500000000004</v>
      </c>
      <c r="M226" s="106">
        <v>2418.36</v>
      </c>
      <c r="N226" s="106">
        <v>2385.23</v>
      </c>
      <c r="O226" s="106">
        <v>2405.4100000000003</v>
      </c>
      <c r="P226" s="106">
        <v>2430.3200000000002</v>
      </c>
      <c r="Q226" s="106">
        <v>2470.4300000000003</v>
      </c>
      <c r="R226" s="106">
        <v>2510.2600000000002</v>
      </c>
      <c r="S226" s="106">
        <v>2585.5100000000002</v>
      </c>
      <c r="T226" s="106">
        <v>2628.94</v>
      </c>
      <c r="U226" s="106">
        <v>2629.11</v>
      </c>
      <c r="V226" s="106">
        <v>2616.48</v>
      </c>
      <c r="W226" s="106">
        <v>2532.2200000000003</v>
      </c>
      <c r="X226" s="106">
        <v>2270.3200000000002</v>
      </c>
      <c r="Y226" s="106">
        <v>1920.5099999999998</v>
      </c>
    </row>
    <row r="227" spans="1:25" s="102" customFormat="1">
      <c r="A227" s="105">
        <v>7</v>
      </c>
      <c r="B227" s="106">
        <v>1811.42</v>
      </c>
      <c r="C227" s="106">
        <v>1773.54</v>
      </c>
      <c r="D227" s="106">
        <v>1733.1099999999997</v>
      </c>
      <c r="E227" s="106">
        <v>1741.3599999999997</v>
      </c>
      <c r="F227" s="106">
        <v>1803.29</v>
      </c>
      <c r="G227" s="106">
        <v>1946.0299999999997</v>
      </c>
      <c r="H227" s="106">
        <v>2200.63</v>
      </c>
      <c r="I227" s="106">
        <v>2450.8500000000004</v>
      </c>
      <c r="J227" s="106">
        <v>2559.1400000000003</v>
      </c>
      <c r="K227" s="106">
        <v>2549.9900000000002</v>
      </c>
      <c r="L227" s="106">
        <v>2504.1000000000004</v>
      </c>
      <c r="M227" s="106">
        <v>2472.2600000000002</v>
      </c>
      <c r="N227" s="106">
        <v>2447.4200000000005</v>
      </c>
      <c r="O227" s="106">
        <v>2483.0700000000002</v>
      </c>
      <c r="P227" s="106">
        <v>2526.9600000000005</v>
      </c>
      <c r="Q227" s="106">
        <v>2566.7200000000003</v>
      </c>
      <c r="R227" s="106">
        <v>2615.8300000000004</v>
      </c>
      <c r="S227" s="106">
        <v>2686.9100000000003</v>
      </c>
      <c r="T227" s="106">
        <v>2709.1800000000003</v>
      </c>
      <c r="U227" s="106">
        <v>2707.1300000000006</v>
      </c>
      <c r="V227" s="106">
        <v>2689.02</v>
      </c>
      <c r="W227" s="106">
        <v>2627.4700000000003</v>
      </c>
      <c r="X227" s="106">
        <v>2322.94</v>
      </c>
      <c r="Y227" s="106">
        <v>2186.66</v>
      </c>
    </row>
    <row r="228" spans="1:25" s="102" customFormat="1">
      <c r="A228" s="105">
        <v>8</v>
      </c>
      <c r="B228" s="106">
        <v>2097.35</v>
      </c>
      <c r="C228" s="106">
        <v>1907.4899999999998</v>
      </c>
      <c r="D228" s="106">
        <v>1819.29</v>
      </c>
      <c r="E228" s="106">
        <v>1787.77</v>
      </c>
      <c r="F228" s="106">
        <v>1840.56</v>
      </c>
      <c r="G228" s="106">
        <v>1889.6099999999997</v>
      </c>
      <c r="H228" s="106">
        <v>1987.3200000000002</v>
      </c>
      <c r="I228" s="106">
        <v>2165.19</v>
      </c>
      <c r="J228" s="106">
        <v>2318.0400000000004</v>
      </c>
      <c r="K228" s="106">
        <v>2398.5300000000002</v>
      </c>
      <c r="L228" s="106">
        <v>2394.6200000000003</v>
      </c>
      <c r="M228" s="106">
        <v>2374.2400000000002</v>
      </c>
      <c r="N228" s="106">
        <v>2371.2900000000004</v>
      </c>
      <c r="O228" s="106">
        <v>2393.6200000000003</v>
      </c>
      <c r="P228" s="106">
        <v>2452.86</v>
      </c>
      <c r="Q228" s="106">
        <v>2514.8400000000006</v>
      </c>
      <c r="R228" s="106">
        <v>2540.44</v>
      </c>
      <c r="S228" s="106">
        <v>2609.1400000000003</v>
      </c>
      <c r="T228" s="106">
        <v>2636.48</v>
      </c>
      <c r="U228" s="106">
        <v>2637.19</v>
      </c>
      <c r="V228" s="106">
        <v>2613.0500000000002</v>
      </c>
      <c r="W228" s="106">
        <v>2457.9600000000005</v>
      </c>
      <c r="X228" s="106">
        <v>2157.25</v>
      </c>
      <c r="Y228" s="106">
        <v>1907.6999999999998</v>
      </c>
    </row>
    <row r="229" spans="1:25" s="102" customFormat="1">
      <c r="A229" s="105">
        <v>9</v>
      </c>
      <c r="B229" s="106">
        <v>1796.94</v>
      </c>
      <c r="C229" s="106">
        <v>1736.9499999999998</v>
      </c>
      <c r="D229" s="106">
        <v>1712.98</v>
      </c>
      <c r="E229" s="106">
        <v>1693.27</v>
      </c>
      <c r="F229" s="106">
        <v>1730.98</v>
      </c>
      <c r="G229" s="106">
        <v>1754.27</v>
      </c>
      <c r="H229" s="106">
        <v>1786.37</v>
      </c>
      <c r="I229" s="106">
        <v>1850.37</v>
      </c>
      <c r="J229" s="106">
        <v>2050.41</v>
      </c>
      <c r="K229" s="106">
        <v>2107.36</v>
      </c>
      <c r="L229" s="106">
        <v>2119.98</v>
      </c>
      <c r="M229" s="106">
        <v>2154.29</v>
      </c>
      <c r="N229" s="106">
        <v>2150.7399999999998</v>
      </c>
      <c r="O229" s="106">
        <v>2185.48</v>
      </c>
      <c r="P229" s="106">
        <v>2280.65</v>
      </c>
      <c r="Q229" s="106">
        <v>2424.6000000000004</v>
      </c>
      <c r="R229" s="106">
        <v>2509.2500000000005</v>
      </c>
      <c r="S229" s="106">
        <v>2565.56</v>
      </c>
      <c r="T229" s="106">
        <v>2593.98</v>
      </c>
      <c r="U229" s="106">
        <v>2596.5900000000006</v>
      </c>
      <c r="V229" s="106">
        <v>2587.9200000000005</v>
      </c>
      <c r="W229" s="106">
        <v>2445.1400000000003</v>
      </c>
      <c r="X229" s="106">
        <v>2267.5100000000002</v>
      </c>
      <c r="Y229" s="106">
        <v>1922.7599999999998</v>
      </c>
    </row>
    <row r="230" spans="1:25" s="102" customFormat="1">
      <c r="A230" s="105">
        <v>10</v>
      </c>
      <c r="B230" s="106">
        <v>1807.5899999999997</v>
      </c>
      <c r="C230" s="106">
        <v>1767.4499999999998</v>
      </c>
      <c r="D230" s="106">
        <v>1733.2599999999998</v>
      </c>
      <c r="E230" s="106">
        <v>1728.08</v>
      </c>
      <c r="F230" s="106">
        <v>1799.77</v>
      </c>
      <c r="G230" s="106">
        <v>2062.6</v>
      </c>
      <c r="H230" s="106">
        <v>2274.4</v>
      </c>
      <c r="I230" s="106">
        <v>2493.9100000000003</v>
      </c>
      <c r="J230" s="106">
        <v>2584.3300000000004</v>
      </c>
      <c r="K230" s="106">
        <v>2588.56</v>
      </c>
      <c r="L230" s="106">
        <v>2582.4100000000003</v>
      </c>
      <c r="M230" s="106">
        <v>2578.3700000000003</v>
      </c>
      <c r="N230" s="106">
        <v>2571.7000000000003</v>
      </c>
      <c r="O230" s="106">
        <v>2578.3300000000004</v>
      </c>
      <c r="P230" s="106">
        <v>2583.1300000000006</v>
      </c>
      <c r="Q230" s="106">
        <v>2589.19</v>
      </c>
      <c r="R230" s="106">
        <v>2589.6300000000006</v>
      </c>
      <c r="S230" s="106">
        <v>2598.1800000000003</v>
      </c>
      <c r="T230" s="106">
        <v>2612.56</v>
      </c>
      <c r="U230" s="106">
        <v>2611.0000000000005</v>
      </c>
      <c r="V230" s="106">
        <v>2595.6200000000003</v>
      </c>
      <c r="W230" s="106">
        <v>2576.6800000000003</v>
      </c>
      <c r="X230" s="106">
        <v>2299.0300000000002</v>
      </c>
      <c r="Y230" s="106">
        <v>1969.37</v>
      </c>
    </row>
    <row r="231" spans="1:25" s="102" customFormat="1">
      <c r="A231" s="105">
        <v>11</v>
      </c>
      <c r="B231" s="106">
        <v>1779.52</v>
      </c>
      <c r="C231" s="106">
        <v>1706.92</v>
      </c>
      <c r="D231" s="106">
        <v>1681.81</v>
      </c>
      <c r="E231" s="106">
        <v>1698.9099999999999</v>
      </c>
      <c r="F231" s="106">
        <v>1739.0099999999998</v>
      </c>
      <c r="G231" s="106">
        <v>1855.17</v>
      </c>
      <c r="H231" s="106">
        <v>2163.5700000000002</v>
      </c>
      <c r="I231" s="106">
        <v>2360.8800000000006</v>
      </c>
      <c r="J231" s="106">
        <v>2439.5100000000002</v>
      </c>
      <c r="K231" s="106">
        <v>2427.0100000000002</v>
      </c>
      <c r="L231" s="106">
        <v>2407.73</v>
      </c>
      <c r="M231" s="106">
        <v>2388.3300000000004</v>
      </c>
      <c r="N231" s="106">
        <v>2336.0800000000004</v>
      </c>
      <c r="O231" s="106">
        <v>2378.9900000000002</v>
      </c>
      <c r="P231" s="106">
        <v>2399.98</v>
      </c>
      <c r="Q231" s="106">
        <v>2424.8900000000003</v>
      </c>
      <c r="R231" s="106">
        <v>2446.11</v>
      </c>
      <c r="S231" s="106">
        <v>2474.2900000000004</v>
      </c>
      <c r="T231" s="106">
        <v>2518.4600000000005</v>
      </c>
      <c r="U231" s="106">
        <v>2523.6800000000003</v>
      </c>
      <c r="V231" s="106">
        <v>2507.2900000000004</v>
      </c>
      <c r="W231" s="106">
        <v>2434.11</v>
      </c>
      <c r="X231" s="106">
        <v>2187.9</v>
      </c>
      <c r="Y231" s="106">
        <v>1833.1</v>
      </c>
    </row>
    <row r="232" spans="1:25" s="102" customFormat="1">
      <c r="A232" s="105">
        <v>12</v>
      </c>
      <c r="B232" s="106">
        <v>1751.77</v>
      </c>
      <c r="C232" s="106">
        <v>1695.35</v>
      </c>
      <c r="D232" s="106">
        <v>1673.92</v>
      </c>
      <c r="E232" s="106">
        <v>1679.71</v>
      </c>
      <c r="F232" s="106">
        <v>1727.88</v>
      </c>
      <c r="G232" s="106">
        <v>1855.5099999999998</v>
      </c>
      <c r="H232" s="106">
        <v>2136.6</v>
      </c>
      <c r="I232" s="106">
        <v>2348.5400000000004</v>
      </c>
      <c r="J232" s="106">
        <v>2526.7500000000005</v>
      </c>
      <c r="K232" s="106">
        <v>2549.9300000000003</v>
      </c>
      <c r="L232" s="106">
        <v>2537.5900000000006</v>
      </c>
      <c r="M232" s="106">
        <v>2518.56</v>
      </c>
      <c r="N232" s="106">
        <v>2486.69</v>
      </c>
      <c r="O232" s="106">
        <v>2496.5800000000004</v>
      </c>
      <c r="P232" s="106">
        <v>2528.52</v>
      </c>
      <c r="Q232" s="106">
        <v>2550.2600000000002</v>
      </c>
      <c r="R232" s="106">
        <v>2557.11</v>
      </c>
      <c r="S232" s="106">
        <v>2564.61</v>
      </c>
      <c r="T232" s="106">
        <v>2572.5900000000006</v>
      </c>
      <c r="U232" s="106">
        <v>2572.6400000000003</v>
      </c>
      <c r="V232" s="106">
        <v>2568.19</v>
      </c>
      <c r="W232" s="106">
        <v>2550.5500000000002</v>
      </c>
      <c r="X232" s="106">
        <v>2247.6400000000003</v>
      </c>
      <c r="Y232" s="106">
        <v>1966.35</v>
      </c>
    </row>
    <row r="233" spans="1:25" s="102" customFormat="1">
      <c r="A233" s="105">
        <v>13</v>
      </c>
      <c r="B233" s="106">
        <v>1855.8399999999997</v>
      </c>
      <c r="C233" s="106">
        <v>1798.1399999999999</v>
      </c>
      <c r="D233" s="106">
        <v>1764.62</v>
      </c>
      <c r="E233" s="106">
        <v>1756.6799999999998</v>
      </c>
      <c r="F233" s="106">
        <v>1803.0299999999997</v>
      </c>
      <c r="G233" s="106">
        <v>1950.1599999999999</v>
      </c>
      <c r="H233" s="106">
        <v>2283.4700000000003</v>
      </c>
      <c r="I233" s="106">
        <v>2494.0900000000006</v>
      </c>
      <c r="J233" s="106">
        <v>2528.3500000000004</v>
      </c>
      <c r="K233" s="106">
        <v>2517.2500000000005</v>
      </c>
      <c r="L233" s="106">
        <v>2510.5500000000002</v>
      </c>
      <c r="M233" s="106">
        <v>2506.8300000000004</v>
      </c>
      <c r="N233" s="106">
        <v>2505.98</v>
      </c>
      <c r="O233" s="106">
        <v>2514.73</v>
      </c>
      <c r="P233" s="106">
        <v>2522.61</v>
      </c>
      <c r="Q233" s="106">
        <v>2529.6700000000005</v>
      </c>
      <c r="R233" s="106">
        <v>2551.0300000000002</v>
      </c>
      <c r="S233" s="106">
        <v>2591.8400000000006</v>
      </c>
      <c r="T233" s="106">
        <v>2621.7100000000005</v>
      </c>
      <c r="U233" s="106">
        <v>2624.0400000000004</v>
      </c>
      <c r="V233" s="106">
        <v>2607.3800000000006</v>
      </c>
      <c r="W233" s="106">
        <v>2560.8500000000004</v>
      </c>
      <c r="X233" s="106">
        <v>2464.4900000000002</v>
      </c>
      <c r="Y233" s="106">
        <v>2180.29</v>
      </c>
    </row>
    <row r="234" spans="1:25" s="102" customFormat="1">
      <c r="A234" s="105">
        <v>14</v>
      </c>
      <c r="B234" s="106">
        <v>1917.9299999999998</v>
      </c>
      <c r="C234" s="106">
        <v>1821.6999999999998</v>
      </c>
      <c r="D234" s="106">
        <v>1800.52</v>
      </c>
      <c r="E234" s="106">
        <v>1799.8899999999999</v>
      </c>
      <c r="F234" s="106">
        <v>1839.0099999999998</v>
      </c>
      <c r="G234" s="106">
        <v>2103.7599999999998</v>
      </c>
      <c r="H234" s="106">
        <v>2364.3700000000003</v>
      </c>
      <c r="I234" s="106">
        <v>2531.1300000000006</v>
      </c>
      <c r="J234" s="106">
        <v>2540.0500000000002</v>
      </c>
      <c r="K234" s="106">
        <v>2537.2600000000002</v>
      </c>
      <c r="L234" s="106">
        <v>2529.8400000000006</v>
      </c>
      <c r="M234" s="106">
        <v>2526.8900000000003</v>
      </c>
      <c r="N234" s="106">
        <v>2526.2500000000005</v>
      </c>
      <c r="O234" s="106">
        <v>2525.2900000000004</v>
      </c>
      <c r="P234" s="106">
        <v>2529.8300000000004</v>
      </c>
      <c r="Q234" s="106">
        <v>2540.0700000000002</v>
      </c>
      <c r="R234" s="106">
        <v>2551.1200000000003</v>
      </c>
      <c r="S234" s="106">
        <v>2578.4100000000003</v>
      </c>
      <c r="T234" s="106">
        <v>2607.6700000000005</v>
      </c>
      <c r="U234" s="106">
        <v>2606.4500000000003</v>
      </c>
      <c r="V234" s="106">
        <v>2595.6700000000005</v>
      </c>
      <c r="W234" s="106">
        <v>2564.8500000000004</v>
      </c>
      <c r="X234" s="106">
        <v>2498.5400000000004</v>
      </c>
      <c r="Y234" s="106">
        <v>2207.02</v>
      </c>
    </row>
    <row r="235" spans="1:25" s="102" customFormat="1">
      <c r="A235" s="105">
        <v>15</v>
      </c>
      <c r="B235" s="106">
        <v>2060.33</v>
      </c>
      <c r="C235" s="106">
        <v>1910.63</v>
      </c>
      <c r="D235" s="106">
        <v>1822.2999999999997</v>
      </c>
      <c r="E235" s="106">
        <v>1820.02</v>
      </c>
      <c r="F235" s="106">
        <v>1858.27</v>
      </c>
      <c r="G235" s="106">
        <v>1947.17</v>
      </c>
      <c r="H235" s="106">
        <v>2053.21</v>
      </c>
      <c r="I235" s="106">
        <v>2234.23</v>
      </c>
      <c r="J235" s="106">
        <v>2366.5100000000002</v>
      </c>
      <c r="K235" s="106">
        <v>2464.0800000000004</v>
      </c>
      <c r="L235" s="106">
        <v>2468.5500000000002</v>
      </c>
      <c r="M235" s="106">
        <v>2456.4500000000003</v>
      </c>
      <c r="N235" s="106">
        <v>2413.5500000000002</v>
      </c>
      <c r="O235" s="106">
        <v>2424.1800000000003</v>
      </c>
      <c r="P235" s="106">
        <v>2440.2000000000003</v>
      </c>
      <c r="Q235" s="106">
        <v>2473.4100000000003</v>
      </c>
      <c r="R235" s="106">
        <v>2517.4600000000005</v>
      </c>
      <c r="S235" s="106">
        <v>2533.7600000000002</v>
      </c>
      <c r="T235" s="106">
        <v>2541.4200000000005</v>
      </c>
      <c r="U235" s="106">
        <v>2540.1800000000003</v>
      </c>
      <c r="V235" s="106">
        <v>2531.8800000000006</v>
      </c>
      <c r="W235" s="106">
        <v>2522.9600000000005</v>
      </c>
      <c r="X235" s="106">
        <v>2280.8300000000004</v>
      </c>
      <c r="Y235" s="106">
        <v>2025.4</v>
      </c>
    </row>
    <row r="236" spans="1:25" s="102" customFormat="1">
      <c r="A236" s="105">
        <v>16</v>
      </c>
      <c r="B236" s="106">
        <v>1895.25</v>
      </c>
      <c r="C236" s="106">
        <v>1804.56</v>
      </c>
      <c r="D236" s="106">
        <v>1773.3399999999997</v>
      </c>
      <c r="E236" s="106">
        <v>1771.54</v>
      </c>
      <c r="F236" s="106">
        <v>1796.13</v>
      </c>
      <c r="G236" s="106">
        <v>1834.12</v>
      </c>
      <c r="H236" s="106">
        <v>1853.56</v>
      </c>
      <c r="I236" s="106">
        <v>1982.88</v>
      </c>
      <c r="J236" s="106">
        <v>2104.35</v>
      </c>
      <c r="K236" s="106">
        <v>2247.7000000000003</v>
      </c>
      <c r="L236" s="106">
        <v>2253.8000000000002</v>
      </c>
      <c r="M236" s="106">
        <v>2230.3300000000004</v>
      </c>
      <c r="N236" s="106">
        <v>2228.25</v>
      </c>
      <c r="O236" s="106">
        <v>2260.06</v>
      </c>
      <c r="P236" s="106">
        <v>2308.36</v>
      </c>
      <c r="Q236" s="106">
        <v>2379.2200000000003</v>
      </c>
      <c r="R236" s="106">
        <v>2476.8900000000003</v>
      </c>
      <c r="S236" s="106">
        <v>2549.3800000000006</v>
      </c>
      <c r="T236" s="106">
        <v>2591.4100000000003</v>
      </c>
      <c r="U236" s="106">
        <v>2582.7200000000003</v>
      </c>
      <c r="V236" s="106">
        <v>2558.9900000000002</v>
      </c>
      <c r="W236" s="106">
        <v>2492.0900000000006</v>
      </c>
      <c r="X236" s="106">
        <v>2335.2900000000004</v>
      </c>
      <c r="Y236" s="106">
        <v>1999.27</v>
      </c>
    </row>
    <row r="237" spans="1:25" s="102" customFormat="1">
      <c r="A237" s="105">
        <v>17</v>
      </c>
      <c r="B237" s="106">
        <v>1811.98</v>
      </c>
      <c r="C237" s="106">
        <v>1779.56</v>
      </c>
      <c r="D237" s="106">
        <v>1758.3399999999997</v>
      </c>
      <c r="E237" s="106">
        <v>1764.7799999999997</v>
      </c>
      <c r="F237" s="106">
        <v>1825.08</v>
      </c>
      <c r="G237" s="106">
        <v>2019.5299999999997</v>
      </c>
      <c r="H237" s="106">
        <v>2293.8800000000006</v>
      </c>
      <c r="I237" s="106">
        <v>2429.7000000000003</v>
      </c>
      <c r="J237" s="106">
        <v>2517.19</v>
      </c>
      <c r="K237" s="106">
        <v>2511.4100000000003</v>
      </c>
      <c r="L237" s="106">
        <v>2504.2200000000003</v>
      </c>
      <c r="M237" s="106">
        <v>2499.5800000000004</v>
      </c>
      <c r="N237" s="106">
        <v>2497.2200000000003</v>
      </c>
      <c r="O237" s="106">
        <v>2504.2100000000005</v>
      </c>
      <c r="P237" s="106">
        <v>2512.6600000000003</v>
      </c>
      <c r="Q237" s="106">
        <v>2525.19</v>
      </c>
      <c r="R237" s="106">
        <v>2554.7800000000002</v>
      </c>
      <c r="S237" s="106">
        <v>2586.86</v>
      </c>
      <c r="T237" s="106">
        <v>2611.0900000000006</v>
      </c>
      <c r="U237" s="106">
        <v>2614.1800000000003</v>
      </c>
      <c r="V237" s="106">
        <v>2590.9500000000003</v>
      </c>
      <c r="W237" s="106">
        <v>2528.7800000000002</v>
      </c>
      <c r="X237" s="106">
        <v>2421.8500000000004</v>
      </c>
      <c r="Y237" s="106">
        <v>2066.1999999999998</v>
      </c>
    </row>
    <row r="238" spans="1:25" s="102" customFormat="1">
      <c r="A238" s="105">
        <v>18</v>
      </c>
      <c r="B238" s="106">
        <v>1874.52</v>
      </c>
      <c r="C238" s="106">
        <v>1806.48</v>
      </c>
      <c r="D238" s="106">
        <v>1786.1599999999999</v>
      </c>
      <c r="E238" s="106">
        <v>1801.9899999999998</v>
      </c>
      <c r="F238" s="106">
        <v>1834.0299999999997</v>
      </c>
      <c r="G238" s="106">
        <v>2035.8200000000002</v>
      </c>
      <c r="H238" s="106">
        <v>2298.0800000000004</v>
      </c>
      <c r="I238" s="106">
        <v>2475.56</v>
      </c>
      <c r="J238" s="106">
        <v>2513.9700000000003</v>
      </c>
      <c r="K238" s="106">
        <v>2505.5900000000006</v>
      </c>
      <c r="L238" s="106">
        <v>2498.7400000000002</v>
      </c>
      <c r="M238" s="106">
        <v>2493.4900000000002</v>
      </c>
      <c r="N238" s="106">
        <v>2469.5700000000002</v>
      </c>
      <c r="O238" s="106">
        <v>2493.81</v>
      </c>
      <c r="P238" s="106">
        <v>2503.7900000000004</v>
      </c>
      <c r="Q238" s="106">
        <v>2513.11</v>
      </c>
      <c r="R238" s="106">
        <v>2525.11</v>
      </c>
      <c r="S238" s="106">
        <v>2567.9600000000005</v>
      </c>
      <c r="T238" s="106">
        <v>2593.9100000000003</v>
      </c>
      <c r="U238" s="106">
        <v>2577.36</v>
      </c>
      <c r="V238" s="106">
        <v>2557.4</v>
      </c>
      <c r="W238" s="106">
        <v>2514.23</v>
      </c>
      <c r="X238" s="106">
        <v>2367.4300000000003</v>
      </c>
      <c r="Y238" s="106">
        <v>2032.0700000000002</v>
      </c>
    </row>
    <row r="239" spans="1:25" s="102" customFormat="1">
      <c r="A239" s="105">
        <v>19</v>
      </c>
      <c r="B239" s="106">
        <v>1788.65</v>
      </c>
      <c r="C239" s="106">
        <v>1732.02</v>
      </c>
      <c r="D239" s="106">
        <v>1682.0099999999998</v>
      </c>
      <c r="E239" s="106">
        <v>1680.0299999999997</v>
      </c>
      <c r="F239" s="106">
        <v>1789.81</v>
      </c>
      <c r="G239" s="106">
        <v>1927.7199999999998</v>
      </c>
      <c r="H239" s="106">
        <v>2166.5499999999997</v>
      </c>
      <c r="I239" s="106">
        <v>2331.5900000000006</v>
      </c>
      <c r="J239" s="106">
        <v>2486.23</v>
      </c>
      <c r="K239" s="106">
        <v>2448.6800000000003</v>
      </c>
      <c r="L239" s="106">
        <v>2428.4600000000005</v>
      </c>
      <c r="M239" s="106">
        <v>2408.56</v>
      </c>
      <c r="N239" s="106">
        <v>2387.9200000000005</v>
      </c>
      <c r="O239" s="106">
        <v>2413.8400000000006</v>
      </c>
      <c r="P239" s="106">
        <v>2446.27</v>
      </c>
      <c r="Q239" s="106">
        <v>2485.36</v>
      </c>
      <c r="R239" s="106">
        <v>2501.6800000000003</v>
      </c>
      <c r="S239" s="106">
        <v>2511.0900000000006</v>
      </c>
      <c r="T239" s="106">
        <v>2513.2500000000005</v>
      </c>
      <c r="U239" s="106">
        <v>2511.7200000000003</v>
      </c>
      <c r="V239" s="106">
        <v>2506.0800000000004</v>
      </c>
      <c r="W239" s="106">
        <v>2500.5300000000002</v>
      </c>
      <c r="X239" s="106">
        <v>2263.36</v>
      </c>
      <c r="Y239" s="106">
        <v>1965.1</v>
      </c>
    </row>
    <row r="240" spans="1:25" s="102" customFormat="1">
      <c r="A240" s="105">
        <v>20</v>
      </c>
      <c r="B240" s="106">
        <v>1778.1099999999997</v>
      </c>
      <c r="C240" s="106">
        <v>1734.9299999999998</v>
      </c>
      <c r="D240" s="106">
        <v>1686.62</v>
      </c>
      <c r="E240" s="106">
        <v>1691.6799999999998</v>
      </c>
      <c r="F240" s="106">
        <v>1758.31</v>
      </c>
      <c r="G240" s="106">
        <v>1862.85</v>
      </c>
      <c r="H240" s="106">
        <v>2150.91</v>
      </c>
      <c r="I240" s="106">
        <v>2347.8400000000006</v>
      </c>
      <c r="J240" s="106">
        <v>2499.8900000000003</v>
      </c>
      <c r="K240" s="106">
        <v>2477.7900000000004</v>
      </c>
      <c r="L240" s="106">
        <v>2454.31</v>
      </c>
      <c r="M240" s="106">
        <v>2430.4300000000003</v>
      </c>
      <c r="N240" s="106">
        <v>2422.4100000000003</v>
      </c>
      <c r="O240" s="106">
        <v>2431.8400000000006</v>
      </c>
      <c r="P240" s="106">
        <v>2456.8800000000006</v>
      </c>
      <c r="Q240" s="106">
        <v>2495.3700000000003</v>
      </c>
      <c r="R240" s="106">
        <v>2502.7200000000003</v>
      </c>
      <c r="S240" s="106">
        <v>2510.7100000000005</v>
      </c>
      <c r="T240" s="106">
        <v>2513.61</v>
      </c>
      <c r="U240" s="106">
        <v>2512.73</v>
      </c>
      <c r="V240" s="106">
        <v>2508.7500000000005</v>
      </c>
      <c r="W240" s="106">
        <v>2468.0900000000006</v>
      </c>
      <c r="X240" s="106">
        <v>2189.56</v>
      </c>
      <c r="Y240" s="106">
        <v>1811.1999999999998</v>
      </c>
    </row>
    <row r="241" spans="1:25" s="102" customFormat="1">
      <c r="A241" s="105">
        <v>21</v>
      </c>
      <c r="B241" s="106">
        <v>1696.54</v>
      </c>
      <c r="C241" s="106">
        <v>1624.5499999999997</v>
      </c>
      <c r="D241" s="106">
        <v>1564.75</v>
      </c>
      <c r="E241" s="106">
        <v>1504.65</v>
      </c>
      <c r="F241" s="106">
        <v>1597.08</v>
      </c>
      <c r="G241" s="106">
        <v>1793.0899999999997</v>
      </c>
      <c r="H241" s="106">
        <v>1984.0900000000001</v>
      </c>
      <c r="I241" s="106">
        <v>2175.7199999999998</v>
      </c>
      <c r="J241" s="106">
        <v>2362.2400000000002</v>
      </c>
      <c r="K241" s="106">
        <v>2427.5400000000004</v>
      </c>
      <c r="L241" s="106">
        <v>2413.7200000000003</v>
      </c>
      <c r="M241" s="106">
        <v>2404.0300000000002</v>
      </c>
      <c r="N241" s="106">
        <v>2404.3700000000003</v>
      </c>
      <c r="O241" s="106">
        <v>2411.5000000000005</v>
      </c>
      <c r="P241" s="106">
        <v>2424.1400000000003</v>
      </c>
      <c r="Q241" s="106">
        <v>2438.7000000000003</v>
      </c>
      <c r="R241" s="106">
        <v>2496.6200000000003</v>
      </c>
      <c r="S241" s="106">
        <v>2516.44</v>
      </c>
      <c r="T241" s="106">
        <v>2519.0100000000002</v>
      </c>
      <c r="U241" s="106">
        <v>2513.9600000000005</v>
      </c>
      <c r="V241" s="106">
        <v>2491.2500000000005</v>
      </c>
      <c r="W241" s="106">
        <v>2429.56</v>
      </c>
      <c r="X241" s="106">
        <v>2226.9500000000003</v>
      </c>
      <c r="Y241" s="106">
        <v>1946.9</v>
      </c>
    </row>
    <row r="242" spans="1:25" s="102" customFormat="1">
      <c r="A242" s="105">
        <v>22</v>
      </c>
      <c r="B242" s="106">
        <v>1763.88</v>
      </c>
      <c r="C242" s="106">
        <v>1723.4499999999998</v>
      </c>
      <c r="D242" s="106">
        <v>1670.8199999999997</v>
      </c>
      <c r="E242" s="106">
        <v>1660.73</v>
      </c>
      <c r="F242" s="106">
        <v>1704.1</v>
      </c>
      <c r="G242" s="106">
        <v>1749.65</v>
      </c>
      <c r="H242" s="106">
        <v>1787.5</v>
      </c>
      <c r="I242" s="106">
        <v>1942.67</v>
      </c>
      <c r="J242" s="106">
        <v>2160.14</v>
      </c>
      <c r="K242" s="106">
        <v>2255.3400000000006</v>
      </c>
      <c r="L242" s="106">
        <v>2254.2000000000003</v>
      </c>
      <c r="M242" s="106">
        <v>2239.3800000000006</v>
      </c>
      <c r="N242" s="106">
        <v>2225.8200000000002</v>
      </c>
      <c r="O242" s="106">
        <v>2233.0100000000002</v>
      </c>
      <c r="P242" s="106">
        <v>2260.98</v>
      </c>
      <c r="Q242" s="106">
        <v>2295.4</v>
      </c>
      <c r="R242" s="106">
        <v>2329.8500000000004</v>
      </c>
      <c r="S242" s="106">
        <v>2369.0800000000004</v>
      </c>
      <c r="T242" s="106">
        <v>2382.4300000000003</v>
      </c>
      <c r="U242" s="106">
        <v>2376.8900000000003</v>
      </c>
      <c r="V242" s="106">
        <v>2360.8400000000006</v>
      </c>
      <c r="W242" s="106">
        <v>2295.2100000000005</v>
      </c>
      <c r="X242" s="106">
        <v>2005.04</v>
      </c>
      <c r="Y242" s="106">
        <v>1845.54</v>
      </c>
    </row>
    <row r="243" spans="1:25" s="102" customFormat="1">
      <c r="A243" s="105">
        <v>23</v>
      </c>
      <c r="B243" s="106">
        <v>1805.23</v>
      </c>
      <c r="C243" s="106">
        <v>1758.79</v>
      </c>
      <c r="D243" s="106">
        <v>1692.1999999999998</v>
      </c>
      <c r="E243" s="106">
        <v>1675.85</v>
      </c>
      <c r="F243" s="106">
        <v>1722.0899999999997</v>
      </c>
      <c r="G243" s="106">
        <v>1766.0499999999997</v>
      </c>
      <c r="H243" s="106">
        <v>1791.1099999999997</v>
      </c>
      <c r="I243" s="106">
        <v>1837.83</v>
      </c>
      <c r="J243" s="106">
        <v>2109.17</v>
      </c>
      <c r="K243" s="106">
        <v>2303.65</v>
      </c>
      <c r="L243" s="106">
        <v>2299.4100000000003</v>
      </c>
      <c r="M243" s="106">
        <v>2285.31</v>
      </c>
      <c r="N243" s="106">
        <v>2265.0400000000004</v>
      </c>
      <c r="O243" s="106">
        <v>2268.9200000000005</v>
      </c>
      <c r="P243" s="106">
        <v>2294.9</v>
      </c>
      <c r="Q243" s="106">
        <v>2331.6400000000003</v>
      </c>
      <c r="R243" s="106">
        <v>2371.4900000000002</v>
      </c>
      <c r="S243" s="106">
        <v>2441.81</v>
      </c>
      <c r="T243" s="106">
        <v>2460.7000000000003</v>
      </c>
      <c r="U243" s="106">
        <v>2451.1400000000003</v>
      </c>
      <c r="V243" s="106">
        <v>2432.6000000000004</v>
      </c>
      <c r="W243" s="106">
        <v>2360.1600000000003</v>
      </c>
      <c r="X243" s="106">
        <v>2032.6100000000001</v>
      </c>
      <c r="Y243" s="106">
        <v>1827.9299999999998</v>
      </c>
    </row>
    <row r="244" spans="1:25" s="102" customFormat="1">
      <c r="A244" s="105">
        <v>24</v>
      </c>
      <c r="B244" s="106">
        <v>1769.56</v>
      </c>
      <c r="C244" s="106">
        <v>1732.9499999999998</v>
      </c>
      <c r="D244" s="106">
        <v>1675.75</v>
      </c>
      <c r="E244" s="106">
        <v>1666.73</v>
      </c>
      <c r="F244" s="106">
        <v>1736.48</v>
      </c>
      <c r="G244" s="106">
        <v>1819.83</v>
      </c>
      <c r="H244" s="106">
        <v>2092.1</v>
      </c>
      <c r="I244" s="106">
        <v>2340.6800000000003</v>
      </c>
      <c r="J244" s="106">
        <v>2496.9600000000005</v>
      </c>
      <c r="K244" s="106">
        <v>2506.2800000000002</v>
      </c>
      <c r="L244" s="106">
        <v>2497.2400000000002</v>
      </c>
      <c r="M244" s="106">
        <v>2493.4600000000005</v>
      </c>
      <c r="N244" s="106">
        <v>2481.98</v>
      </c>
      <c r="O244" s="106">
        <v>2488.7500000000005</v>
      </c>
      <c r="P244" s="106">
        <v>2502.2000000000003</v>
      </c>
      <c r="Q244" s="106">
        <v>2508.06</v>
      </c>
      <c r="R244" s="106">
        <v>2511.0700000000002</v>
      </c>
      <c r="S244" s="106">
        <v>2522.3400000000006</v>
      </c>
      <c r="T244" s="106">
        <v>2530.48</v>
      </c>
      <c r="U244" s="106">
        <v>2529.27</v>
      </c>
      <c r="V244" s="106">
        <v>2520.3300000000004</v>
      </c>
      <c r="W244" s="106">
        <v>2440.1400000000003</v>
      </c>
      <c r="X244" s="106">
        <v>2080.4699999999998</v>
      </c>
      <c r="Y244" s="106">
        <v>1843.6399999999999</v>
      </c>
    </row>
    <row r="245" spans="1:25" s="102" customFormat="1">
      <c r="A245" s="105">
        <v>25</v>
      </c>
      <c r="B245" s="106">
        <v>1743.6799999999998</v>
      </c>
      <c r="C245" s="106">
        <v>1691.5899999999997</v>
      </c>
      <c r="D245" s="106">
        <v>1656.3899999999999</v>
      </c>
      <c r="E245" s="106">
        <v>1644.5699999999997</v>
      </c>
      <c r="F245" s="106">
        <v>1743.5899999999997</v>
      </c>
      <c r="G245" s="106">
        <v>1815.2999999999997</v>
      </c>
      <c r="H245" s="106">
        <v>2068.09</v>
      </c>
      <c r="I245" s="106">
        <v>2348.4700000000003</v>
      </c>
      <c r="J245" s="106">
        <v>2513.3700000000003</v>
      </c>
      <c r="K245" s="106">
        <v>2518.5700000000002</v>
      </c>
      <c r="L245" s="106">
        <v>2514.5000000000005</v>
      </c>
      <c r="M245" s="106">
        <v>2511.9</v>
      </c>
      <c r="N245" s="106">
        <v>2506.6700000000005</v>
      </c>
      <c r="O245" s="106">
        <v>2508.7100000000005</v>
      </c>
      <c r="P245" s="106">
        <v>2512.4</v>
      </c>
      <c r="Q245" s="106">
        <v>2515.7000000000003</v>
      </c>
      <c r="R245" s="106">
        <v>2523.98</v>
      </c>
      <c r="S245" s="106">
        <v>2539.7400000000002</v>
      </c>
      <c r="T245" s="106">
        <v>2560.6400000000003</v>
      </c>
      <c r="U245" s="106">
        <v>2553.4500000000003</v>
      </c>
      <c r="V245" s="106">
        <v>2533.4900000000002</v>
      </c>
      <c r="W245" s="106">
        <v>2509.0300000000002</v>
      </c>
      <c r="X245" s="106">
        <v>2314.3800000000006</v>
      </c>
      <c r="Y245" s="106">
        <v>2045.4499999999998</v>
      </c>
    </row>
    <row r="246" spans="1:25" s="102" customFormat="1">
      <c r="A246" s="105">
        <v>26</v>
      </c>
      <c r="B246" s="106">
        <v>1873</v>
      </c>
      <c r="C246" s="106">
        <v>1812.4499999999998</v>
      </c>
      <c r="D246" s="106">
        <v>1808.0299999999997</v>
      </c>
      <c r="E246" s="106">
        <v>1808.2599999999998</v>
      </c>
      <c r="F246" s="106">
        <v>1822.6599999999999</v>
      </c>
      <c r="G246" s="106">
        <v>1943.17</v>
      </c>
      <c r="H246" s="106">
        <v>2121.1799999999998</v>
      </c>
      <c r="I246" s="106">
        <v>2350.4700000000003</v>
      </c>
      <c r="J246" s="106">
        <v>2479.3500000000004</v>
      </c>
      <c r="K246" s="106">
        <v>2475.8900000000003</v>
      </c>
      <c r="L246" s="106">
        <v>2447.8300000000004</v>
      </c>
      <c r="M246" s="106">
        <v>2436.3400000000006</v>
      </c>
      <c r="N246" s="106">
        <v>2429.3500000000004</v>
      </c>
      <c r="O246" s="106">
        <v>2444.4900000000002</v>
      </c>
      <c r="P246" s="106">
        <v>2470.3200000000002</v>
      </c>
      <c r="Q246" s="106">
        <v>2493.8000000000002</v>
      </c>
      <c r="R246" s="106">
        <v>2524.36</v>
      </c>
      <c r="S246" s="106">
        <v>2557.9900000000002</v>
      </c>
      <c r="T246" s="106">
        <v>2574.7200000000003</v>
      </c>
      <c r="U246" s="106">
        <v>2564.7800000000002</v>
      </c>
      <c r="V246" s="106">
        <v>2534.9600000000005</v>
      </c>
      <c r="W246" s="106">
        <v>2437.98</v>
      </c>
      <c r="X246" s="106">
        <v>2273.5700000000002</v>
      </c>
      <c r="Y246" s="106">
        <v>1987.1799999999998</v>
      </c>
    </row>
    <row r="247" spans="1:25" s="102" customFormat="1">
      <c r="A247" s="105">
        <v>27</v>
      </c>
      <c r="B247" s="106">
        <v>1797.2599999999998</v>
      </c>
      <c r="C247" s="106">
        <v>1755.2399999999998</v>
      </c>
      <c r="D247" s="106">
        <v>1721.94</v>
      </c>
      <c r="E247" s="106">
        <v>1729.5299999999997</v>
      </c>
      <c r="F247" s="106">
        <v>1800.5299999999997</v>
      </c>
      <c r="G247" s="106">
        <v>1861.88</v>
      </c>
      <c r="H247" s="106">
        <v>2091.87</v>
      </c>
      <c r="I247" s="106">
        <v>2302.4900000000002</v>
      </c>
      <c r="J247" s="106">
        <v>2480.6200000000003</v>
      </c>
      <c r="K247" s="106">
        <v>2511.77</v>
      </c>
      <c r="L247" s="106">
        <v>2503.7900000000004</v>
      </c>
      <c r="M247" s="106">
        <v>2495.69</v>
      </c>
      <c r="N247" s="106">
        <v>2494.2600000000002</v>
      </c>
      <c r="O247" s="106">
        <v>2495.2400000000002</v>
      </c>
      <c r="P247" s="106">
        <v>2498.1700000000005</v>
      </c>
      <c r="Q247" s="106">
        <v>2502.8200000000002</v>
      </c>
      <c r="R247" s="106">
        <v>2510.4700000000003</v>
      </c>
      <c r="S247" s="106">
        <v>2540.4900000000002</v>
      </c>
      <c r="T247" s="106">
        <v>2551.9200000000005</v>
      </c>
      <c r="U247" s="106">
        <v>2570.4900000000002</v>
      </c>
      <c r="V247" s="106">
        <v>2531.4700000000003</v>
      </c>
      <c r="W247" s="106">
        <v>2435.8500000000004</v>
      </c>
      <c r="X247" s="106">
        <v>2259.9200000000005</v>
      </c>
      <c r="Y247" s="106">
        <v>1972.6799999999998</v>
      </c>
    </row>
    <row r="248" spans="1:25" s="102" customFormat="1">
      <c r="A248" s="105">
        <v>28</v>
      </c>
      <c r="B248" s="106">
        <v>1688.8199999999997</v>
      </c>
      <c r="C248" s="106">
        <v>1583.6</v>
      </c>
      <c r="D248" s="106">
        <v>1515.62</v>
      </c>
      <c r="E248" s="106">
        <v>897.67000000000007</v>
      </c>
      <c r="F248" s="106">
        <v>1677.3599999999997</v>
      </c>
      <c r="G248" s="106">
        <v>1807.5499999999997</v>
      </c>
      <c r="H248" s="106">
        <v>1985.0499999999997</v>
      </c>
      <c r="I248" s="106">
        <v>2269.0800000000004</v>
      </c>
      <c r="J248" s="106">
        <v>2581.15</v>
      </c>
      <c r="K248" s="106">
        <v>2614.06</v>
      </c>
      <c r="L248" s="106">
        <v>2595.5000000000005</v>
      </c>
      <c r="M248" s="106">
        <v>2582.2800000000002</v>
      </c>
      <c r="N248" s="106">
        <v>2584.06</v>
      </c>
      <c r="O248" s="106">
        <v>2586.7200000000003</v>
      </c>
      <c r="P248" s="106">
        <v>2590.5100000000002</v>
      </c>
      <c r="Q248" s="106">
        <v>2600.31</v>
      </c>
      <c r="R248" s="106">
        <v>2619.0800000000004</v>
      </c>
      <c r="S248" s="106">
        <v>2636.3900000000003</v>
      </c>
      <c r="T248" s="106">
        <v>2657.0400000000004</v>
      </c>
      <c r="U248" s="106">
        <v>2640.0400000000004</v>
      </c>
      <c r="V248" s="106">
        <v>2619.44</v>
      </c>
      <c r="W248" s="106">
        <v>2553.52</v>
      </c>
      <c r="X248" s="106">
        <v>2194</v>
      </c>
      <c r="Y248" s="106">
        <v>2005.2399999999998</v>
      </c>
    </row>
    <row r="249" spans="1:25" s="102" customFormat="1">
      <c r="A249" s="105">
        <v>29</v>
      </c>
      <c r="B249" s="106">
        <v>1844.2799999999997</v>
      </c>
      <c r="C249" s="106">
        <v>1786.1099999999997</v>
      </c>
      <c r="D249" s="106">
        <v>1733.58</v>
      </c>
      <c r="E249" s="106">
        <v>1722.4699999999998</v>
      </c>
      <c r="F249" s="106">
        <v>1776.88</v>
      </c>
      <c r="G249" s="106">
        <v>1809.75</v>
      </c>
      <c r="H249" s="106">
        <v>1883.3899999999999</v>
      </c>
      <c r="I249" s="106">
        <v>2104.75</v>
      </c>
      <c r="J249" s="106">
        <v>2375.0300000000002</v>
      </c>
      <c r="K249" s="106">
        <v>2523.2900000000004</v>
      </c>
      <c r="L249" s="106">
        <v>2555.3800000000006</v>
      </c>
      <c r="M249" s="106">
        <v>2546.3200000000002</v>
      </c>
      <c r="N249" s="106">
        <v>2546.7200000000003</v>
      </c>
      <c r="O249" s="106">
        <v>2542.15</v>
      </c>
      <c r="P249" s="106">
        <v>2517.9</v>
      </c>
      <c r="Q249" s="106">
        <v>2543.0400000000004</v>
      </c>
      <c r="R249" s="106">
        <v>2572.44</v>
      </c>
      <c r="S249" s="106">
        <v>2613.73</v>
      </c>
      <c r="T249" s="106">
        <v>2635.9200000000005</v>
      </c>
      <c r="U249" s="106">
        <v>2629.15</v>
      </c>
      <c r="V249" s="106">
        <v>2592.0500000000002</v>
      </c>
      <c r="W249" s="106">
        <v>2495.1700000000005</v>
      </c>
      <c r="X249" s="106">
        <v>2148.9499999999998</v>
      </c>
      <c r="Y249" s="106">
        <v>1950.7199999999998</v>
      </c>
    </row>
    <row r="250" spans="1:25" s="102" customFormat="1" ht="13.5" customHeight="1">
      <c r="A250" s="105">
        <v>30</v>
      </c>
      <c r="B250" s="106">
        <v>1818.3199999999997</v>
      </c>
      <c r="C250" s="106">
        <v>1770.2799999999997</v>
      </c>
      <c r="D250" s="106">
        <v>1697.52</v>
      </c>
      <c r="E250" s="106">
        <v>1666.44</v>
      </c>
      <c r="F250" s="106">
        <v>1696.2199999999998</v>
      </c>
      <c r="G250" s="106">
        <v>1729.9899999999998</v>
      </c>
      <c r="H250" s="106">
        <v>1744.6</v>
      </c>
      <c r="I250" s="106">
        <v>1814.52</v>
      </c>
      <c r="J250" s="106">
        <v>1904.7199999999998</v>
      </c>
      <c r="K250" s="106">
        <v>2069.92</v>
      </c>
      <c r="L250" s="106">
        <v>2196.67</v>
      </c>
      <c r="M250" s="106">
        <v>2197.35</v>
      </c>
      <c r="N250" s="106">
        <v>2209.8200000000002</v>
      </c>
      <c r="O250" s="106">
        <v>2233.2100000000005</v>
      </c>
      <c r="P250" s="106">
        <v>2204.4</v>
      </c>
      <c r="Q250" s="106">
        <v>2217.85</v>
      </c>
      <c r="R250" s="106">
        <v>2251.31</v>
      </c>
      <c r="S250" s="106">
        <v>2339.5900000000006</v>
      </c>
      <c r="T250" s="106">
        <v>2365.06</v>
      </c>
      <c r="U250" s="106">
        <v>2354.1400000000003</v>
      </c>
      <c r="V250" s="106">
        <v>2335.2500000000005</v>
      </c>
      <c r="W250" s="106">
        <v>2193.44</v>
      </c>
      <c r="X250" s="106">
        <v>1943.94</v>
      </c>
      <c r="Y250" s="106">
        <v>1804.56</v>
      </c>
    </row>
    <row r="251" spans="1:25" s="102" customFormat="1" ht="13.5" thickBot="1">
      <c r="A251" s="107">
        <v>31</v>
      </c>
      <c r="B251" s="106">
        <v>1684.04</v>
      </c>
      <c r="C251" s="106">
        <v>1563.6799999999998</v>
      </c>
      <c r="D251" s="106">
        <v>1415.5099999999998</v>
      </c>
      <c r="E251" s="106">
        <v>1157.8800000000001</v>
      </c>
      <c r="F251" s="106">
        <v>1649.1399999999999</v>
      </c>
      <c r="G251" s="106">
        <v>1731.8399999999997</v>
      </c>
      <c r="H251" s="106">
        <v>1851.5299999999997</v>
      </c>
      <c r="I251" s="106">
        <v>1850.5099999999998</v>
      </c>
      <c r="J251" s="106">
        <v>1049.1400000000001</v>
      </c>
      <c r="K251" s="106">
        <v>1050.51</v>
      </c>
      <c r="L251" s="106">
        <v>1049.1400000000001</v>
      </c>
      <c r="M251" s="106">
        <v>1047.9100000000001</v>
      </c>
      <c r="N251" s="106">
        <v>1047.8400000000001</v>
      </c>
      <c r="O251" s="106">
        <v>1048.2800000000002</v>
      </c>
      <c r="P251" s="106">
        <v>1875.2199999999998</v>
      </c>
      <c r="Q251" s="106">
        <v>1876.85</v>
      </c>
      <c r="R251" s="106">
        <v>1879.73</v>
      </c>
      <c r="S251" s="106">
        <v>2373.7900000000004</v>
      </c>
      <c r="T251" s="106">
        <v>1881.44</v>
      </c>
      <c r="U251" s="106">
        <v>1881.4499999999998</v>
      </c>
      <c r="V251" s="106">
        <v>1875.5699999999997</v>
      </c>
      <c r="W251" s="106">
        <v>1865.3399999999997</v>
      </c>
      <c r="X251" s="106">
        <v>997.08</v>
      </c>
      <c r="Y251" s="106">
        <v>979.05000000000007</v>
      </c>
    </row>
    <row r="252" spans="1:25" s="102" customFormat="1" ht="13.5" thickBot="1">
      <c r="A252" s="108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spans="1:25" s="101" customFormat="1" ht="56.25" customHeight="1">
      <c r="A253" s="386" t="s">
        <v>2</v>
      </c>
      <c r="B253" s="370" t="s">
        <v>158</v>
      </c>
      <c r="C253" s="370"/>
      <c r="D253" s="370"/>
      <c r="E253" s="370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  <c r="Q253" s="370"/>
      <c r="R253" s="370"/>
      <c r="S253" s="370"/>
      <c r="T253" s="370"/>
      <c r="U253" s="370"/>
      <c r="V253" s="370"/>
      <c r="W253" s="370"/>
      <c r="X253" s="370"/>
      <c r="Y253" s="371"/>
    </row>
    <row r="254" spans="1:25" s="102" customFormat="1" ht="58.5" customHeight="1">
      <c r="A254" s="387"/>
      <c r="B254" s="389" t="s">
        <v>3</v>
      </c>
      <c r="C254" s="390"/>
      <c r="D254" s="390"/>
      <c r="E254" s="390"/>
      <c r="F254" s="390"/>
      <c r="G254" s="390"/>
      <c r="H254" s="390"/>
      <c r="I254" s="390"/>
      <c r="J254" s="390"/>
      <c r="K254" s="390"/>
      <c r="L254" s="390"/>
      <c r="M254" s="390"/>
      <c r="N254" s="390"/>
      <c r="O254" s="390"/>
      <c r="P254" s="390"/>
      <c r="Q254" s="390"/>
      <c r="R254" s="390"/>
      <c r="S254" s="390"/>
      <c r="T254" s="390"/>
      <c r="U254" s="390"/>
      <c r="V254" s="390"/>
      <c r="W254" s="390"/>
      <c r="X254" s="390"/>
      <c r="Y254" s="391"/>
    </row>
    <row r="255" spans="1:25" s="102" customFormat="1" ht="51" customHeight="1">
      <c r="A255" s="388"/>
      <c r="B255" s="103" t="s">
        <v>4</v>
      </c>
      <c r="C255" s="103" t="s">
        <v>5</v>
      </c>
      <c r="D255" s="103" t="s">
        <v>6</v>
      </c>
      <c r="E255" s="103" t="s">
        <v>7</v>
      </c>
      <c r="F255" s="103" t="s">
        <v>8</v>
      </c>
      <c r="G255" s="103" t="s">
        <v>9</v>
      </c>
      <c r="H255" s="103" t="s">
        <v>10</v>
      </c>
      <c r="I255" s="103" t="s">
        <v>11</v>
      </c>
      <c r="J255" s="103" t="s">
        <v>12</v>
      </c>
      <c r="K255" s="103" t="s">
        <v>13</v>
      </c>
      <c r="L255" s="103" t="s">
        <v>14</v>
      </c>
      <c r="M255" s="103" t="s">
        <v>15</v>
      </c>
      <c r="N255" s="103" t="s">
        <v>16</v>
      </c>
      <c r="O255" s="103" t="s">
        <v>17</v>
      </c>
      <c r="P255" s="103" t="s">
        <v>18</v>
      </c>
      <c r="Q255" s="103" t="s">
        <v>19</v>
      </c>
      <c r="R255" s="103" t="s">
        <v>20</v>
      </c>
      <c r="S255" s="103" t="s">
        <v>21</v>
      </c>
      <c r="T255" s="103" t="s">
        <v>22</v>
      </c>
      <c r="U255" s="103" t="s">
        <v>23</v>
      </c>
      <c r="V255" s="103" t="s">
        <v>24</v>
      </c>
      <c r="W255" s="103" t="s">
        <v>25</v>
      </c>
      <c r="X255" s="103" t="s">
        <v>26</v>
      </c>
      <c r="Y255" s="104" t="s">
        <v>27</v>
      </c>
    </row>
    <row r="256" spans="1:25" s="102" customFormat="1">
      <c r="A256" s="105">
        <v>1</v>
      </c>
      <c r="B256" s="106">
        <v>1824.3700000000001</v>
      </c>
      <c r="C256" s="106">
        <v>1732.5800000000002</v>
      </c>
      <c r="D256" s="106">
        <v>1725.55</v>
      </c>
      <c r="E256" s="106">
        <v>1721.95</v>
      </c>
      <c r="F256" s="106">
        <v>1727.68</v>
      </c>
      <c r="G256" s="106">
        <v>1804.74</v>
      </c>
      <c r="H256" s="106">
        <v>1923.92</v>
      </c>
      <c r="I256" s="106">
        <v>2151.2200000000003</v>
      </c>
      <c r="J256" s="106">
        <v>2335.5100000000002</v>
      </c>
      <c r="K256" s="106">
        <v>2444.2200000000003</v>
      </c>
      <c r="L256" s="106">
        <v>2457.88</v>
      </c>
      <c r="M256" s="106">
        <v>2448.1100000000006</v>
      </c>
      <c r="N256" s="106">
        <v>2453.5100000000002</v>
      </c>
      <c r="O256" s="106">
        <v>2468.8200000000002</v>
      </c>
      <c r="P256" s="106">
        <v>2537.8100000000004</v>
      </c>
      <c r="Q256" s="106">
        <v>2578.6600000000003</v>
      </c>
      <c r="R256" s="106">
        <v>2623.88</v>
      </c>
      <c r="S256" s="106">
        <v>2648.78</v>
      </c>
      <c r="T256" s="106">
        <v>2675.9400000000005</v>
      </c>
      <c r="U256" s="106">
        <v>2678.4500000000003</v>
      </c>
      <c r="V256" s="106">
        <v>2659.51</v>
      </c>
      <c r="W256" s="106">
        <v>2488.3700000000003</v>
      </c>
      <c r="X256" s="106">
        <v>2136.31</v>
      </c>
      <c r="Y256" s="106">
        <v>1914.1000000000001</v>
      </c>
    </row>
    <row r="257" spans="1:25" s="102" customFormat="1">
      <c r="A257" s="105">
        <v>2</v>
      </c>
      <c r="B257" s="106">
        <v>1857.75</v>
      </c>
      <c r="C257" s="106">
        <v>1740.53</v>
      </c>
      <c r="D257" s="106">
        <v>1715.3500000000001</v>
      </c>
      <c r="E257" s="106">
        <v>1678</v>
      </c>
      <c r="F257" s="106">
        <v>1722.36</v>
      </c>
      <c r="G257" s="106">
        <v>1741.74</v>
      </c>
      <c r="H257" s="106">
        <v>1756.47</v>
      </c>
      <c r="I257" s="106">
        <v>2000.32</v>
      </c>
      <c r="J257" s="106">
        <v>2170.4300000000003</v>
      </c>
      <c r="K257" s="106">
        <v>2233.83</v>
      </c>
      <c r="L257" s="106">
        <v>2261.3500000000004</v>
      </c>
      <c r="M257" s="106">
        <v>2269.42</v>
      </c>
      <c r="N257" s="106">
        <v>2255.38</v>
      </c>
      <c r="O257" s="106">
        <v>2290.2000000000003</v>
      </c>
      <c r="P257" s="106">
        <v>2340.4800000000005</v>
      </c>
      <c r="Q257" s="106">
        <v>2399.83</v>
      </c>
      <c r="R257" s="106">
        <v>2499.63</v>
      </c>
      <c r="S257" s="106">
        <v>2546.2700000000004</v>
      </c>
      <c r="T257" s="106">
        <v>2583.9400000000005</v>
      </c>
      <c r="U257" s="106">
        <v>2578.1600000000003</v>
      </c>
      <c r="V257" s="106">
        <v>2546.8600000000006</v>
      </c>
      <c r="W257" s="106">
        <v>2295.3200000000002</v>
      </c>
      <c r="X257" s="106">
        <v>2052.37</v>
      </c>
      <c r="Y257" s="106">
        <v>1807.42</v>
      </c>
    </row>
    <row r="258" spans="1:25" s="102" customFormat="1">
      <c r="A258" s="105">
        <v>3</v>
      </c>
      <c r="B258" s="106">
        <v>1696.32</v>
      </c>
      <c r="C258" s="106">
        <v>1626.57</v>
      </c>
      <c r="D258" s="106">
        <v>1576.21</v>
      </c>
      <c r="E258" s="106">
        <v>1551.45</v>
      </c>
      <c r="F258" s="106">
        <v>1586.78</v>
      </c>
      <c r="G258" s="106">
        <v>1718.8300000000002</v>
      </c>
      <c r="H258" s="106">
        <v>1950.5900000000001</v>
      </c>
      <c r="I258" s="106">
        <v>2191.4300000000003</v>
      </c>
      <c r="J258" s="106">
        <v>2367.63</v>
      </c>
      <c r="K258" s="106">
        <v>2415.3600000000006</v>
      </c>
      <c r="L258" s="106">
        <v>2414.9900000000002</v>
      </c>
      <c r="M258" s="106">
        <v>2405.88</v>
      </c>
      <c r="N258" s="106">
        <v>2416.4100000000003</v>
      </c>
      <c r="O258" s="106">
        <v>2453.21</v>
      </c>
      <c r="P258" s="106">
        <v>2536.5700000000002</v>
      </c>
      <c r="Q258" s="106">
        <v>2591.4900000000002</v>
      </c>
      <c r="R258" s="106">
        <v>2610.7400000000002</v>
      </c>
      <c r="S258" s="106">
        <v>2633.8900000000003</v>
      </c>
      <c r="T258" s="106">
        <v>2659.4400000000005</v>
      </c>
      <c r="U258" s="106">
        <v>2664.9000000000005</v>
      </c>
      <c r="V258" s="106">
        <v>2636.01</v>
      </c>
      <c r="W258" s="106">
        <v>2449.3900000000003</v>
      </c>
      <c r="X258" s="106">
        <v>2167.0100000000002</v>
      </c>
      <c r="Y258" s="106">
        <v>1890.1200000000001</v>
      </c>
    </row>
    <row r="259" spans="1:25" s="102" customFormat="1">
      <c r="A259" s="105">
        <v>4</v>
      </c>
      <c r="B259" s="106">
        <v>1708.75</v>
      </c>
      <c r="C259" s="106">
        <v>1658.27</v>
      </c>
      <c r="D259" s="106">
        <v>1624.11</v>
      </c>
      <c r="E259" s="106">
        <v>1596.64</v>
      </c>
      <c r="F259" s="106">
        <v>1700.9</v>
      </c>
      <c r="G259" s="106">
        <v>1837.15</v>
      </c>
      <c r="H259" s="106">
        <v>2141.1</v>
      </c>
      <c r="I259" s="106">
        <v>2350.3500000000004</v>
      </c>
      <c r="J259" s="106">
        <v>2512.5700000000002</v>
      </c>
      <c r="K259" s="106">
        <v>2513.67</v>
      </c>
      <c r="L259" s="106">
        <v>2491.2700000000004</v>
      </c>
      <c r="M259" s="106">
        <v>2455.08</v>
      </c>
      <c r="N259" s="106">
        <v>2466.17</v>
      </c>
      <c r="O259" s="106">
        <v>2482.2800000000002</v>
      </c>
      <c r="P259" s="106">
        <v>2495.3500000000004</v>
      </c>
      <c r="Q259" s="106">
        <v>2514.17</v>
      </c>
      <c r="R259" s="106">
        <v>2533.9800000000005</v>
      </c>
      <c r="S259" s="106">
        <v>2555.4800000000005</v>
      </c>
      <c r="T259" s="106">
        <v>2614.3200000000002</v>
      </c>
      <c r="U259" s="106">
        <v>2620.4300000000003</v>
      </c>
      <c r="V259" s="106">
        <v>2561.6200000000003</v>
      </c>
      <c r="W259" s="106">
        <v>2413.4900000000002</v>
      </c>
      <c r="X259" s="106">
        <v>2229.3100000000004</v>
      </c>
      <c r="Y259" s="106">
        <v>1878.6100000000001</v>
      </c>
    </row>
    <row r="260" spans="1:25" s="102" customFormat="1">
      <c r="A260" s="105">
        <v>5</v>
      </c>
      <c r="B260" s="106">
        <v>1724.6000000000001</v>
      </c>
      <c r="C260" s="106">
        <v>1701.57</v>
      </c>
      <c r="D260" s="106">
        <v>1655.44</v>
      </c>
      <c r="E260" s="106">
        <v>1658.53</v>
      </c>
      <c r="F260" s="106">
        <v>1720.8700000000001</v>
      </c>
      <c r="G260" s="106">
        <v>1919.92</v>
      </c>
      <c r="H260" s="106">
        <v>2158.1200000000003</v>
      </c>
      <c r="I260" s="106">
        <v>2435.71</v>
      </c>
      <c r="J260" s="106">
        <v>2549.5</v>
      </c>
      <c r="K260" s="106">
        <v>2551.4000000000005</v>
      </c>
      <c r="L260" s="106">
        <v>2529.6600000000003</v>
      </c>
      <c r="M260" s="106">
        <v>2516.2200000000003</v>
      </c>
      <c r="N260" s="106">
        <v>2475.2000000000003</v>
      </c>
      <c r="O260" s="106">
        <v>2491.3500000000004</v>
      </c>
      <c r="P260" s="106">
        <v>2511.17</v>
      </c>
      <c r="Q260" s="106">
        <v>2536.8700000000003</v>
      </c>
      <c r="R260" s="106">
        <v>2543.9100000000003</v>
      </c>
      <c r="S260" s="106">
        <v>2581.2400000000002</v>
      </c>
      <c r="T260" s="106">
        <v>2637.1200000000003</v>
      </c>
      <c r="U260" s="106">
        <v>2637.4100000000003</v>
      </c>
      <c r="V260" s="106">
        <v>2600.17</v>
      </c>
      <c r="W260" s="106">
        <v>2468.8000000000002</v>
      </c>
      <c r="X260" s="106">
        <v>2161.0700000000002</v>
      </c>
      <c r="Y260" s="106">
        <v>1826.18</v>
      </c>
    </row>
    <row r="261" spans="1:25" s="102" customFormat="1">
      <c r="A261" s="105">
        <v>6</v>
      </c>
      <c r="B261" s="106">
        <v>1725.72</v>
      </c>
      <c r="C261" s="106">
        <v>1679.6000000000001</v>
      </c>
      <c r="D261" s="106">
        <v>1650.91</v>
      </c>
      <c r="E261" s="106">
        <v>1649.59</v>
      </c>
      <c r="F261" s="106">
        <v>1720.66</v>
      </c>
      <c r="G261" s="106">
        <v>1837.27</v>
      </c>
      <c r="H261" s="106">
        <v>2113.4</v>
      </c>
      <c r="I261" s="106">
        <v>2315.4500000000003</v>
      </c>
      <c r="J261" s="106">
        <v>2415.71</v>
      </c>
      <c r="K261" s="106">
        <v>2417.1100000000006</v>
      </c>
      <c r="L261" s="106">
        <v>2366.3700000000003</v>
      </c>
      <c r="M261" s="106">
        <v>2339.88</v>
      </c>
      <c r="N261" s="106">
        <v>2306.75</v>
      </c>
      <c r="O261" s="106">
        <v>2326.9300000000003</v>
      </c>
      <c r="P261" s="106">
        <v>2351.84</v>
      </c>
      <c r="Q261" s="106">
        <v>2391.9500000000003</v>
      </c>
      <c r="R261" s="106">
        <v>2431.7800000000002</v>
      </c>
      <c r="S261" s="106">
        <v>2507.0300000000002</v>
      </c>
      <c r="T261" s="106">
        <v>2550.46</v>
      </c>
      <c r="U261" s="106">
        <v>2550.63</v>
      </c>
      <c r="V261" s="106">
        <v>2538</v>
      </c>
      <c r="W261" s="106">
        <v>2453.7400000000002</v>
      </c>
      <c r="X261" s="106">
        <v>2191.84</v>
      </c>
      <c r="Y261" s="106">
        <v>1842.03</v>
      </c>
    </row>
    <row r="262" spans="1:25" s="102" customFormat="1">
      <c r="A262" s="105">
        <v>7</v>
      </c>
      <c r="B262" s="106">
        <v>1732.94</v>
      </c>
      <c r="C262" s="106">
        <v>1695.0600000000002</v>
      </c>
      <c r="D262" s="106">
        <v>1654.6299999999999</v>
      </c>
      <c r="E262" s="106">
        <v>1662.8799999999999</v>
      </c>
      <c r="F262" s="106">
        <v>1724.8100000000002</v>
      </c>
      <c r="G262" s="106">
        <v>1867.55</v>
      </c>
      <c r="H262" s="106">
        <v>2122.15</v>
      </c>
      <c r="I262" s="106">
        <v>2372.3700000000003</v>
      </c>
      <c r="J262" s="106">
        <v>2480.6600000000003</v>
      </c>
      <c r="K262" s="106">
        <v>2471.5100000000002</v>
      </c>
      <c r="L262" s="106">
        <v>2425.6200000000003</v>
      </c>
      <c r="M262" s="106">
        <v>2393.7800000000002</v>
      </c>
      <c r="N262" s="106">
        <v>2368.9400000000005</v>
      </c>
      <c r="O262" s="106">
        <v>2404.59</v>
      </c>
      <c r="P262" s="106">
        <v>2448.4800000000005</v>
      </c>
      <c r="Q262" s="106">
        <v>2488.2400000000002</v>
      </c>
      <c r="R262" s="106">
        <v>2537.3500000000004</v>
      </c>
      <c r="S262" s="106">
        <v>2608.4300000000003</v>
      </c>
      <c r="T262" s="106">
        <v>2630.7000000000003</v>
      </c>
      <c r="U262" s="106">
        <v>2628.6500000000005</v>
      </c>
      <c r="V262" s="106">
        <v>2610.54</v>
      </c>
      <c r="W262" s="106">
        <v>2548.9900000000002</v>
      </c>
      <c r="X262" s="106">
        <v>2244.46</v>
      </c>
      <c r="Y262" s="106">
        <v>2108.1799999999998</v>
      </c>
    </row>
    <row r="263" spans="1:25" s="102" customFormat="1">
      <c r="A263" s="105">
        <v>8</v>
      </c>
      <c r="B263" s="106">
        <v>2018.8700000000001</v>
      </c>
      <c r="C263" s="106">
        <v>1829.01</v>
      </c>
      <c r="D263" s="106">
        <v>1740.8100000000002</v>
      </c>
      <c r="E263" s="106">
        <v>1709.2900000000002</v>
      </c>
      <c r="F263" s="106">
        <v>1762.0800000000002</v>
      </c>
      <c r="G263" s="106">
        <v>1811.1299999999999</v>
      </c>
      <c r="H263" s="106">
        <v>1908.8400000000001</v>
      </c>
      <c r="I263" s="106">
        <v>2086.71</v>
      </c>
      <c r="J263" s="106">
        <v>2239.5600000000004</v>
      </c>
      <c r="K263" s="106">
        <v>2320.0500000000002</v>
      </c>
      <c r="L263" s="106">
        <v>2316.1400000000003</v>
      </c>
      <c r="M263" s="106">
        <v>2295.7600000000002</v>
      </c>
      <c r="N263" s="106">
        <v>2292.8100000000004</v>
      </c>
      <c r="O263" s="106">
        <v>2315.1400000000003</v>
      </c>
      <c r="P263" s="106">
        <v>2374.38</v>
      </c>
      <c r="Q263" s="106">
        <v>2436.3600000000006</v>
      </c>
      <c r="R263" s="106">
        <v>2461.96</v>
      </c>
      <c r="S263" s="106">
        <v>2530.6600000000003</v>
      </c>
      <c r="T263" s="106">
        <v>2558</v>
      </c>
      <c r="U263" s="106">
        <v>2558.71</v>
      </c>
      <c r="V263" s="106">
        <v>2534.5700000000002</v>
      </c>
      <c r="W263" s="106">
        <v>2379.4800000000005</v>
      </c>
      <c r="X263" s="106">
        <v>2078.77</v>
      </c>
      <c r="Y263" s="106">
        <v>1829.22</v>
      </c>
    </row>
    <row r="264" spans="1:25" s="102" customFormat="1">
      <c r="A264" s="105">
        <v>9</v>
      </c>
      <c r="B264" s="106">
        <v>1718.46</v>
      </c>
      <c r="C264" s="106">
        <v>1658.47</v>
      </c>
      <c r="D264" s="106">
        <v>1634.5</v>
      </c>
      <c r="E264" s="106">
        <v>1614.7900000000002</v>
      </c>
      <c r="F264" s="106">
        <v>1652.5</v>
      </c>
      <c r="G264" s="106">
        <v>1675.7900000000002</v>
      </c>
      <c r="H264" s="106">
        <v>1707.89</v>
      </c>
      <c r="I264" s="106">
        <v>1771.89</v>
      </c>
      <c r="J264" s="106">
        <v>1971.93</v>
      </c>
      <c r="K264" s="106">
        <v>2028.88</v>
      </c>
      <c r="L264" s="106">
        <v>2041.5</v>
      </c>
      <c r="M264" s="106">
        <v>2075.81</v>
      </c>
      <c r="N264" s="106">
        <v>2072.2599999999998</v>
      </c>
      <c r="O264" s="106">
        <v>2107</v>
      </c>
      <c r="P264" s="106">
        <v>2202.17</v>
      </c>
      <c r="Q264" s="106">
        <v>2346.1200000000003</v>
      </c>
      <c r="R264" s="106">
        <v>2430.7700000000004</v>
      </c>
      <c r="S264" s="106">
        <v>2487.08</v>
      </c>
      <c r="T264" s="106">
        <v>2515.5</v>
      </c>
      <c r="U264" s="106">
        <v>2518.1100000000006</v>
      </c>
      <c r="V264" s="106">
        <v>2509.4400000000005</v>
      </c>
      <c r="W264" s="106">
        <v>2366.6600000000003</v>
      </c>
      <c r="X264" s="106">
        <v>2189.0300000000002</v>
      </c>
      <c r="Y264" s="106">
        <v>1844.28</v>
      </c>
    </row>
    <row r="265" spans="1:25" s="102" customFormat="1">
      <c r="A265" s="105">
        <v>10</v>
      </c>
      <c r="B265" s="106">
        <v>1729.11</v>
      </c>
      <c r="C265" s="106">
        <v>1688.97</v>
      </c>
      <c r="D265" s="106">
        <v>1654.78</v>
      </c>
      <c r="E265" s="106">
        <v>1649.6000000000001</v>
      </c>
      <c r="F265" s="106">
        <v>1721.2900000000002</v>
      </c>
      <c r="G265" s="106">
        <v>1984.1200000000001</v>
      </c>
      <c r="H265" s="106">
        <v>2195.92</v>
      </c>
      <c r="I265" s="106">
        <v>2415.4300000000003</v>
      </c>
      <c r="J265" s="106">
        <v>2505.8500000000004</v>
      </c>
      <c r="K265" s="106">
        <v>2510.08</v>
      </c>
      <c r="L265" s="106">
        <v>2503.9300000000003</v>
      </c>
      <c r="M265" s="106">
        <v>2499.8900000000003</v>
      </c>
      <c r="N265" s="106">
        <v>2493.2200000000003</v>
      </c>
      <c r="O265" s="106">
        <v>2499.8500000000004</v>
      </c>
      <c r="P265" s="106">
        <v>2504.6500000000005</v>
      </c>
      <c r="Q265" s="106">
        <v>2510.71</v>
      </c>
      <c r="R265" s="106">
        <v>2511.1500000000005</v>
      </c>
      <c r="S265" s="106">
        <v>2519.7000000000003</v>
      </c>
      <c r="T265" s="106">
        <v>2534.08</v>
      </c>
      <c r="U265" s="106">
        <v>2532.5200000000004</v>
      </c>
      <c r="V265" s="106">
        <v>2517.1400000000003</v>
      </c>
      <c r="W265" s="106">
        <v>2498.2000000000003</v>
      </c>
      <c r="X265" s="106">
        <v>2220.5500000000002</v>
      </c>
      <c r="Y265" s="106">
        <v>1890.89</v>
      </c>
    </row>
    <row r="266" spans="1:25" s="102" customFormat="1">
      <c r="A266" s="105">
        <v>11</v>
      </c>
      <c r="B266" s="106">
        <v>1701.0400000000002</v>
      </c>
      <c r="C266" s="106">
        <v>1628.44</v>
      </c>
      <c r="D266" s="106">
        <v>1603.3300000000002</v>
      </c>
      <c r="E266" s="106">
        <v>1620.43</v>
      </c>
      <c r="F266" s="106">
        <v>1660.53</v>
      </c>
      <c r="G266" s="106">
        <v>1776.69</v>
      </c>
      <c r="H266" s="106">
        <v>2085.09</v>
      </c>
      <c r="I266" s="106">
        <v>2282.4000000000005</v>
      </c>
      <c r="J266" s="106">
        <v>2361.0300000000002</v>
      </c>
      <c r="K266" s="106">
        <v>2348.5300000000002</v>
      </c>
      <c r="L266" s="106">
        <v>2329.25</v>
      </c>
      <c r="M266" s="106">
        <v>2309.8500000000004</v>
      </c>
      <c r="N266" s="106">
        <v>2257.6000000000004</v>
      </c>
      <c r="O266" s="106">
        <v>2300.5100000000002</v>
      </c>
      <c r="P266" s="106">
        <v>2321.5</v>
      </c>
      <c r="Q266" s="106">
        <v>2346.4100000000003</v>
      </c>
      <c r="R266" s="106">
        <v>2367.63</v>
      </c>
      <c r="S266" s="106">
        <v>2395.8100000000004</v>
      </c>
      <c r="T266" s="106">
        <v>2439.9800000000005</v>
      </c>
      <c r="U266" s="106">
        <v>2445.2000000000003</v>
      </c>
      <c r="V266" s="106">
        <v>2428.8100000000004</v>
      </c>
      <c r="W266" s="106">
        <v>2355.63</v>
      </c>
      <c r="X266" s="106">
        <v>2109.42</v>
      </c>
      <c r="Y266" s="106">
        <v>1754.6200000000001</v>
      </c>
    </row>
    <row r="267" spans="1:25" s="102" customFormat="1">
      <c r="A267" s="105">
        <v>12</v>
      </c>
      <c r="B267" s="106">
        <v>1673.2900000000002</v>
      </c>
      <c r="C267" s="106">
        <v>1616.8700000000001</v>
      </c>
      <c r="D267" s="106">
        <v>1595.44</v>
      </c>
      <c r="E267" s="106">
        <v>1601.23</v>
      </c>
      <c r="F267" s="106">
        <v>1649.4</v>
      </c>
      <c r="G267" s="106">
        <v>1777.03</v>
      </c>
      <c r="H267" s="106">
        <v>2058.12</v>
      </c>
      <c r="I267" s="106">
        <v>2270.0600000000004</v>
      </c>
      <c r="J267" s="106">
        <v>2448.2700000000004</v>
      </c>
      <c r="K267" s="106">
        <v>2471.4500000000003</v>
      </c>
      <c r="L267" s="106">
        <v>2459.1100000000006</v>
      </c>
      <c r="M267" s="106">
        <v>2440.08</v>
      </c>
      <c r="N267" s="106">
        <v>2408.21</v>
      </c>
      <c r="O267" s="106">
        <v>2418.1000000000004</v>
      </c>
      <c r="P267" s="106">
        <v>2450.04</v>
      </c>
      <c r="Q267" s="106">
        <v>2471.7800000000002</v>
      </c>
      <c r="R267" s="106">
        <v>2478.63</v>
      </c>
      <c r="S267" s="106">
        <v>2486.13</v>
      </c>
      <c r="T267" s="106">
        <v>2494.1100000000006</v>
      </c>
      <c r="U267" s="106">
        <v>2494.1600000000003</v>
      </c>
      <c r="V267" s="106">
        <v>2489.71</v>
      </c>
      <c r="W267" s="106">
        <v>2472.0700000000002</v>
      </c>
      <c r="X267" s="106">
        <v>2169.1600000000003</v>
      </c>
      <c r="Y267" s="106">
        <v>1887.8700000000001</v>
      </c>
    </row>
    <row r="268" spans="1:25" s="102" customFormat="1">
      <c r="A268" s="105">
        <v>13</v>
      </c>
      <c r="B268" s="106">
        <v>1777.36</v>
      </c>
      <c r="C268" s="106">
        <v>1719.66</v>
      </c>
      <c r="D268" s="106">
        <v>1686.14</v>
      </c>
      <c r="E268" s="106">
        <v>1678.2</v>
      </c>
      <c r="F268" s="106">
        <v>1724.55</v>
      </c>
      <c r="G268" s="106">
        <v>1871.68</v>
      </c>
      <c r="H268" s="106">
        <v>2204.9900000000002</v>
      </c>
      <c r="I268" s="106">
        <v>2415.6100000000006</v>
      </c>
      <c r="J268" s="106">
        <v>2449.8700000000003</v>
      </c>
      <c r="K268" s="106">
        <v>2438.7700000000004</v>
      </c>
      <c r="L268" s="106">
        <v>2432.0700000000002</v>
      </c>
      <c r="M268" s="106">
        <v>2428.3500000000004</v>
      </c>
      <c r="N268" s="106">
        <v>2427.5</v>
      </c>
      <c r="O268" s="106">
        <v>2436.25</v>
      </c>
      <c r="P268" s="106">
        <v>2444.13</v>
      </c>
      <c r="Q268" s="106">
        <v>2451.1900000000005</v>
      </c>
      <c r="R268" s="106">
        <v>2472.5500000000002</v>
      </c>
      <c r="S268" s="106">
        <v>2513.3600000000006</v>
      </c>
      <c r="T268" s="106">
        <v>2543.2300000000005</v>
      </c>
      <c r="U268" s="106">
        <v>2545.5600000000004</v>
      </c>
      <c r="V268" s="106">
        <v>2528.9000000000005</v>
      </c>
      <c r="W268" s="106">
        <v>2482.3700000000003</v>
      </c>
      <c r="X268" s="106">
        <v>2386.0100000000002</v>
      </c>
      <c r="Y268" s="106">
        <v>2101.81</v>
      </c>
    </row>
    <row r="269" spans="1:25" s="102" customFormat="1">
      <c r="A269" s="105">
        <v>14</v>
      </c>
      <c r="B269" s="106">
        <v>1839.45</v>
      </c>
      <c r="C269" s="106">
        <v>1743.22</v>
      </c>
      <c r="D269" s="106">
        <v>1722.0400000000002</v>
      </c>
      <c r="E269" s="106">
        <v>1721.41</v>
      </c>
      <c r="F269" s="106">
        <v>1760.53</v>
      </c>
      <c r="G269" s="106">
        <v>2025.28</v>
      </c>
      <c r="H269" s="106">
        <v>2285.8900000000003</v>
      </c>
      <c r="I269" s="106">
        <v>2452.6500000000005</v>
      </c>
      <c r="J269" s="106">
        <v>2461.5700000000002</v>
      </c>
      <c r="K269" s="106">
        <v>2458.7800000000002</v>
      </c>
      <c r="L269" s="106">
        <v>2451.3600000000006</v>
      </c>
      <c r="M269" s="106">
        <v>2448.4100000000003</v>
      </c>
      <c r="N269" s="106">
        <v>2447.7700000000004</v>
      </c>
      <c r="O269" s="106">
        <v>2446.8100000000004</v>
      </c>
      <c r="P269" s="106">
        <v>2451.3500000000004</v>
      </c>
      <c r="Q269" s="106">
        <v>2461.59</v>
      </c>
      <c r="R269" s="106">
        <v>2472.6400000000003</v>
      </c>
      <c r="S269" s="106">
        <v>2499.9300000000003</v>
      </c>
      <c r="T269" s="106">
        <v>2529.1900000000005</v>
      </c>
      <c r="U269" s="106">
        <v>2527.9700000000003</v>
      </c>
      <c r="V269" s="106">
        <v>2517.1900000000005</v>
      </c>
      <c r="W269" s="106">
        <v>2486.3700000000003</v>
      </c>
      <c r="X269" s="106">
        <v>2420.0600000000004</v>
      </c>
      <c r="Y269" s="106">
        <v>2128.54</v>
      </c>
    </row>
    <row r="270" spans="1:25" s="102" customFormat="1">
      <c r="A270" s="105">
        <v>15</v>
      </c>
      <c r="B270" s="106">
        <v>1981.8500000000001</v>
      </c>
      <c r="C270" s="106">
        <v>1832.15</v>
      </c>
      <c r="D270" s="106">
        <v>1743.82</v>
      </c>
      <c r="E270" s="106">
        <v>1741.5400000000002</v>
      </c>
      <c r="F270" s="106">
        <v>1779.7900000000002</v>
      </c>
      <c r="G270" s="106">
        <v>1868.69</v>
      </c>
      <c r="H270" s="106">
        <v>1974.73</v>
      </c>
      <c r="I270" s="106">
        <v>2155.75</v>
      </c>
      <c r="J270" s="106">
        <v>2288.0300000000002</v>
      </c>
      <c r="K270" s="106">
        <v>2385.6000000000004</v>
      </c>
      <c r="L270" s="106">
        <v>2390.0700000000002</v>
      </c>
      <c r="M270" s="106">
        <v>2377.9700000000003</v>
      </c>
      <c r="N270" s="106">
        <v>2335.0700000000002</v>
      </c>
      <c r="O270" s="106">
        <v>2345.7000000000003</v>
      </c>
      <c r="P270" s="106">
        <v>2361.7200000000003</v>
      </c>
      <c r="Q270" s="106">
        <v>2394.9300000000003</v>
      </c>
      <c r="R270" s="106">
        <v>2438.9800000000005</v>
      </c>
      <c r="S270" s="106">
        <v>2455.2800000000002</v>
      </c>
      <c r="T270" s="106">
        <v>2462.9400000000005</v>
      </c>
      <c r="U270" s="106">
        <v>2461.7000000000003</v>
      </c>
      <c r="V270" s="106">
        <v>2453.4000000000005</v>
      </c>
      <c r="W270" s="106">
        <v>2444.4800000000005</v>
      </c>
      <c r="X270" s="106">
        <v>2202.3500000000004</v>
      </c>
      <c r="Y270" s="106">
        <v>1946.92</v>
      </c>
    </row>
    <row r="271" spans="1:25" s="102" customFormat="1">
      <c r="A271" s="105">
        <v>16</v>
      </c>
      <c r="B271" s="106">
        <v>1816.77</v>
      </c>
      <c r="C271" s="106">
        <v>1726.0800000000002</v>
      </c>
      <c r="D271" s="106">
        <v>1694.86</v>
      </c>
      <c r="E271" s="106">
        <v>1693.0600000000002</v>
      </c>
      <c r="F271" s="106">
        <v>1717.65</v>
      </c>
      <c r="G271" s="106">
        <v>1755.64</v>
      </c>
      <c r="H271" s="106">
        <v>1775.0800000000002</v>
      </c>
      <c r="I271" s="106">
        <v>1904.4</v>
      </c>
      <c r="J271" s="106">
        <v>2025.8700000000001</v>
      </c>
      <c r="K271" s="106">
        <v>2169.2200000000003</v>
      </c>
      <c r="L271" s="106">
        <v>2175.3200000000002</v>
      </c>
      <c r="M271" s="106">
        <v>2151.8500000000004</v>
      </c>
      <c r="N271" s="106">
        <v>2149.77</v>
      </c>
      <c r="O271" s="106">
        <v>2181.58</v>
      </c>
      <c r="P271" s="106">
        <v>2229.88</v>
      </c>
      <c r="Q271" s="106">
        <v>2300.7400000000002</v>
      </c>
      <c r="R271" s="106">
        <v>2398.4100000000003</v>
      </c>
      <c r="S271" s="106">
        <v>2470.9000000000005</v>
      </c>
      <c r="T271" s="106">
        <v>2512.9300000000003</v>
      </c>
      <c r="U271" s="106">
        <v>2504.2400000000002</v>
      </c>
      <c r="V271" s="106">
        <v>2480.5100000000002</v>
      </c>
      <c r="W271" s="106">
        <v>2413.6100000000006</v>
      </c>
      <c r="X271" s="106">
        <v>2256.8100000000004</v>
      </c>
      <c r="Y271" s="106">
        <v>1920.79</v>
      </c>
    </row>
    <row r="272" spans="1:25" s="102" customFormat="1">
      <c r="A272" s="105">
        <v>17</v>
      </c>
      <c r="B272" s="106">
        <v>1733.5</v>
      </c>
      <c r="C272" s="106">
        <v>1701.0800000000002</v>
      </c>
      <c r="D272" s="106">
        <v>1679.86</v>
      </c>
      <c r="E272" s="106">
        <v>1686.3</v>
      </c>
      <c r="F272" s="106">
        <v>1746.6000000000001</v>
      </c>
      <c r="G272" s="106">
        <v>1941.05</v>
      </c>
      <c r="H272" s="106">
        <v>2215.4000000000005</v>
      </c>
      <c r="I272" s="106">
        <v>2351.2200000000003</v>
      </c>
      <c r="J272" s="106">
        <v>2438.71</v>
      </c>
      <c r="K272" s="106">
        <v>2432.9300000000003</v>
      </c>
      <c r="L272" s="106">
        <v>2425.7400000000002</v>
      </c>
      <c r="M272" s="106">
        <v>2421.1000000000004</v>
      </c>
      <c r="N272" s="106">
        <v>2418.7400000000002</v>
      </c>
      <c r="O272" s="106">
        <v>2425.7300000000005</v>
      </c>
      <c r="P272" s="106">
        <v>2434.1800000000003</v>
      </c>
      <c r="Q272" s="106">
        <v>2446.71</v>
      </c>
      <c r="R272" s="106">
        <v>2476.3000000000002</v>
      </c>
      <c r="S272" s="106">
        <v>2508.38</v>
      </c>
      <c r="T272" s="106">
        <v>2532.6100000000006</v>
      </c>
      <c r="U272" s="106">
        <v>2535.7000000000003</v>
      </c>
      <c r="V272" s="106">
        <v>2512.4700000000003</v>
      </c>
      <c r="W272" s="106">
        <v>2450.3000000000002</v>
      </c>
      <c r="X272" s="106">
        <v>2343.3700000000003</v>
      </c>
      <c r="Y272" s="106">
        <v>1987.72</v>
      </c>
    </row>
    <row r="273" spans="1:25" s="102" customFormat="1">
      <c r="A273" s="105">
        <v>18</v>
      </c>
      <c r="B273" s="106">
        <v>1796.0400000000002</v>
      </c>
      <c r="C273" s="106">
        <v>1728</v>
      </c>
      <c r="D273" s="106">
        <v>1707.68</v>
      </c>
      <c r="E273" s="106">
        <v>1723.51</v>
      </c>
      <c r="F273" s="106">
        <v>1755.55</v>
      </c>
      <c r="G273" s="106">
        <v>1957.3400000000001</v>
      </c>
      <c r="H273" s="106">
        <v>2219.6000000000004</v>
      </c>
      <c r="I273" s="106">
        <v>2397.08</v>
      </c>
      <c r="J273" s="106">
        <v>2435.4900000000002</v>
      </c>
      <c r="K273" s="106">
        <v>2427.1100000000006</v>
      </c>
      <c r="L273" s="106">
        <v>2420.2600000000002</v>
      </c>
      <c r="M273" s="106">
        <v>2415.0100000000002</v>
      </c>
      <c r="N273" s="106">
        <v>2391.09</v>
      </c>
      <c r="O273" s="106">
        <v>2415.33</v>
      </c>
      <c r="P273" s="106">
        <v>2425.3100000000004</v>
      </c>
      <c r="Q273" s="106">
        <v>2434.63</v>
      </c>
      <c r="R273" s="106">
        <v>2446.63</v>
      </c>
      <c r="S273" s="106">
        <v>2489.4800000000005</v>
      </c>
      <c r="T273" s="106">
        <v>2515.4300000000003</v>
      </c>
      <c r="U273" s="106">
        <v>2498.88</v>
      </c>
      <c r="V273" s="106">
        <v>2478.92</v>
      </c>
      <c r="W273" s="106">
        <v>2435.75</v>
      </c>
      <c r="X273" s="106">
        <v>2288.9500000000003</v>
      </c>
      <c r="Y273" s="106">
        <v>1953.5900000000001</v>
      </c>
    </row>
    <row r="274" spans="1:25" s="102" customFormat="1">
      <c r="A274" s="105">
        <v>19</v>
      </c>
      <c r="B274" s="106">
        <v>1710.17</v>
      </c>
      <c r="C274" s="106">
        <v>1653.5400000000002</v>
      </c>
      <c r="D274" s="106">
        <v>1603.53</v>
      </c>
      <c r="E274" s="106">
        <v>1601.55</v>
      </c>
      <c r="F274" s="106">
        <v>1711.3300000000002</v>
      </c>
      <c r="G274" s="106">
        <v>1849.24</v>
      </c>
      <c r="H274" s="106">
        <v>2088.0699999999997</v>
      </c>
      <c r="I274" s="106">
        <v>2253.1100000000006</v>
      </c>
      <c r="J274" s="106">
        <v>2407.75</v>
      </c>
      <c r="K274" s="106">
        <v>2370.2000000000003</v>
      </c>
      <c r="L274" s="106">
        <v>2349.9800000000005</v>
      </c>
      <c r="M274" s="106">
        <v>2330.08</v>
      </c>
      <c r="N274" s="106">
        <v>2309.4400000000005</v>
      </c>
      <c r="O274" s="106">
        <v>2335.3600000000006</v>
      </c>
      <c r="P274" s="106">
        <v>2367.79</v>
      </c>
      <c r="Q274" s="106">
        <v>2406.88</v>
      </c>
      <c r="R274" s="106">
        <v>2423.2000000000003</v>
      </c>
      <c r="S274" s="106">
        <v>2432.6100000000006</v>
      </c>
      <c r="T274" s="106">
        <v>2434.7700000000004</v>
      </c>
      <c r="U274" s="106">
        <v>2433.2400000000002</v>
      </c>
      <c r="V274" s="106">
        <v>2427.6000000000004</v>
      </c>
      <c r="W274" s="106">
        <v>2422.0500000000002</v>
      </c>
      <c r="X274" s="106">
        <v>2184.88</v>
      </c>
      <c r="Y274" s="106">
        <v>1886.6200000000001</v>
      </c>
    </row>
    <row r="275" spans="1:25" s="102" customFormat="1">
      <c r="A275" s="105">
        <v>20</v>
      </c>
      <c r="B275" s="106">
        <v>1699.6299999999999</v>
      </c>
      <c r="C275" s="106">
        <v>1656.45</v>
      </c>
      <c r="D275" s="106">
        <v>1608.14</v>
      </c>
      <c r="E275" s="106">
        <v>1613.2</v>
      </c>
      <c r="F275" s="106">
        <v>1679.8300000000002</v>
      </c>
      <c r="G275" s="106">
        <v>1784.3700000000001</v>
      </c>
      <c r="H275" s="106">
        <v>2072.4299999999998</v>
      </c>
      <c r="I275" s="106">
        <v>2269.3600000000006</v>
      </c>
      <c r="J275" s="106">
        <v>2421.4100000000003</v>
      </c>
      <c r="K275" s="106">
        <v>2399.3100000000004</v>
      </c>
      <c r="L275" s="106">
        <v>2375.83</v>
      </c>
      <c r="M275" s="106">
        <v>2351.9500000000003</v>
      </c>
      <c r="N275" s="106">
        <v>2343.9300000000003</v>
      </c>
      <c r="O275" s="106">
        <v>2353.3600000000006</v>
      </c>
      <c r="P275" s="106">
        <v>2378.4000000000005</v>
      </c>
      <c r="Q275" s="106">
        <v>2416.8900000000003</v>
      </c>
      <c r="R275" s="106">
        <v>2424.2400000000002</v>
      </c>
      <c r="S275" s="106">
        <v>2432.2300000000005</v>
      </c>
      <c r="T275" s="106">
        <v>2435.13</v>
      </c>
      <c r="U275" s="106">
        <v>2434.25</v>
      </c>
      <c r="V275" s="106">
        <v>2430.2700000000004</v>
      </c>
      <c r="W275" s="106">
        <v>2389.6100000000006</v>
      </c>
      <c r="X275" s="106">
        <v>2111.08</v>
      </c>
      <c r="Y275" s="106">
        <v>1732.72</v>
      </c>
    </row>
    <row r="276" spans="1:25" s="102" customFormat="1">
      <c r="A276" s="105">
        <v>21</v>
      </c>
      <c r="B276" s="106">
        <v>1618.0600000000002</v>
      </c>
      <c r="C276" s="106">
        <v>1546.07</v>
      </c>
      <c r="D276" s="106">
        <v>1486.27</v>
      </c>
      <c r="E276" s="106">
        <v>1426.17</v>
      </c>
      <c r="F276" s="106">
        <v>1518.6000000000001</v>
      </c>
      <c r="G276" s="106">
        <v>1714.61</v>
      </c>
      <c r="H276" s="106">
        <v>1905.6100000000001</v>
      </c>
      <c r="I276" s="106">
        <v>2097.2399999999998</v>
      </c>
      <c r="J276" s="106">
        <v>2283.7600000000002</v>
      </c>
      <c r="K276" s="106">
        <v>2349.0600000000004</v>
      </c>
      <c r="L276" s="106">
        <v>2335.2400000000002</v>
      </c>
      <c r="M276" s="106">
        <v>2325.5500000000002</v>
      </c>
      <c r="N276" s="106">
        <v>2325.8900000000003</v>
      </c>
      <c r="O276" s="106">
        <v>2333.0200000000004</v>
      </c>
      <c r="P276" s="106">
        <v>2345.6600000000003</v>
      </c>
      <c r="Q276" s="106">
        <v>2360.2200000000003</v>
      </c>
      <c r="R276" s="106">
        <v>2418.1400000000003</v>
      </c>
      <c r="S276" s="106">
        <v>2437.96</v>
      </c>
      <c r="T276" s="106">
        <v>2440.5300000000002</v>
      </c>
      <c r="U276" s="106">
        <v>2435.4800000000005</v>
      </c>
      <c r="V276" s="106">
        <v>2412.7700000000004</v>
      </c>
      <c r="W276" s="106">
        <v>2351.08</v>
      </c>
      <c r="X276" s="106">
        <v>2148.4700000000003</v>
      </c>
      <c r="Y276" s="106">
        <v>1868.42</v>
      </c>
    </row>
    <row r="277" spans="1:25" s="102" customFormat="1">
      <c r="A277" s="105">
        <v>22</v>
      </c>
      <c r="B277" s="106">
        <v>1685.4</v>
      </c>
      <c r="C277" s="106">
        <v>1644.97</v>
      </c>
      <c r="D277" s="106">
        <v>1592.34</v>
      </c>
      <c r="E277" s="106">
        <v>1582.25</v>
      </c>
      <c r="F277" s="106">
        <v>1625.6200000000001</v>
      </c>
      <c r="G277" s="106">
        <v>1671.17</v>
      </c>
      <c r="H277" s="106">
        <v>1709.02</v>
      </c>
      <c r="I277" s="106">
        <v>1864.19</v>
      </c>
      <c r="J277" s="106">
        <v>2081.66</v>
      </c>
      <c r="K277" s="106">
        <v>2176.8600000000006</v>
      </c>
      <c r="L277" s="106">
        <v>2175.7200000000003</v>
      </c>
      <c r="M277" s="106">
        <v>2160.9000000000005</v>
      </c>
      <c r="N277" s="106">
        <v>2147.34</v>
      </c>
      <c r="O277" s="106">
        <v>2154.5300000000002</v>
      </c>
      <c r="P277" s="106">
        <v>2182.5</v>
      </c>
      <c r="Q277" s="106">
        <v>2216.92</v>
      </c>
      <c r="R277" s="106">
        <v>2251.3700000000003</v>
      </c>
      <c r="S277" s="106">
        <v>2290.6000000000004</v>
      </c>
      <c r="T277" s="106">
        <v>2303.9500000000003</v>
      </c>
      <c r="U277" s="106">
        <v>2298.4100000000003</v>
      </c>
      <c r="V277" s="106">
        <v>2282.3600000000006</v>
      </c>
      <c r="W277" s="106">
        <v>2216.7300000000005</v>
      </c>
      <c r="X277" s="106">
        <v>1926.56</v>
      </c>
      <c r="Y277" s="106">
        <v>1767.0600000000002</v>
      </c>
    </row>
    <row r="278" spans="1:25" s="102" customFormat="1">
      <c r="A278" s="105">
        <v>23</v>
      </c>
      <c r="B278" s="106">
        <v>1726.75</v>
      </c>
      <c r="C278" s="106">
        <v>1680.3100000000002</v>
      </c>
      <c r="D278" s="106">
        <v>1613.72</v>
      </c>
      <c r="E278" s="106">
        <v>1597.3700000000001</v>
      </c>
      <c r="F278" s="106">
        <v>1643.61</v>
      </c>
      <c r="G278" s="106">
        <v>1687.57</v>
      </c>
      <c r="H278" s="106">
        <v>1712.6299999999999</v>
      </c>
      <c r="I278" s="106">
        <v>1759.3500000000001</v>
      </c>
      <c r="J278" s="106">
        <v>2030.69</v>
      </c>
      <c r="K278" s="106">
        <v>2225.17</v>
      </c>
      <c r="L278" s="106">
        <v>2220.9300000000003</v>
      </c>
      <c r="M278" s="106">
        <v>2206.83</v>
      </c>
      <c r="N278" s="106">
        <v>2186.5600000000004</v>
      </c>
      <c r="O278" s="106">
        <v>2190.4400000000005</v>
      </c>
      <c r="P278" s="106">
        <v>2216.42</v>
      </c>
      <c r="Q278" s="106">
        <v>2253.1600000000003</v>
      </c>
      <c r="R278" s="106">
        <v>2293.0100000000002</v>
      </c>
      <c r="S278" s="106">
        <v>2363.33</v>
      </c>
      <c r="T278" s="106">
        <v>2382.2200000000003</v>
      </c>
      <c r="U278" s="106">
        <v>2372.6600000000003</v>
      </c>
      <c r="V278" s="106">
        <v>2354.1200000000003</v>
      </c>
      <c r="W278" s="106">
        <v>2281.6800000000003</v>
      </c>
      <c r="X278" s="106">
        <v>1954.13</v>
      </c>
      <c r="Y278" s="106">
        <v>1749.45</v>
      </c>
    </row>
    <row r="279" spans="1:25" s="102" customFormat="1">
      <c r="A279" s="105">
        <v>24</v>
      </c>
      <c r="B279" s="106">
        <v>1691.0800000000002</v>
      </c>
      <c r="C279" s="106">
        <v>1654.47</v>
      </c>
      <c r="D279" s="106">
        <v>1597.27</v>
      </c>
      <c r="E279" s="106">
        <v>1588.25</v>
      </c>
      <c r="F279" s="106">
        <v>1658</v>
      </c>
      <c r="G279" s="106">
        <v>1741.3500000000001</v>
      </c>
      <c r="H279" s="106">
        <v>2013.6200000000001</v>
      </c>
      <c r="I279" s="106">
        <v>2262.2000000000003</v>
      </c>
      <c r="J279" s="106">
        <v>2418.4800000000005</v>
      </c>
      <c r="K279" s="106">
        <v>2427.8000000000002</v>
      </c>
      <c r="L279" s="106">
        <v>2418.7600000000002</v>
      </c>
      <c r="M279" s="106">
        <v>2414.9800000000005</v>
      </c>
      <c r="N279" s="106">
        <v>2403.5</v>
      </c>
      <c r="O279" s="106">
        <v>2410.2700000000004</v>
      </c>
      <c r="P279" s="106">
        <v>2423.7200000000003</v>
      </c>
      <c r="Q279" s="106">
        <v>2429.58</v>
      </c>
      <c r="R279" s="106">
        <v>2432.59</v>
      </c>
      <c r="S279" s="106">
        <v>2443.8600000000006</v>
      </c>
      <c r="T279" s="106">
        <v>2452</v>
      </c>
      <c r="U279" s="106">
        <v>2450.79</v>
      </c>
      <c r="V279" s="106">
        <v>2441.8500000000004</v>
      </c>
      <c r="W279" s="106">
        <v>2361.6600000000003</v>
      </c>
      <c r="X279" s="106">
        <v>2001.99</v>
      </c>
      <c r="Y279" s="106">
        <v>1765.16</v>
      </c>
    </row>
    <row r="280" spans="1:25" s="102" customFormat="1">
      <c r="A280" s="105">
        <v>25</v>
      </c>
      <c r="B280" s="106">
        <v>1665.2</v>
      </c>
      <c r="C280" s="106">
        <v>1613.11</v>
      </c>
      <c r="D280" s="106">
        <v>1577.91</v>
      </c>
      <c r="E280" s="106">
        <v>1566.09</v>
      </c>
      <c r="F280" s="106">
        <v>1665.11</v>
      </c>
      <c r="G280" s="106">
        <v>1736.82</v>
      </c>
      <c r="H280" s="106">
        <v>1989.6100000000001</v>
      </c>
      <c r="I280" s="106">
        <v>2269.9900000000002</v>
      </c>
      <c r="J280" s="106">
        <v>2434.8900000000003</v>
      </c>
      <c r="K280" s="106">
        <v>2440.09</v>
      </c>
      <c r="L280" s="106">
        <v>2436.0200000000004</v>
      </c>
      <c r="M280" s="106">
        <v>2433.42</v>
      </c>
      <c r="N280" s="106">
        <v>2428.1900000000005</v>
      </c>
      <c r="O280" s="106">
        <v>2430.2300000000005</v>
      </c>
      <c r="P280" s="106">
        <v>2433.92</v>
      </c>
      <c r="Q280" s="106">
        <v>2437.2200000000003</v>
      </c>
      <c r="R280" s="106">
        <v>2445.5</v>
      </c>
      <c r="S280" s="106">
        <v>2461.2600000000002</v>
      </c>
      <c r="T280" s="106">
        <v>2482.1600000000003</v>
      </c>
      <c r="U280" s="106">
        <v>2474.9700000000003</v>
      </c>
      <c r="V280" s="106">
        <v>2455.0100000000002</v>
      </c>
      <c r="W280" s="106">
        <v>2430.5500000000002</v>
      </c>
      <c r="X280" s="106">
        <v>2235.9000000000005</v>
      </c>
      <c r="Y280" s="106">
        <v>1966.97</v>
      </c>
    </row>
    <row r="281" spans="1:25" s="102" customFormat="1">
      <c r="A281" s="105">
        <v>26</v>
      </c>
      <c r="B281" s="106">
        <v>1794.52</v>
      </c>
      <c r="C281" s="106">
        <v>1733.97</v>
      </c>
      <c r="D281" s="106">
        <v>1729.55</v>
      </c>
      <c r="E281" s="106">
        <v>1729.78</v>
      </c>
      <c r="F281" s="106">
        <v>1744.18</v>
      </c>
      <c r="G281" s="106">
        <v>1864.69</v>
      </c>
      <c r="H281" s="106">
        <v>2042.7</v>
      </c>
      <c r="I281" s="106">
        <v>2271.9900000000002</v>
      </c>
      <c r="J281" s="106">
        <v>2400.8700000000003</v>
      </c>
      <c r="K281" s="106">
        <v>2397.4100000000003</v>
      </c>
      <c r="L281" s="106">
        <v>2369.3500000000004</v>
      </c>
      <c r="M281" s="106">
        <v>2357.8600000000006</v>
      </c>
      <c r="N281" s="106">
        <v>2350.8700000000003</v>
      </c>
      <c r="O281" s="106">
        <v>2366.0100000000002</v>
      </c>
      <c r="P281" s="106">
        <v>2391.84</v>
      </c>
      <c r="Q281" s="106">
        <v>2415.3200000000002</v>
      </c>
      <c r="R281" s="106">
        <v>2445.88</v>
      </c>
      <c r="S281" s="106">
        <v>2479.5100000000002</v>
      </c>
      <c r="T281" s="106">
        <v>2496.2400000000002</v>
      </c>
      <c r="U281" s="106">
        <v>2486.3000000000002</v>
      </c>
      <c r="V281" s="106">
        <v>2456.4800000000005</v>
      </c>
      <c r="W281" s="106">
        <v>2359.5</v>
      </c>
      <c r="X281" s="106">
        <v>2195.09</v>
      </c>
      <c r="Y281" s="106">
        <v>1908.7</v>
      </c>
    </row>
    <row r="282" spans="1:25" s="102" customFormat="1">
      <c r="A282" s="105">
        <v>27</v>
      </c>
      <c r="B282" s="106">
        <v>1718.78</v>
      </c>
      <c r="C282" s="106">
        <v>1676.76</v>
      </c>
      <c r="D282" s="106">
        <v>1643.46</v>
      </c>
      <c r="E282" s="106">
        <v>1651.05</v>
      </c>
      <c r="F282" s="106">
        <v>1722.05</v>
      </c>
      <c r="G282" s="106">
        <v>1783.4</v>
      </c>
      <c r="H282" s="106">
        <v>2013.39</v>
      </c>
      <c r="I282" s="106">
        <v>2224.0100000000002</v>
      </c>
      <c r="J282" s="106">
        <v>2402.1400000000003</v>
      </c>
      <c r="K282" s="106">
        <v>2433.29</v>
      </c>
      <c r="L282" s="106">
        <v>2425.3100000000004</v>
      </c>
      <c r="M282" s="106">
        <v>2417.21</v>
      </c>
      <c r="N282" s="106">
        <v>2415.7800000000002</v>
      </c>
      <c r="O282" s="106">
        <v>2416.7600000000002</v>
      </c>
      <c r="P282" s="106">
        <v>2419.6900000000005</v>
      </c>
      <c r="Q282" s="106">
        <v>2424.34</v>
      </c>
      <c r="R282" s="106">
        <v>2431.9900000000002</v>
      </c>
      <c r="S282" s="106">
        <v>2462.0100000000002</v>
      </c>
      <c r="T282" s="106">
        <v>2473.4400000000005</v>
      </c>
      <c r="U282" s="106">
        <v>2492.0100000000002</v>
      </c>
      <c r="V282" s="106">
        <v>2452.9900000000002</v>
      </c>
      <c r="W282" s="106">
        <v>2357.3700000000003</v>
      </c>
      <c r="X282" s="106">
        <v>2181.4400000000005</v>
      </c>
      <c r="Y282" s="106">
        <v>1894.2</v>
      </c>
    </row>
    <row r="283" spans="1:25" s="102" customFormat="1">
      <c r="A283" s="105">
        <v>28</v>
      </c>
      <c r="B283" s="106">
        <v>1610.34</v>
      </c>
      <c r="C283" s="106">
        <v>1505.1200000000001</v>
      </c>
      <c r="D283" s="106">
        <v>1437.14</v>
      </c>
      <c r="E283" s="106">
        <v>819.19</v>
      </c>
      <c r="F283" s="106">
        <v>1598.8799999999999</v>
      </c>
      <c r="G283" s="106">
        <v>1729.07</v>
      </c>
      <c r="H283" s="106">
        <v>1906.57</v>
      </c>
      <c r="I283" s="106">
        <v>2190.6000000000004</v>
      </c>
      <c r="J283" s="106">
        <v>2502.67</v>
      </c>
      <c r="K283" s="106">
        <v>2535.58</v>
      </c>
      <c r="L283" s="106">
        <v>2517.0200000000004</v>
      </c>
      <c r="M283" s="106">
        <v>2503.8000000000002</v>
      </c>
      <c r="N283" s="106">
        <v>2505.58</v>
      </c>
      <c r="O283" s="106">
        <v>2508.2400000000002</v>
      </c>
      <c r="P283" s="106">
        <v>2512.0300000000002</v>
      </c>
      <c r="Q283" s="106">
        <v>2521.83</v>
      </c>
      <c r="R283" s="106">
        <v>2540.6000000000004</v>
      </c>
      <c r="S283" s="106">
        <v>2557.9100000000003</v>
      </c>
      <c r="T283" s="106">
        <v>2578.5600000000004</v>
      </c>
      <c r="U283" s="106">
        <v>2561.5600000000004</v>
      </c>
      <c r="V283" s="106">
        <v>2540.96</v>
      </c>
      <c r="W283" s="106">
        <v>2475.04</v>
      </c>
      <c r="X283" s="106">
        <v>2115.52</v>
      </c>
      <c r="Y283" s="106">
        <v>1926.76</v>
      </c>
    </row>
    <row r="284" spans="1:25" s="102" customFormat="1">
      <c r="A284" s="105">
        <v>29</v>
      </c>
      <c r="B284" s="106">
        <v>1765.8</v>
      </c>
      <c r="C284" s="106">
        <v>1707.6299999999999</v>
      </c>
      <c r="D284" s="106">
        <v>1655.1000000000001</v>
      </c>
      <c r="E284" s="106">
        <v>1643.99</v>
      </c>
      <c r="F284" s="106">
        <v>1698.4</v>
      </c>
      <c r="G284" s="106">
        <v>1731.27</v>
      </c>
      <c r="H284" s="106">
        <v>1804.91</v>
      </c>
      <c r="I284" s="106">
        <v>2026.27</v>
      </c>
      <c r="J284" s="106">
        <v>2296.5500000000002</v>
      </c>
      <c r="K284" s="106">
        <v>2444.8100000000004</v>
      </c>
      <c r="L284" s="106">
        <v>2476.9000000000005</v>
      </c>
      <c r="M284" s="106">
        <v>2467.84</v>
      </c>
      <c r="N284" s="106">
        <v>2468.2400000000002</v>
      </c>
      <c r="O284" s="106">
        <v>2463.67</v>
      </c>
      <c r="P284" s="106">
        <v>2439.42</v>
      </c>
      <c r="Q284" s="106">
        <v>2464.5600000000004</v>
      </c>
      <c r="R284" s="106">
        <v>2493.96</v>
      </c>
      <c r="S284" s="106">
        <v>2535.25</v>
      </c>
      <c r="T284" s="106">
        <v>2557.4400000000005</v>
      </c>
      <c r="U284" s="106">
        <v>2550.67</v>
      </c>
      <c r="V284" s="106">
        <v>2513.5700000000002</v>
      </c>
      <c r="W284" s="106">
        <v>2416.6900000000005</v>
      </c>
      <c r="X284" s="106">
        <v>2070.4699999999998</v>
      </c>
      <c r="Y284" s="106">
        <v>1872.24</v>
      </c>
    </row>
    <row r="285" spans="1:25" s="102" customFormat="1" ht="13.5" customHeight="1">
      <c r="A285" s="105">
        <v>30</v>
      </c>
      <c r="B285" s="106">
        <v>1739.84</v>
      </c>
      <c r="C285" s="106">
        <v>1691.8</v>
      </c>
      <c r="D285" s="106">
        <v>1619.0400000000002</v>
      </c>
      <c r="E285" s="106">
        <v>1587.96</v>
      </c>
      <c r="F285" s="106">
        <v>1617.74</v>
      </c>
      <c r="G285" s="106">
        <v>1651.51</v>
      </c>
      <c r="H285" s="106">
        <v>1666.1200000000001</v>
      </c>
      <c r="I285" s="106">
        <v>1736.0400000000002</v>
      </c>
      <c r="J285" s="106">
        <v>1826.24</v>
      </c>
      <c r="K285" s="106">
        <v>1991.44</v>
      </c>
      <c r="L285" s="106">
        <v>2118.19</v>
      </c>
      <c r="M285" s="106">
        <v>2118.87</v>
      </c>
      <c r="N285" s="106">
        <v>2131.34</v>
      </c>
      <c r="O285" s="106">
        <v>2154.7300000000005</v>
      </c>
      <c r="P285" s="106">
        <v>2125.92</v>
      </c>
      <c r="Q285" s="106">
        <v>2139.37</v>
      </c>
      <c r="R285" s="106">
        <v>2172.83</v>
      </c>
      <c r="S285" s="106">
        <v>2261.1100000000006</v>
      </c>
      <c r="T285" s="106">
        <v>2286.58</v>
      </c>
      <c r="U285" s="106">
        <v>2275.6600000000003</v>
      </c>
      <c r="V285" s="106">
        <v>2256.7700000000004</v>
      </c>
      <c r="W285" s="106">
        <v>2114.96</v>
      </c>
      <c r="X285" s="106">
        <v>1865.46</v>
      </c>
      <c r="Y285" s="106">
        <v>1726.0800000000002</v>
      </c>
    </row>
    <row r="286" spans="1:25" s="102" customFormat="1" ht="13.5" thickBot="1">
      <c r="A286" s="107">
        <v>31</v>
      </c>
      <c r="B286" s="106">
        <v>1605.5600000000002</v>
      </c>
      <c r="C286" s="106">
        <v>1485.2</v>
      </c>
      <c r="D286" s="106">
        <v>1337.03</v>
      </c>
      <c r="E286" s="106">
        <v>1079.4000000000001</v>
      </c>
      <c r="F286" s="106">
        <v>1570.66</v>
      </c>
      <c r="G286" s="106">
        <v>1653.36</v>
      </c>
      <c r="H286" s="106">
        <v>1773.05</v>
      </c>
      <c r="I286" s="106">
        <v>1772.03</v>
      </c>
      <c r="J286" s="106">
        <v>970.66000000000008</v>
      </c>
      <c r="K286" s="106">
        <v>972.03</v>
      </c>
      <c r="L286" s="106">
        <v>970.66000000000008</v>
      </c>
      <c r="M286" s="106">
        <v>969.43000000000006</v>
      </c>
      <c r="N286" s="106">
        <v>969.36</v>
      </c>
      <c r="O286" s="106">
        <v>969.80000000000007</v>
      </c>
      <c r="P286" s="106">
        <v>1796.74</v>
      </c>
      <c r="Q286" s="106">
        <v>1798.3700000000001</v>
      </c>
      <c r="R286" s="106">
        <v>1801.25</v>
      </c>
      <c r="S286" s="106">
        <v>2295.3100000000004</v>
      </c>
      <c r="T286" s="106">
        <v>1802.96</v>
      </c>
      <c r="U286" s="106">
        <v>1802.97</v>
      </c>
      <c r="V286" s="106">
        <v>1797.09</v>
      </c>
      <c r="W286" s="106">
        <v>1786.86</v>
      </c>
      <c r="X286" s="106">
        <v>918.6</v>
      </c>
      <c r="Y286" s="106">
        <v>900.57</v>
      </c>
    </row>
    <row r="287" spans="1:25" s="102" customFormat="1">
      <c r="A287" s="108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spans="1:25" ht="13.5" thickBot="1">
      <c r="A288" s="38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79" s="2" customFormat="1" ht="33.75" customHeight="1">
      <c r="A289" s="302" t="s">
        <v>2</v>
      </c>
      <c r="B289" s="304" t="s">
        <v>116</v>
      </c>
      <c r="C289" s="304"/>
      <c r="D289" s="304"/>
      <c r="E289" s="304"/>
      <c r="F289" s="304"/>
      <c r="G289" s="304"/>
      <c r="H289" s="304"/>
      <c r="I289" s="304"/>
      <c r="J289" s="304"/>
      <c r="K289" s="304"/>
      <c r="L289" s="304"/>
      <c r="M289" s="304"/>
      <c r="N289" s="304"/>
      <c r="O289" s="304"/>
      <c r="P289" s="304"/>
      <c r="Q289" s="304"/>
      <c r="R289" s="304"/>
      <c r="S289" s="304"/>
      <c r="T289" s="304"/>
      <c r="U289" s="304"/>
      <c r="V289" s="304"/>
      <c r="W289" s="304"/>
      <c r="X289" s="304"/>
      <c r="Y289" s="305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</row>
    <row r="290" spans="1:79" ht="45.75" customHeight="1">
      <c r="A290" s="303"/>
      <c r="B290" s="29" t="s">
        <v>4</v>
      </c>
      <c r="C290" s="29" t="s">
        <v>5</v>
      </c>
      <c r="D290" s="29" t="s">
        <v>6</v>
      </c>
      <c r="E290" s="29" t="s">
        <v>7</v>
      </c>
      <c r="F290" s="29" t="s">
        <v>8</v>
      </c>
      <c r="G290" s="29" t="s">
        <v>9</v>
      </c>
      <c r="H290" s="29" t="s">
        <v>10</v>
      </c>
      <c r="I290" s="29" t="s">
        <v>11</v>
      </c>
      <c r="J290" s="29" t="s">
        <v>12</v>
      </c>
      <c r="K290" s="29" t="s">
        <v>13</v>
      </c>
      <c r="L290" s="29" t="s">
        <v>14</v>
      </c>
      <c r="M290" s="29" t="s">
        <v>15</v>
      </c>
      <c r="N290" s="29" t="s">
        <v>16</v>
      </c>
      <c r="O290" s="29" t="s">
        <v>17</v>
      </c>
      <c r="P290" s="29" t="s">
        <v>18</v>
      </c>
      <c r="Q290" s="29" t="s">
        <v>19</v>
      </c>
      <c r="R290" s="29" t="s">
        <v>20</v>
      </c>
      <c r="S290" s="29" t="s">
        <v>21</v>
      </c>
      <c r="T290" s="29" t="s">
        <v>22</v>
      </c>
      <c r="U290" s="29" t="s">
        <v>23</v>
      </c>
      <c r="V290" s="29" t="s">
        <v>24</v>
      </c>
      <c r="W290" s="29" t="s">
        <v>25</v>
      </c>
      <c r="X290" s="29" t="s">
        <v>26</v>
      </c>
      <c r="Y290" s="30" t="s">
        <v>27</v>
      </c>
    </row>
    <row r="291" spans="1:79">
      <c r="A291" s="28">
        <v>1</v>
      </c>
      <c r="B291" s="72">
        <v>0</v>
      </c>
      <c r="C291" s="72">
        <v>0</v>
      </c>
      <c r="D291" s="72">
        <v>0</v>
      </c>
      <c r="E291" s="72">
        <v>0</v>
      </c>
      <c r="F291" s="72">
        <v>0.14000000000000001</v>
      </c>
      <c r="G291" s="72">
        <v>150.99</v>
      </c>
      <c r="H291" s="72">
        <v>11.42</v>
      </c>
      <c r="I291" s="72">
        <v>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2.13</v>
      </c>
      <c r="Q291" s="72">
        <v>2.5499999999999998</v>
      </c>
      <c r="R291" s="72">
        <v>64.87</v>
      </c>
      <c r="S291" s="72">
        <v>139.47999999999999</v>
      </c>
      <c r="T291" s="72">
        <v>104.3</v>
      </c>
      <c r="U291" s="72">
        <v>87.48</v>
      </c>
      <c r="V291" s="72">
        <v>0</v>
      </c>
      <c r="W291" s="72">
        <v>0</v>
      </c>
      <c r="X291" s="72">
        <v>0</v>
      </c>
      <c r="Y291" s="72">
        <v>0</v>
      </c>
    </row>
    <row r="292" spans="1:79">
      <c r="A292" s="28">
        <v>2</v>
      </c>
      <c r="B292" s="72">
        <v>0</v>
      </c>
      <c r="C292" s="72">
        <v>0</v>
      </c>
      <c r="D292" s="72">
        <v>0</v>
      </c>
      <c r="E292" s="72">
        <v>0</v>
      </c>
      <c r="F292" s="72">
        <v>0.2</v>
      </c>
      <c r="G292" s="72">
        <v>0</v>
      </c>
      <c r="H292" s="72">
        <v>0</v>
      </c>
      <c r="I292" s="72">
        <v>57.73</v>
      </c>
      <c r="J292" s="72">
        <v>0</v>
      </c>
      <c r="K292" s="72">
        <v>0</v>
      </c>
      <c r="L292" s="72">
        <v>0</v>
      </c>
      <c r="M292" s="72">
        <v>0</v>
      </c>
      <c r="N292" s="72">
        <v>0</v>
      </c>
      <c r="O292" s="72">
        <v>0</v>
      </c>
      <c r="P292" s="72">
        <v>0</v>
      </c>
      <c r="Q292" s="72">
        <v>0</v>
      </c>
      <c r="R292" s="72">
        <v>0</v>
      </c>
      <c r="S292" s="72">
        <v>0</v>
      </c>
      <c r="T292" s="72">
        <v>0</v>
      </c>
      <c r="U292" s="72">
        <v>0</v>
      </c>
      <c r="V292" s="72">
        <v>0</v>
      </c>
      <c r="W292" s="72">
        <v>0</v>
      </c>
      <c r="X292" s="72">
        <v>0</v>
      </c>
      <c r="Y292" s="72">
        <v>0</v>
      </c>
    </row>
    <row r="293" spans="1:79">
      <c r="A293" s="28">
        <v>3</v>
      </c>
      <c r="B293" s="72">
        <v>0</v>
      </c>
      <c r="C293" s="72">
        <v>0</v>
      </c>
      <c r="D293" s="72">
        <v>0</v>
      </c>
      <c r="E293" s="72">
        <v>3.33</v>
      </c>
      <c r="F293" s="72">
        <v>32.94</v>
      </c>
      <c r="G293" s="72">
        <v>100.58</v>
      </c>
      <c r="H293" s="72">
        <v>86.09</v>
      </c>
      <c r="I293" s="72">
        <v>113.45</v>
      </c>
      <c r="J293" s="72">
        <v>14.76</v>
      </c>
      <c r="K293" s="72">
        <v>0</v>
      </c>
      <c r="L293" s="72">
        <v>0</v>
      </c>
      <c r="M293" s="72">
        <v>0</v>
      </c>
      <c r="N293" s="72">
        <v>0</v>
      </c>
      <c r="O293" s="72">
        <v>0</v>
      </c>
      <c r="P293" s="72">
        <v>0</v>
      </c>
      <c r="Q293" s="72">
        <v>0</v>
      </c>
      <c r="R293" s="72">
        <v>0</v>
      </c>
      <c r="S293" s="72">
        <v>0</v>
      </c>
      <c r="T293" s="72">
        <v>0</v>
      </c>
      <c r="U293" s="72">
        <v>0</v>
      </c>
      <c r="V293" s="72">
        <v>0</v>
      </c>
      <c r="W293" s="72">
        <v>0</v>
      </c>
      <c r="X293" s="72">
        <v>0</v>
      </c>
      <c r="Y293" s="72">
        <v>0</v>
      </c>
    </row>
    <row r="294" spans="1:79">
      <c r="A294" s="28">
        <v>4</v>
      </c>
      <c r="B294" s="72">
        <v>0</v>
      </c>
      <c r="C294" s="72">
        <v>0</v>
      </c>
      <c r="D294" s="72">
        <v>0</v>
      </c>
      <c r="E294" s="72">
        <v>0</v>
      </c>
      <c r="F294" s="72">
        <v>0</v>
      </c>
      <c r="G294" s="72">
        <v>183.72</v>
      </c>
      <c r="H294" s="72">
        <v>58.14</v>
      </c>
      <c r="I294" s="72">
        <v>3.17</v>
      </c>
      <c r="J294" s="72">
        <v>40.46</v>
      </c>
      <c r="K294" s="72">
        <v>0</v>
      </c>
      <c r="L294" s="72">
        <v>0</v>
      </c>
      <c r="M294" s="72">
        <v>0</v>
      </c>
      <c r="N294" s="72">
        <v>0</v>
      </c>
      <c r="O294" s="72">
        <v>0</v>
      </c>
      <c r="P294" s="72">
        <v>0</v>
      </c>
      <c r="Q294" s="72">
        <v>0</v>
      </c>
      <c r="R294" s="72">
        <v>0</v>
      </c>
      <c r="S294" s="72">
        <v>0</v>
      </c>
      <c r="T294" s="72">
        <v>0</v>
      </c>
      <c r="U294" s="72">
        <v>0</v>
      </c>
      <c r="V294" s="72">
        <v>0</v>
      </c>
      <c r="W294" s="72">
        <v>0</v>
      </c>
      <c r="X294" s="72">
        <v>0</v>
      </c>
      <c r="Y294" s="72">
        <v>0</v>
      </c>
    </row>
    <row r="295" spans="1:79">
      <c r="A295" s="28">
        <v>5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95.1</v>
      </c>
      <c r="H295" s="72">
        <v>96.79</v>
      </c>
      <c r="I295" s="72">
        <v>48.85</v>
      </c>
      <c r="J295" s="72">
        <v>1.39</v>
      </c>
      <c r="K295" s="72">
        <v>0.14000000000000001</v>
      </c>
      <c r="L295" s="72">
        <v>0</v>
      </c>
      <c r="M295" s="72">
        <v>0</v>
      </c>
      <c r="N295" s="72">
        <v>0</v>
      </c>
      <c r="O295" s="72">
        <v>0</v>
      </c>
      <c r="P295" s="72">
        <v>0</v>
      </c>
      <c r="Q295" s="72">
        <v>0</v>
      </c>
      <c r="R295" s="72">
        <v>0</v>
      </c>
      <c r="S295" s="72">
        <v>0</v>
      </c>
      <c r="T295" s="72">
        <v>0.15</v>
      </c>
      <c r="U295" s="72">
        <v>0</v>
      </c>
      <c r="V295" s="72">
        <v>0</v>
      </c>
      <c r="W295" s="72">
        <v>0</v>
      </c>
      <c r="X295" s="72">
        <v>0</v>
      </c>
      <c r="Y295" s="72">
        <v>0</v>
      </c>
    </row>
    <row r="296" spans="1:79">
      <c r="A296" s="28">
        <v>6</v>
      </c>
      <c r="B296" s="72">
        <v>0</v>
      </c>
      <c r="C296" s="72">
        <v>0</v>
      </c>
      <c r="D296" s="72">
        <v>0</v>
      </c>
      <c r="E296" s="72">
        <v>0</v>
      </c>
      <c r="F296" s="72">
        <v>22.28</v>
      </c>
      <c r="G296" s="72">
        <v>94.32</v>
      </c>
      <c r="H296" s="72">
        <v>91.15</v>
      </c>
      <c r="I296" s="72">
        <v>77.55</v>
      </c>
      <c r="J296" s="72">
        <v>59.58</v>
      </c>
      <c r="K296" s="72">
        <v>27.8</v>
      </c>
      <c r="L296" s="72">
        <v>0.28999999999999998</v>
      </c>
      <c r="M296" s="72">
        <v>0.14000000000000001</v>
      </c>
      <c r="N296" s="72">
        <v>3.32</v>
      </c>
      <c r="O296" s="72">
        <v>0.22</v>
      </c>
      <c r="P296" s="72">
        <v>0</v>
      </c>
      <c r="Q296" s="72">
        <v>0.33</v>
      </c>
      <c r="R296" s="72">
        <v>0</v>
      </c>
      <c r="S296" s="72">
        <v>19.64</v>
      </c>
      <c r="T296" s="72">
        <v>41.83</v>
      </c>
      <c r="U296" s="72">
        <v>0</v>
      </c>
      <c r="V296" s="72">
        <v>0</v>
      </c>
      <c r="W296" s="72">
        <v>0</v>
      </c>
      <c r="X296" s="72">
        <v>0</v>
      </c>
      <c r="Y296" s="72">
        <v>0</v>
      </c>
    </row>
    <row r="297" spans="1:79">
      <c r="A297" s="28">
        <v>7</v>
      </c>
      <c r="B297" s="72">
        <v>0</v>
      </c>
      <c r="C297" s="72">
        <v>0</v>
      </c>
      <c r="D297" s="72">
        <v>0</v>
      </c>
      <c r="E297" s="72">
        <v>3.05</v>
      </c>
      <c r="F297" s="72">
        <v>55.1</v>
      </c>
      <c r="G297" s="72">
        <v>245.76</v>
      </c>
      <c r="H297" s="72">
        <v>88.13</v>
      </c>
      <c r="I297" s="72">
        <v>74.78</v>
      </c>
      <c r="J297" s="72">
        <v>1.24</v>
      </c>
      <c r="K297" s="72">
        <v>18.600000000000001</v>
      </c>
      <c r="L297" s="72">
        <v>10.58</v>
      </c>
      <c r="M297" s="72">
        <v>0</v>
      </c>
      <c r="N297" s="72">
        <v>2.2000000000000002</v>
      </c>
      <c r="O297" s="72">
        <v>0</v>
      </c>
      <c r="P297" s="72">
        <v>0</v>
      </c>
      <c r="Q297" s="72">
        <v>0</v>
      </c>
      <c r="R297" s="72">
        <v>0</v>
      </c>
      <c r="S297" s="72">
        <v>0</v>
      </c>
      <c r="T297" s="72">
        <v>0</v>
      </c>
      <c r="U297" s="72">
        <v>0</v>
      </c>
      <c r="V297" s="72">
        <v>0</v>
      </c>
      <c r="W297" s="72">
        <v>0</v>
      </c>
      <c r="X297" s="72">
        <v>0</v>
      </c>
      <c r="Y297" s="72">
        <v>0</v>
      </c>
    </row>
    <row r="298" spans="1:79">
      <c r="A298" s="28">
        <v>8</v>
      </c>
      <c r="B298" s="72">
        <v>0</v>
      </c>
      <c r="C298" s="72">
        <v>67.989999999999995</v>
      </c>
      <c r="D298" s="72">
        <v>58.73</v>
      </c>
      <c r="E298" s="72">
        <v>84.68</v>
      </c>
      <c r="F298" s="72">
        <v>222.92</v>
      </c>
      <c r="G298" s="72">
        <v>257.43</v>
      </c>
      <c r="H298" s="72">
        <v>119.73</v>
      </c>
      <c r="I298" s="72">
        <v>280.95999999999998</v>
      </c>
      <c r="J298" s="72">
        <v>129.19999999999999</v>
      </c>
      <c r="K298" s="72">
        <v>89.62</v>
      </c>
      <c r="L298" s="72">
        <v>9.5299999999999994</v>
      </c>
      <c r="M298" s="72">
        <v>17.39</v>
      </c>
      <c r="N298" s="72">
        <v>8.49</v>
      </c>
      <c r="O298" s="72">
        <v>0</v>
      </c>
      <c r="P298" s="72">
        <v>0</v>
      </c>
      <c r="Q298" s="72">
        <v>0</v>
      </c>
      <c r="R298" s="72">
        <v>0</v>
      </c>
      <c r="S298" s="72">
        <v>0</v>
      </c>
      <c r="T298" s="72">
        <v>0</v>
      </c>
      <c r="U298" s="72">
        <v>0</v>
      </c>
      <c r="V298" s="72">
        <v>0</v>
      </c>
      <c r="W298" s="72">
        <v>0</v>
      </c>
      <c r="X298" s="72">
        <v>0</v>
      </c>
      <c r="Y298" s="72">
        <v>0</v>
      </c>
    </row>
    <row r="299" spans="1:79">
      <c r="A299" s="28">
        <v>9</v>
      </c>
      <c r="B299" s="72">
        <v>0</v>
      </c>
      <c r="C299" s="72">
        <v>0</v>
      </c>
      <c r="D299" s="72">
        <v>0</v>
      </c>
      <c r="E299" s="72">
        <v>0</v>
      </c>
      <c r="F299" s="72">
        <v>0</v>
      </c>
      <c r="G299" s="72">
        <v>26.86</v>
      </c>
      <c r="H299" s="72">
        <v>24.16</v>
      </c>
      <c r="I299" s="72">
        <v>150.88999999999999</v>
      </c>
      <c r="J299" s="72">
        <v>0</v>
      </c>
      <c r="K299" s="72">
        <v>0</v>
      </c>
      <c r="L299" s="72">
        <v>2.88</v>
      </c>
      <c r="M299" s="72">
        <v>0</v>
      </c>
      <c r="N299" s="72">
        <v>0</v>
      </c>
      <c r="O299" s="72">
        <v>0</v>
      </c>
      <c r="P299" s="72">
        <v>0</v>
      </c>
      <c r="Q299" s="72">
        <v>0</v>
      </c>
      <c r="R299" s="72">
        <v>0</v>
      </c>
      <c r="S299" s="72">
        <v>21.38</v>
      </c>
      <c r="T299" s="72">
        <v>9.26</v>
      </c>
      <c r="U299" s="72">
        <v>2.88</v>
      </c>
      <c r="V299" s="72">
        <v>0</v>
      </c>
      <c r="W299" s="72">
        <v>0</v>
      </c>
      <c r="X299" s="72">
        <v>0</v>
      </c>
      <c r="Y299" s="72">
        <v>0</v>
      </c>
    </row>
    <row r="300" spans="1:79">
      <c r="A300" s="28">
        <v>10</v>
      </c>
      <c r="B300" s="72">
        <v>0</v>
      </c>
      <c r="C300" s="72">
        <v>0</v>
      </c>
      <c r="D300" s="72">
        <v>0</v>
      </c>
      <c r="E300" s="72">
        <v>25.04</v>
      </c>
      <c r="F300" s="72">
        <v>62.13</v>
      </c>
      <c r="G300" s="72">
        <v>115.81</v>
      </c>
      <c r="H300" s="72">
        <v>63.38</v>
      </c>
      <c r="I300" s="72">
        <v>95.45</v>
      </c>
      <c r="J300" s="72">
        <v>5.13</v>
      </c>
      <c r="K300" s="72">
        <v>6.05</v>
      </c>
      <c r="L300" s="72">
        <v>7.0000000000000007E-2</v>
      </c>
      <c r="M300" s="72">
        <v>16.940000000000001</v>
      </c>
      <c r="N300" s="72">
        <v>13.82</v>
      </c>
      <c r="O300" s="72">
        <v>19.62</v>
      </c>
      <c r="P300" s="72">
        <v>10.39</v>
      </c>
      <c r="Q300" s="72">
        <v>10.68</v>
      </c>
      <c r="R300" s="72">
        <v>1.73</v>
      </c>
      <c r="S300" s="72">
        <v>41.34</v>
      </c>
      <c r="T300" s="72">
        <v>37.840000000000003</v>
      </c>
      <c r="U300" s="72">
        <v>0.01</v>
      </c>
      <c r="V300" s="72">
        <v>0</v>
      </c>
      <c r="W300" s="72">
        <v>0</v>
      </c>
      <c r="X300" s="72">
        <v>0</v>
      </c>
      <c r="Y300" s="72">
        <v>0</v>
      </c>
    </row>
    <row r="301" spans="1:79">
      <c r="A301" s="28">
        <v>11</v>
      </c>
      <c r="B301" s="72">
        <v>0</v>
      </c>
      <c r="C301" s="72">
        <v>1.35</v>
      </c>
      <c r="D301" s="72">
        <v>0</v>
      </c>
      <c r="E301" s="72">
        <v>10.98</v>
      </c>
      <c r="F301" s="72">
        <v>118.51</v>
      </c>
      <c r="G301" s="72">
        <v>318.67</v>
      </c>
      <c r="H301" s="72">
        <v>149.59</v>
      </c>
      <c r="I301" s="72">
        <v>145.85</v>
      </c>
      <c r="J301" s="72">
        <v>127.02</v>
      </c>
      <c r="K301" s="72">
        <v>116.91</v>
      </c>
      <c r="L301" s="72">
        <v>45.36</v>
      </c>
      <c r="M301" s="72">
        <v>26.04</v>
      </c>
      <c r="N301" s="72">
        <v>58.65</v>
      </c>
      <c r="O301" s="72">
        <v>0</v>
      </c>
      <c r="P301" s="72">
        <v>25.95</v>
      </c>
      <c r="Q301" s="72">
        <v>0.8</v>
      </c>
      <c r="R301" s="72">
        <v>0</v>
      </c>
      <c r="S301" s="72">
        <v>112.33</v>
      </c>
      <c r="T301" s="72">
        <v>88.07</v>
      </c>
      <c r="U301" s="72">
        <v>0.66</v>
      </c>
      <c r="V301" s="72">
        <v>0</v>
      </c>
      <c r="W301" s="72">
        <v>0</v>
      </c>
      <c r="X301" s="72">
        <v>0</v>
      </c>
      <c r="Y301" s="72">
        <v>0</v>
      </c>
    </row>
    <row r="302" spans="1:79">
      <c r="A302" s="28">
        <v>12</v>
      </c>
      <c r="B302" s="72">
        <v>0</v>
      </c>
      <c r="C302" s="72">
        <v>0</v>
      </c>
      <c r="D302" s="72">
        <v>0.83</v>
      </c>
      <c r="E302" s="72">
        <v>0</v>
      </c>
      <c r="F302" s="72">
        <v>110.65</v>
      </c>
      <c r="G302" s="72">
        <v>275.76</v>
      </c>
      <c r="H302" s="72">
        <v>218.73</v>
      </c>
      <c r="I302" s="72">
        <v>194.06</v>
      </c>
      <c r="J302" s="72">
        <v>43.21</v>
      </c>
      <c r="K302" s="72">
        <v>11.37</v>
      </c>
      <c r="L302" s="72">
        <v>13.42</v>
      </c>
      <c r="M302" s="72">
        <v>0.6</v>
      </c>
      <c r="N302" s="72">
        <v>3.04</v>
      </c>
      <c r="O302" s="72">
        <v>0</v>
      </c>
      <c r="P302" s="72">
        <v>0</v>
      </c>
      <c r="Q302" s="72">
        <v>0.03</v>
      </c>
      <c r="R302" s="72">
        <v>0.01</v>
      </c>
      <c r="S302" s="72">
        <v>26.04</v>
      </c>
      <c r="T302" s="72">
        <v>64.510000000000005</v>
      </c>
      <c r="U302" s="72">
        <v>16.3</v>
      </c>
      <c r="V302" s="72">
        <v>4.2300000000000004</v>
      </c>
      <c r="W302" s="72">
        <v>0</v>
      </c>
      <c r="X302" s="72">
        <v>0</v>
      </c>
      <c r="Y302" s="72">
        <v>0</v>
      </c>
    </row>
    <row r="303" spans="1:79">
      <c r="A303" s="28">
        <v>13</v>
      </c>
      <c r="B303" s="72">
        <v>0</v>
      </c>
      <c r="C303" s="72">
        <v>0</v>
      </c>
      <c r="D303" s="72">
        <v>0</v>
      </c>
      <c r="E303" s="72">
        <v>0</v>
      </c>
      <c r="F303" s="72">
        <v>144.46</v>
      </c>
      <c r="G303" s="72">
        <v>249.24</v>
      </c>
      <c r="H303" s="72">
        <v>100.6</v>
      </c>
      <c r="I303" s="72">
        <v>37.78</v>
      </c>
      <c r="J303" s="72">
        <v>33.630000000000003</v>
      </c>
      <c r="K303" s="72">
        <v>15.03</v>
      </c>
      <c r="L303" s="72">
        <v>16.07</v>
      </c>
      <c r="M303" s="72">
        <v>5.52</v>
      </c>
      <c r="N303" s="72">
        <v>15.94</v>
      </c>
      <c r="O303" s="72">
        <v>4.6100000000000003</v>
      </c>
      <c r="P303" s="72">
        <v>12.55</v>
      </c>
      <c r="Q303" s="72">
        <v>22.57</v>
      </c>
      <c r="R303" s="72">
        <v>72.06</v>
      </c>
      <c r="S303" s="72">
        <v>89.9</v>
      </c>
      <c r="T303" s="72">
        <v>72.25</v>
      </c>
      <c r="U303" s="72">
        <v>66.88</v>
      </c>
      <c r="V303" s="72">
        <v>55.74</v>
      </c>
      <c r="W303" s="72">
        <v>0</v>
      </c>
      <c r="X303" s="72">
        <v>0</v>
      </c>
      <c r="Y303" s="72">
        <v>0</v>
      </c>
    </row>
    <row r="304" spans="1:79">
      <c r="A304" s="28">
        <v>14</v>
      </c>
      <c r="B304" s="72">
        <v>0</v>
      </c>
      <c r="C304" s="72">
        <v>15.16</v>
      </c>
      <c r="D304" s="72">
        <v>18.190000000000001</v>
      </c>
      <c r="E304" s="72">
        <v>46.38</v>
      </c>
      <c r="F304" s="72">
        <v>262.42</v>
      </c>
      <c r="G304" s="72">
        <v>186.61</v>
      </c>
      <c r="H304" s="72">
        <v>108.28</v>
      </c>
      <c r="I304" s="72">
        <v>13.24</v>
      </c>
      <c r="J304" s="72">
        <v>9.89</v>
      </c>
      <c r="K304" s="72">
        <v>0.52</v>
      </c>
      <c r="L304" s="72">
        <v>0.01</v>
      </c>
      <c r="M304" s="72">
        <v>0</v>
      </c>
      <c r="N304" s="72">
        <v>0</v>
      </c>
      <c r="O304" s="72">
        <v>0</v>
      </c>
      <c r="P304" s="72">
        <v>0</v>
      </c>
      <c r="Q304" s="72">
        <v>2.2999999999999998</v>
      </c>
      <c r="R304" s="72">
        <v>8.43</v>
      </c>
      <c r="S304" s="72">
        <v>74.459999999999994</v>
      </c>
      <c r="T304" s="72">
        <v>75.28</v>
      </c>
      <c r="U304" s="72">
        <v>38.78</v>
      </c>
      <c r="V304" s="72">
        <v>0</v>
      </c>
      <c r="W304" s="72">
        <v>0</v>
      </c>
      <c r="X304" s="72">
        <v>0</v>
      </c>
      <c r="Y304" s="72">
        <v>0</v>
      </c>
    </row>
    <row r="305" spans="1:25">
      <c r="A305" s="28">
        <v>15</v>
      </c>
      <c r="B305" s="72">
        <v>0</v>
      </c>
      <c r="C305" s="72">
        <v>42.72</v>
      </c>
      <c r="D305" s="72">
        <v>27.01</v>
      </c>
      <c r="E305" s="72">
        <v>48.77</v>
      </c>
      <c r="F305" s="72">
        <v>106.48</v>
      </c>
      <c r="G305" s="72">
        <v>122.07</v>
      </c>
      <c r="H305" s="72">
        <v>79.73</v>
      </c>
      <c r="I305" s="72">
        <v>35.35</v>
      </c>
      <c r="J305" s="72">
        <v>61.34</v>
      </c>
      <c r="K305" s="72">
        <v>12.63</v>
      </c>
      <c r="L305" s="72">
        <v>52.87</v>
      </c>
      <c r="M305" s="72">
        <v>0.7</v>
      </c>
      <c r="N305" s="72">
        <v>0</v>
      </c>
      <c r="O305" s="72">
        <v>0</v>
      </c>
      <c r="P305" s="72">
        <v>0</v>
      </c>
      <c r="Q305" s="72">
        <v>0</v>
      </c>
      <c r="R305" s="72">
        <v>10.39</v>
      </c>
      <c r="S305" s="72">
        <v>69.66</v>
      </c>
      <c r="T305" s="72">
        <v>81.8</v>
      </c>
      <c r="U305" s="72">
        <v>0</v>
      </c>
      <c r="V305" s="72">
        <v>0</v>
      </c>
      <c r="W305" s="72">
        <v>0</v>
      </c>
      <c r="X305" s="72">
        <v>0</v>
      </c>
      <c r="Y305" s="72">
        <v>0</v>
      </c>
    </row>
    <row r="306" spans="1:25">
      <c r="A306" s="28">
        <v>16</v>
      </c>
      <c r="B306" s="72">
        <v>0</v>
      </c>
      <c r="C306" s="72">
        <v>0</v>
      </c>
      <c r="D306" s="72">
        <v>0</v>
      </c>
      <c r="E306" s="72">
        <v>0</v>
      </c>
      <c r="F306" s="72">
        <v>16.25</v>
      </c>
      <c r="G306" s="72">
        <v>14.84</v>
      </c>
      <c r="H306" s="72">
        <v>16.829999999999998</v>
      </c>
      <c r="I306" s="72">
        <v>82.6</v>
      </c>
      <c r="J306" s="72">
        <v>24.49</v>
      </c>
      <c r="K306" s="72">
        <v>0</v>
      </c>
      <c r="L306" s="72">
        <v>0</v>
      </c>
      <c r="M306" s="72">
        <v>0</v>
      </c>
      <c r="N306" s="72">
        <v>0</v>
      </c>
      <c r="O306" s="72">
        <v>0</v>
      </c>
      <c r="P306" s="72">
        <v>0</v>
      </c>
      <c r="Q306" s="72">
        <v>0</v>
      </c>
      <c r="R306" s="72">
        <v>36.69</v>
      </c>
      <c r="S306" s="72">
        <v>23.15</v>
      </c>
      <c r="T306" s="72">
        <v>0</v>
      </c>
      <c r="U306" s="72">
        <v>0</v>
      </c>
      <c r="V306" s="72">
        <v>0</v>
      </c>
      <c r="W306" s="72">
        <v>0</v>
      </c>
      <c r="X306" s="72">
        <v>0</v>
      </c>
      <c r="Y306" s="72">
        <v>0</v>
      </c>
    </row>
    <row r="307" spans="1:25">
      <c r="A307" s="28">
        <v>17</v>
      </c>
      <c r="B307" s="72">
        <v>0</v>
      </c>
      <c r="C307" s="72">
        <v>0</v>
      </c>
      <c r="D307" s="72">
        <v>0</v>
      </c>
      <c r="E307" s="72">
        <v>0</v>
      </c>
      <c r="F307" s="72">
        <v>37.99</v>
      </c>
      <c r="G307" s="72">
        <v>63.98</v>
      </c>
      <c r="H307" s="72">
        <v>64.47</v>
      </c>
      <c r="I307" s="72">
        <v>0</v>
      </c>
      <c r="J307" s="72">
        <v>2.58</v>
      </c>
      <c r="K307" s="72">
        <v>3.11</v>
      </c>
      <c r="L307" s="72">
        <v>2.13</v>
      </c>
      <c r="M307" s="72">
        <v>10.79</v>
      </c>
      <c r="N307" s="72">
        <v>28.18</v>
      </c>
      <c r="O307" s="72">
        <v>46.49</v>
      </c>
      <c r="P307" s="72">
        <v>64.67</v>
      </c>
      <c r="Q307" s="72">
        <v>86.98</v>
      </c>
      <c r="R307" s="72">
        <v>113.22</v>
      </c>
      <c r="S307" s="72">
        <v>129.88</v>
      </c>
      <c r="T307" s="72">
        <v>117.93</v>
      </c>
      <c r="U307" s="72">
        <v>82.92</v>
      </c>
      <c r="V307" s="72">
        <v>37.79</v>
      </c>
      <c r="W307" s="72">
        <v>0</v>
      </c>
      <c r="X307" s="72">
        <v>0</v>
      </c>
      <c r="Y307" s="72">
        <v>0</v>
      </c>
    </row>
    <row r="308" spans="1:25">
      <c r="A308" s="28">
        <v>18</v>
      </c>
      <c r="B308" s="72">
        <v>0</v>
      </c>
      <c r="C308" s="72">
        <v>0</v>
      </c>
      <c r="D308" s="72">
        <v>0</v>
      </c>
      <c r="E308" s="72">
        <v>0</v>
      </c>
      <c r="F308" s="72">
        <v>120.72</v>
      </c>
      <c r="G308" s="72">
        <v>159.91</v>
      </c>
      <c r="H308" s="72">
        <v>89.1</v>
      </c>
      <c r="I308" s="72">
        <v>27.77</v>
      </c>
      <c r="J308" s="72">
        <v>0</v>
      </c>
      <c r="K308" s="72">
        <v>0</v>
      </c>
      <c r="L308" s="72">
        <v>0.01</v>
      </c>
      <c r="M308" s="72">
        <v>0</v>
      </c>
      <c r="N308" s="72">
        <v>23.5</v>
      </c>
      <c r="O308" s="72">
        <v>0</v>
      </c>
      <c r="P308" s="72">
        <v>0</v>
      </c>
      <c r="Q308" s="72">
        <v>0</v>
      </c>
      <c r="R308" s="72">
        <v>34.270000000000003</v>
      </c>
      <c r="S308" s="72">
        <v>9.64</v>
      </c>
      <c r="T308" s="72">
        <v>6.24</v>
      </c>
      <c r="U308" s="72">
        <v>0</v>
      </c>
      <c r="V308" s="72">
        <v>0</v>
      </c>
      <c r="W308" s="72">
        <v>0</v>
      </c>
      <c r="X308" s="72">
        <v>0</v>
      </c>
      <c r="Y308" s="72">
        <v>0</v>
      </c>
    </row>
    <row r="309" spans="1:25">
      <c r="A309" s="28">
        <v>19</v>
      </c>
      <c r="B309" s="72">
        <v>0</v>
      </c>
      <c r="C309" s="72">
        <v>0</v>
      </c>
      <c r="D309" s="72">
        <v>0</v>
      </c>
      <c r="E309" s="72">
        <v>0</v>
      </c>
      <c r="F309" s="72">
        <v>35.68</v>
      </c>
      <c r="G309" s="72">
        <v>177.39</v>
      </c>
      <c r="H309" s="72">
        <v>103.38</v>
      </c>
      <c r="I309" s="72">
        <v>131.81</v>
      </c>
      <c r="J309" s="72">
        <v>0</v>
      </c>
      <c r="K309" s="72">
        <v>31.78</v>
      </c>
      <c r="L309" s="72">
        <v>0</v>
      </c>
      <c r="M309" s="72">
        <v>0</v>
      </c>
      <c r="N309" s="72">
        <v>0</v>
      </c>
      <c r="O309" s="72">
        <v>0</v>
      </c>
      <c r="P309" s="72">
        <v>0</v>
      </c>
      <c r="Q309" s="72">
        <v>0</v>
      </c>
      <c r="R309" s="72">
        <v>0</v>
      </c>
      <c r="S309" s="72">
        <v>0</v>
      </c>
      <c r="T309" s="72">
        <v>0</v>
      </c>
      <c r="U309" s="72">
        <v>0</v>
      </c>
      <c r="V309" s="72">
        <v>0</v>
      </c>
      <c r="W309" s="72">
        <v>0</v>
      </c>
      <c r="X309" s="72">
        <v>0</v>
      </c>
      <c r="Y309" s="72">
        <v>0</v>
      </c>
    </row>
    <row r="310" spans="1:25">
      <c r="A310" s="28">
        <v>20</v>
      </c>
      <c r="B310" s="72">
        <v>0</v>
      </c>
      <c r="C310" s="72">
        <v>0</v>
      </c>
      <c r="D310" s="72">
        <v>0</v>
      </c>
      <c r="E310" s="72">
        <v>0</v>
      </c>
      <c r="F310" s="72">
        <v>65.56</v>
      </c>
      <c r="G310" s="72">
        <v>174.12</v>
      </c>
      <c r="H310" s="72">
        <v>186.83</v>
      </c>
      <c r="I310" s="72">
        <v>117.02</v>
      </c>
      <c r="J310" s="72">
        <v>3.72</v>
      </c>
      <c r="K310" s="72">
        <v>0</v>
      </c>
      <c r="L310" s="72">
        <v>0</v>
      </c>
      <c r="M310" s="72">
        <v>0</v>
      </c>
      <c r="N310" s="72">
        <v>0</v>
      </c>
      <c r="O310" s="72">
        <v>0</v>
      </c>
      <c r="P310" s="72">
        <v>0</v>
      </c>
      <c r="Q310" s="72">
        <v>0</v>
      </c>
      <c r="R310" s="72">
        <v>0</v>
      </c>
      <c r="S310" s="72">
        <v>0</v>
      </c>
      <c r="T310" s="72">
        <v>0</v>
      </c>
      <c r="U310" s="72">
        <v>0</v>
      </c>
      <c r="V310" s="72">
        <v>0</v>
      </c>
      <c r="W310" s="72">
        <v>0</v>
      </c>
      <c r="X310" s="72">
        <v>0</v>
      </c>
      <c r="Y310" s="72">
        <v>0</v>
      </c>
    </row>
    <row r="311" spans="1:25">
      <c r="A311" s="28">
        <v>21</v>
      </c>
      <c r="B311" s="72">
        <v>0</v>
      </c>
      <c r="C311" s="72">
        <v>0</v>
      </c>
      <c r="D311" s="72">
        <v>0</v>
      </c>
      <c r="E311" s="72">
        <v>0</v>
      </c>
      <c r="F311" s="72">
        <v>100.47</v>
      </c>
      <c r="G311" s="72">
        <v>93.41</v>
      </c>
      <c r="H311" s="72">
        <v>176.53</v>
      </c>
      <c r="I311" s="72">
        <v>19.23</v>
      </c>
      <c r="J311" s="72">
        <v>24.88</v>
      </c>
      <c r="K311" s="72">
        <v>0</v>
      </c>
      <c r="L311" s="72">
        <v>0</v>
      </c>
      <c r="M311" s="72">
        <v>0</v>
      </c>
      <c r="N311" s="72">
        <v>0</v>
      </c>
      <c r="O311" s="72">
        <v>0</v>
      </c>
      <c r="P311" s="72">
        <v>0</v>
      </c>
      <c r="Q311" s="72">
        <v>0.82</v>
      </c>
      <c r="R311" s="72">
        <v>0</v>
      </c>
      <c r="S311" s="72">
        <v>0</v>
      </c>
      <c r="T311" s="72">
        <v>0</v>
      </c>
      <c r="U311" s="72">
        <v>0</v>
      </c>
      <c r="V311" s="72">
        <v>0</v>
      </c>
      <c r="W311" s="72">
        <v>0</v>
      </c>
      <c r="X311" s="72">
        <v>0</v>
      </c>
      <c r="Y311" s="72">
        <v>0</v>
      </c>
    </row>
    <row r="312" spans="1:25">
      <c r="A312" s="28">
        <v>22</v>
      </c>
      <c r="B312" s="72">
        <v>0.57999999999999996</v>
      </c>
      <c r="C312" s="72">
        <v>0</v>
      </c>
      <c r="D312" s="72">
        <v>3.29</v>
      </c>
      <c r="E312" s="72">
        <v>52.57</v>
      </c>
      <c r="F312" s="72">
        <v>105.41</v>
      </c>
      <c r="G312" s="72">
        <v>162.57</v>
      </c>
      <c r="H312" s="72">
        <v>267.57</v>
      </c>
      <c r="I312" s="72">
        <v>314.54000000000002</v>
      </c>
      <c r="J312" s="72">
        <v>254.42</v>
      </c>
      <c r="K312" s="72">
        <v>141.35</v>
      </c>
      <c r="L312" s="72">
        <v>162.94999999999999</v>
      </c>
      <c r="M312" s="72">
        <v>151.25</v>
      </c>
      <c r="N312" s="72">
        <v>163.07</v>
      </c>
      <c r="O312" s="72">
        <v>199.08</v>
      </c>
      <c r="P312" s="72">
        <v>235.05</v>
      </c>
      <c r="Q312" s="72">
        <v>236.01</v>
      </c>
      <c r="R312" s="72">
        <v>217.35</v>
      </c>
      <c r="S312" s="72">
        <v>302.33</v>
      </c>
      <c r="T312" s="72">
        <v>307.56</v>
      </c>
      <c r="U312" s="72">
        <v>245.68</v>
      </c>
      <c r="V312" s="72">
        <v>182.76</v>
      </c>
      <c r="W312" s="72">
        <v>0</v>
      </c>
      <c r="X312" s="72">
        <v>44.25</v>
      </c>
      <c r="Y312" s="72">
        <v>0.28999999999999998</v>
      </c>
    </row>
    <row r="313" spans="1:25">
      <c r="A313" s="28">
        <v>23</v>
      </c>
      <c r="B313" s="72">
        <v>29.9</v>
      </c>
      <c r="C313" s="72">
        <v>60.42</v>
      </c>
      <c r="D313" s="72">
        <v>35.58</v>
      </c>
      <c r="E313" s="72">
        <v>105.3</v>
      </c>
      <c r="F313" s="72">
        <v>66.819999999999993</v>
      </c>
      <c r="G313" s="72">
        <v>72.41</v>
      </c>
      <c r="H313" s="72">
        <v>50.26</v>
      </c>
      <c r="I313" s="72">
        <v>184.88</v>
      </c>
      <c r="J313" s="72">
        <v>0</v>
      </c>
      <c r="K313" s="72">
        <v>48.06</v>
      </c>
      <c r="L313" s="72">
        <v>16.88</v>
      </c>
      <c r="M313" s="72">
        <v>46.76</v>
      </c>
      <c r="N313" s="72">
        <v>37.78</v>
      </c>
      <c r="O313" s="72">
        <v>118.9</v>
      </c>
      <c r="P313" s="72">
        <v>108.94</v>
      </c>
      <c r="Q313" s="72">
        <v>146.28</v>
      </c>
      <c r="R313" s="72">
        <v>148.46</v>
      </c>
      <c r="S313" s="72">
        <v>93.04</v>
      </c>
      <c r="T313" s="72">
        <v>68.12</v>
      </c>
      <c r="U313" s="72">
        <v>0</v>
      </c>
      <c r="V313" s="72">
        <v>0</v>
      </c>
      <c r="W313" s="72">
        <v>0</v>
      </c>
      <c r="X313" s="72">
        <v>0</v>
      </c>
      <c r="Y313" s="72">
        <v>0</v>
      </c>
    </row>
    <row r="314" spans="1:25">
      <c r="A314" s="28">
        <v>24</v>
      </c>
      <c r="B314" s="72">
        <v>0</v>
      </c>
      <c r="C314" s="72">
        <v>0</v>
      </c>
      <c r="D314" s="72">
        <v>1.37</v>
      </c>
      <c r="E314" s="72">
        <v>13.68</v>
      </c>
      <c r="F314" s="72">
        <v>39.1</v>
      </c>
      <c r="G314" s="72">
        <v>92.95</v>
      </c>
      <c r="H314" s="72">
        <v>204.32</v>
      </c>
      <c r="I314" s="72">
        <v>82.21</v>
      </c>
      <c r="J314" s="72">
        <v>18.37</v>
      </c>
      <c r="K314" s="72">
        <v>0.69</v>
      </c>
      <c r="L314" s="72">
        <v>3.79</v>
      </c>
      <c r="M314" s="72">
        <v>0.46</v>
      </c>
      <c r="N314" s="72">
        <v>5.96</v>
      </c>
      <c r="O314" s="72">
        <v>0</v>
      </c>
      <c r="P314" s="72">
        <v>1.49</v>
      </c>
      <c r="Q314" s="72">
        <v>48.12</v>
      </c>
      <c r="R314" s="72">
        <v>110.66</v>
      </c>
      <c r="S314" s="72">
        <v>178.53</v>
      </c>
      <c r="T314" s="72">
        <v>157.19999999999999</v>
      </c>
      <c r="U314" s="72">
        <v>0</v>
      </c>
      <c r="V314" s="72">
        <v>0</v>
      </c>
      <c r="W314" s="72">
        <v>0</v>
      </c>
      <c r="X314" s="72">
        <v>0.21</v>
      </c>
      <c r="Y314" s="72">
        <v>38.270000000000003</v>
      </c>
    </row>
    <row r="315" spans="1:25">
      <c r="A315" s="28">
        <v>25</v>
      </c>
      <c r="B315" s="72">
        <v>63.57</v>
      </c>
      <c r="C315" s="72">
        <v>113.55</v>
      </c>
      <c r="D315" s="72">
        <v>146.25</v>
      </c>
      <c r="E315" s="72">
        <v>158.55000000000001</v>
      </c>
      <c r="F315" s="72">
        <v>196.46</v>
      </c>
      <c r="G315" s="72">
        <v>320.3</v>
      </c>
      <c r="H315" s="72">
        <v>417.95</v>
      </c>
      <c r="I315" s="72">
        <v>199.34</v>
      </c>
      <c r="J315" s="72">
        <v>130.16999999999999</v>
      </c>
      <c r="K315" s="72">
        <v>104.85</v>
      </c>
      <c r="L315" s="72">
        <v>76.03</v>
      </c>
      <c r="M315" s="72">
        <v>31.68</v>
      </c>
      <c r="N315" s="72">
        <v>26.05</v>
      </c>
      <c r="O315" s="72">
        <v>6.61</v>
      </c>
      <c r="P315" s="72">
        <v>2.2000000000000002</v>
      </c>
      <c r="Q315" s="72">
        <v>53.17</v>
      </c>
      <c r="R315" s="72">
        <v>49.53</v>
      </c>
      <c r="S315" s="72">
        <v>200.58</v>
      </c>
      <c r="T315" s="72">
        <v>117.53</v>
      </c>
      <c r="U315" s="72">
        <v>102.02</v>
      </c>
      <c r="V315" s="72">
        <v>66</v>
      </c>
      <c r="W315" s="72">
        <v>0</v>
      </c>
      <c r="X315" s="72">
        <v>0</v>
      </c>
      <c r="Y315" s="72">
        <v>15.6</v>
      </c>
    </row>
    <row r="316" spans="1:25">
      <c r="A316" s="28">
        <v>26</v>
      </c>
      <c r="B316" s="72">
        <v>0</v>
      </c>
      <c r="C316" s="72">
        <v>0.14000000000000001</v>
      </c>
      <c r="D316" s="72">
        <v>0.15</v>
      </c>
      <c r="E316" s="72">
        <v>12.12</v>
      </c>
      <c r="F316" s="72">
        <v>81.08</v>
      </c>
      <c r="G316" s="72">
        <v>214.66</v>
      </c>
      <c r="H316" s="72">
        <v>215.28</v>
      </c>
      <c r="I316" s="72">
        <v>116.33</v>
      </c>
      <c r="J316" s="72">
        <v>67.489999999999995</v>
      </c>
      <c r="K316" s="72">
        <v>45.55</v>
      </c>
      <c r="L316" s="72">
        <v>16.57</v>
      </c>
      <c r="M316" s="72">
        <v>5.42</v>
      </c>
      <c r="N316" s="72">
        <v>10.45</v>
      </c>
      <c r="O316" s="72">
        <v>21.64</v>
      </c>
      <c r="P316" s="72">
        <v>8.61</v>
      </c>
      <c r="Q316" s="72">
        <v>16.61</v>
      </c>
      <c r="R316" s="72">
        <v>11.77</v>
      </c>
      <c r="S316" s="72">
        <v>108.85</v>
      </c>
      <c r="T316" s="72">
        <v>2.52</v>
      </c>
      <c r="U316" s="72">
        <v>0</v>
      </c>
      <c r="V316" s="72">
        <v>0</v>
      </c>
      <c r="W316" s="72">
        <v>0</v>
      </c>
      <c r="X316" s="72">
        <v>0</v>
      </c>
      <c r="Y316" s="72">
        <v>0</v>
      </c>
    </row>
    <row r="317" spans="1:25">
      <c r="A317" s="28">
        <v>27</v>
      </c>
      <c r="B317" s="72">
        <v>0</v>
      </c>
      <c r="C317" s="72">
        <v>0</v>
      </c>
      <c r="D317" s="72">
        <v>0</v>
      </c>
      <c r="E317" s="72">
        <v>0</v>
      </c>
      <c r="F317" s="72">
        <v>0</v>
      </c>
      <c r="G317" s="72">
        <v>25.02</v>
      </c>
      <c r="H317" s="72">
        <v>126.71</v>
      </c>
      <c r="I317" s="72">
        <v>0.13</v>
      </c>
      <c r="J317" s="72">
        <v>0</v>
      </c>
      <c r="K317" s="72">
        <v>0</v>
      </c>
      <c r="L317" s="72">
        <v>0</v>
      </c>
      <c r="M317" s="72">
        <v>0</v>
      </c>
      <c r="N317" s="72">
        <v>0</v>
      </c>
      <c r="O317" s="72">
        <v>0</v>
      </c>
      <c r="P317" s="72">
        <v>0</v>
      </c>
      <c r="Q317" s="72">
        <v>0</v>
      </c>
      <c r="R317" s="72">
        <v>0</v>
      </c>
      <c r="S317" s="72">
        <v>0</v>
      </c>
      <c r="T317" s="72">
        <v>0</v>
      </c>
      <c r="U317" s="72">
        <v>0</v>
      </c>
      <c r="V317" s="72">
        <v>0</v>
      </c>
      <c r="W317" s="72">
        <v>0</v>
      </c>
      <c r="X317" s="72">
        <v>0</v>
      </c>
      <c r="Y317" s="72">
        <v>0</v>
      </c>
    </row>
    <row r="318" spans="1:25">
      <c r="A318" s="28">
        <v>28</v>
      </c>
      <c r="B318" s="72">
        <v>0</v>
      </c>
      <c r="C318" s="72">
        <v>7.97</v>
      </c>
      <c r="D318" s="72">
        <v>0</v>
      </c>
      <c r="E318" s="72">
        <v>0</v>
      </c>
      <c r="F318" s="72">
        <v>51.99</v>
      </c>
      <c r="G318" s="72">
        <v>93.27</v>
      </c>
      <c r="H318" s="72">
        <v>190.61</v>
      </c>
      <c r="I318" s="72">
        <v>172.01</v>
      </c>
      <c r="J318" s="72">
        <v>21.19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0</v>
      </c>
      <c r="Q318" s="72">
        <v>0</v>
      </c>
      <c r="R318" s="72">
        <v>0</v>
      </c>
      <c r="S318" s="72">
        <v>0</v>
      </c>
      <c r="T318" s="72">
        <v>0</v>
      </c>
      <c r="U318" s="72">
        <v>0</v>
      </c>
      <c r="V318" s="72">
        <v>0</v>
      </c>
      <c r="W318" s="72">
        <v>0</v>
      </c>
      <c r="X318" s="72">
        <v>0</v>
      </c>
      <c r="Y318" s="72">
        <v>0</v>
      </c>
    </row>
    <row r="319" spans="1:25">
      <c r="A319" s="28">
        <v>29</v>
      </c>
      <c r="B319" s="72">
        <v>0</v>
      </c>
      <c r="C319" s="72">
        <v>13.89</v>
      </c>
      <c r="D319" s="72">
        <v>37.46</v>
      </c>
      <c r="E319" s="72">
        <v>50.34</v>
      </c>
      <c r="F319" s="72">
        <v>32.01</v>
      </c>
      <c r="G319" s="72">
        <v>31.92</v>
      </c>
      <c r="H319" s="72">
        <v>161.88</v>
      </c>
      <c r="I319" s="72">
        <v>94.8</v>
      </c>
      <c r="J319" s="72">
        <v>101.31</v>
      </c>
      <c r="K319" s="72">
        <v>20.309999999999999</v>
      </c>
      <c r="L319" s="72">
        <v>28.69</v>
      </c>
      <c r="M319" s="72">
        <v>22.04</v>
      </c>
      <c r="N319" s="72">
        <v>44.45</v>
      </c>
      <c r="O319" s="72">
        <v>4.22</v>
      </c>
      <c r="P319" s="72">
        <v>45.82</v>
      </c>
      <c r="Q319" s="72">
        <v>16.559999999999999</v>
      </c>
      <c r="R319" s="72">
        <v>56.1</v>
      </c>
      <c r="S319" s="72">
        <v>76.05</v>
      </c>
      <c r="T319" s="72">
        <v>84.07</v>
      </c>
      <c r="U319" s="72">
        <v>0</v>
      </c>
      <c r="V319" s="72">
        <v>0</v>
      </c>
      <c r="W319" s="72">
        <v>0</v>
      </c>
      <c r="X319" s="72">
        <v>0</v>
      </c>
      <c r="Y319" s="72">
        <v>0</v>
      </c>
    </row>
    <row r="320" spans="1:25">
      <c r="A320" s="28">
        <v>30</v>
      </c>
      <c r="B320" s="72">
        <v>0</v>
      </c>
      <c r="C320" s="72">
        <v>1.03</v>
      </c>
      <c r="D320" s="72">
        <v>31.98</v>
      </c>
      <c r="E320" s="72">
        <v>0</v>
      </c>
      <c r="F320" s="72">
        <v>0</v>
      </c>
      <c r="G320" s="72">
        <v>1.25</v>
      </c>
      <c r="H320" s="72">
        <v>0</v>
      </c>
      <c r="I320" s="72">
        <v>6.41</v>
      </c>
      <c r="J320" s="72">
        <v>7.67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0</v>
      </c>
      <c r="Q320" s="72">
        <v>0</v>
      </c>
      <c r="R320" s="72">
        <v>0</v>
      </c>
      <c r="S320" s="72">
        <v>0</v>
      </c>
      <c r="T320" s="72">
        <v>0</v>
      </c>
      <c r="U320" s="72">
        <v>0</v>
      </c>
      <c r="V320" s="72">
        <v>0</v>
      </c>
      <c r="W320" s="72">
        <v>0</v>
      </c>
      <c r="X320" s="72">
        <v>0</v>
      </c>
      <c r="Y320" s="72">
        <v>0</v>
      </c>
    </row>
    <row r="321" spans="1:25" ht="13.15" customHeight="1" thickBot="1">
      <c r="A321" s="68">
        <v>31</v>
      </c>
      <c r="B321" s="72">
        <v>0</v>
      </c>
      <c r="C321" s="72">
        <v>0</v>
      </c>
      <c r="D321" s="72">
        <v>0</v>
      </c>
      <c r="E321" s="72">
        <v>0</v>
      </c>
      <c r="F321" s="72">
        <v>0</v>
      </c>
      <c r="G321" s="72">
        <v>60.63</v>
      </c>
      <c r="H321" s="72">
        <v>143.04</v>
      </c>
      <c r="I321" s="72">
        <v>4.0999999999999996</v>
      </c>
      <c r="J321" s="72">
        <v>0</v>
      </c>
      <c r="K321" s="72">
        <v>0</v>
      </c>
      <c r="L321" s="72">
        <v>0</v>
      </c>
      <c r="M321" s="72">
        <v>0</v>
      </c>
      <c r="N321" s="72">
        <v>0</v>
      </c>
      <c r="O321" s="72">
        <v>858.27</v>
      </c>
      <c r="P321" s="72">
        <v>564.69000000000005</v>
      </c>
      <c r="Q321" s="72">
        <v>559.30999999999995</v>
      </c>
      <c r="R321" s="72">
        <v>561.82000000000005</v>
      </c>
      <c r="S321" s="72">
        <v>51.77</v>
      </c>
      <c r="T321" s="72">
        <v>578.13</v>
      </c>
      <c r="U321" s="72">
        <v>366.86</v>
      </c>
      <c r="V321" s="72">
        <v>171.06</v>
      </c>
      <c r="W321" s="72">
        <v>0</v>
      </c>
      <c r="X321" s="72">
        <v>577.82000000000005</v>
      </c>
      <c r="Y321" s="72">
        <v>21.98</v>
      </c>
    </row>
    <row r="322" spans="1:25" ht="13.15" customHeight="1">
      <c r="A322" s="38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</row>
    <row r="323" spans="1:25" ht="13.5" thickBot="1">
      <c r="B323" s="15"/>
    </row>
    <row r="324" spans="1:25" ht="34.5" customHeight="1">
      <c r="A324" s="302" t="s">
        <v>2</v>
      </c>
      <c r="B324" s="304" t="s">
        <v>115</v>
      </c>
      <c r="C324" s="304"/>
      <c r="D324" s="304"/>
      <c r="E324" s="304"/>
      <c r="F324" s="304"/>
      <c r="G324" s="304"/>
      <c r="H324" s="304"/>
      <c r="I324" s="304"/>
      <c r="J324" s="304"/>
      <c r="K324" s="304"/>
      <c r="L324" s="304"/>
      <c r="M324" s="304"/>
      <c r="N324" s="304"/>
      <c r="O324" s="304"/>
      <c r="P324" s="304"/>
      <c r="Q324" s="304"/>
      <c r="R324" s="304"/>
      <c r="S324" s="304"/>
      <c r="T324" s="304"/>
      <c r="U324" s="304"/>
      <c r="V324" s="304"/>
      <c r="W324" s="304"/>
      <c r="X324" s="304"/>
      <c r="Y324" s="305"/>
    </row>
    <row r="325" spans="1:25" ht="45" customHeight="1">
      <c r="A325" s="303"/>
      <c r="B325" s="29" t="s">
        <v>4</v>
      </c>
      <c r="C325" s="29" t="s">
        <v>5</v>
      </c>
      <c r="D325" s="29" t="s">
        <v>6</v>
      </c>
      <c r="E325" s="29" t="s">
        <v>7</v>
      </c>
      <c r="F325" s="29" t="s">
        <v>8</v>
      </c>
      <c r="G325" s="29" t="s">
        <v>9</v>
      </c>
      <c r="H325" s="29" t="s">
        <v>10</v>
      </c>
      <c r="I325" s="29" t="s">
        <v>11</v>
      </c>
      <c r="J325" s="29" t="s">
        <v>12</v>
      </c>
      <c r="K325" s="29" t="s">
        <v>13</v>
      </c>
      <c r="L325" s="29" t="s">
        <v>14</v>
      </c>
      <c r="M325" s="29" t="s">
        <v>15</v>
      </c>
      <c r="N325" s="29" t="s">
        <v>16</v>
      </c>
      <c r="O325" s="29" t="s">
        <v>17</v>
      </c>
      <c r="P325" s="29" t="s">
        <v>18</v>
      </c>
      <c r="Q325" s="29" t="s">
        <v>19</v>
      </c>
      <c r="R325" s="29" t="s">
        <v>20</v>
      </c>
      <c r="S325" s="29" t="s">
        <v>21</v>
      </c>
      <c r="T325" s="29" t="s">
        <v>22</v>
      </c>
      <c r="U325" s="29" t="s">
        <v>23</v>
      </c>
      <c r="V325" s="29" t="s">
        <v>24</v>
      </c>
      <c r="W325" s="29" t="s">
        <v>25</v>
      </c>
      <c r="X325" s="29" t="s">
        <v>26</v>
      </c>
      <c r="Y325" s="30" t="s">
        <v>27</v>
      </c>
    </row>
    <row r="326" spans="1:25">
      <c r="A326" s="28">
        <v>1</v>
      </c>
      <c r="B326" s="72">
        <v>139.44</v>
      </c>
      <c r="C326" s="72">
        <v>63.88</v>
      </c>
      <c r="D326" s="72">
        <v>67.91</v>
      </c>
      <c r="E326" s="72">
        <v>42.36</v>
      </c>
      <c r="F326" s="72">
        <v>0.54</v>
      </c>
      <c r="G326" s="72">
        <v>0</v>
      </c>
      <c r="H326" s="72">
        <v>0</v>
      </c>
      <c r="I326" s="72">
        <v>52.03</v>
      </c>
      <c r="J326" s="72">
        <v>64.62</v>
      </c>
      <c r="K326" s="72">
        <v>67.23</v>
      </c>
      <c r="L326" s="72">
        <v>64.19</v>
      </c>
      <c r="M326" s="72">
        <v>141.15</v>
      </c>
      <c r="N326" s="72">
        <v>94.14</v>
      </c>
      <c r="O326" s="72">
        <v>58.68</v>
      </c>
      <c r="P326" s="72">
        <v>0.36</v>
      </c>
      <c r="Q326" s="72">
        <v>0.35</v>
      </c>
      <c r="R326" s="72">
        <v>0</v>
      </c>
      <c r="S326" s="72">
        <v>0</v>
      </c>
      <c r="T326" s="72">
        <v>0</v>
      </c>
      <c r="U326" s="72">
        <v>0</v>
      </c>
      <c r="V326" s="72">
        <v>53.23</v>
      </c>
      <c r="W326" s="72">
        <v>303.52</v>
      </c>
      <c r="X326" s="72">
        <v>338.31</v>
      </c>
      <c r="Y326" s="72">
        <v>174.04</v>
      </c>
    </row>
    <row r="327" spans="1:25">
      <c r="A327" s="28">
        <v>2</v>
      </c>
      <c r="B327" s="72">
        <v>139.16999999999999</v>
      </c>
      <c r="C327" s="72">
        <v>36.1</v>
      </c>
      <c r="D327" s="72">
        <v>64.94</v>
      </c>
      <c r="E327" s="72">
        <v>34.53</v>
      </c>
      <c r="F327" s="72">
        <v>0.96</v>
      </c>
      <c r="G327" s="72">
        <v>19.25</v>
      </c>
      <c r="H327" s="72">
        <v>3.16</v>
      </c>
      <c r="I327" s="72">
        <v>0</v>
      </c>
      <c r="J327" s="72">
        <v>85.88</v>
      </c>
      <c r="K327" s="72">
        <v>114.35</v>
      </c>
      <c r="L327" s="72">
        <v>150.36000000000001</v>
      </c>
      <c r="M327" s="72">
        <v>129.11000000000001</v>
      </c>
      <c r="N327" s="72">
        <v>152.59</v>
      </c>
      <c r="O327" s="72">
        <v>112.94</v>
      </c>
      <c r="P327" s="72">
        <v>83.2</v>
      </c>
      <c r="Q327" s="72">
        <v>84.36</v>
      </c>
      <c r="R327" s="72">
        <v>128.51</v>
      </c>
      <c r="S327" s="72">
        <v>52.38</v>
      </c>
      <c r="T327" s="72">
        <v>173.68</v>
      </c>
      <c r="U327" s="72">
        <v>280.93</v>
      </c>
      <c r="V327" s="72">
        <v>485.23</v>
      </c>
      <c r="W327" s="72">
        <v>598.07000000000005</v>
      </c>
      <c r="X327" s="72">
        <v>461.7</v>
      </c>
      <c r="Y327" s="72">
        <v>284.08999999999997</v>
      </c>
    </row>
    <row r="328" spans="1:25">
      <c r="A328" s="28">
        <v>3</v>
      </c>
      <c r="B328" s="72">
        <v>167.58</v>
      </c>
      <c r="C328" s="72">
        <v>133.38</v>
      </c>
      <c r="D328" s="72">
        <v>101.74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78.48</v>
      </c>
      <c r="L328" s="72">
        <v>134.47999999999999</v>
      </c>
      <c r="M328" s="72">
        <v>121.13</v>
      </c>
      <c r="N328" s="72">
        <v>126.37</v>
      </c>
      <c r="O328" s="72">
        <v>113.07</v>
      </c>
      <c r="P328" s="72">
        <v>205.08</v>
      </c>
      <c r="Q328" s="72">
        <v>220.69</v>
      </c>
      <c r="R328" s="72">
        <v>213.68</v>
      </c>
      <c r="S328" s="72">
        <v>63.24</v>
      </c>
      <c r="T328" s="72">
        <v>43.64</v>
      </c>
      <c r="U328" s="72">
        <v>92.75</v>
      </c>
      <c r="V328" s="72">
        <v>272.58</v>
      </c>
      <c r="W328" s="72">
        <v>520.84</v>
      </c>
      <c r="X328" s="72">
        <v>466.37</v>
      </c>
      <c r="Y328" s="72">
        <v>319.77999999999997</v>
      </c>
    </row>
    <row r="329" spans="1:25">
      <c r="A329" s="28">
        <v>4</v>
      </c>
      <c r="B329" s="72">
        <v>188.41</v>
      </c>
      <c r="C329" s="72">
        <v>119.09</v>
      </c>
      <c r="D329" s="72">
        <v>854.31</v>
      </c>
      <c r="E329" s="72">
        <v>825.6</v>
      </c>
      <c r="F329" s="72">
        <v>40.229999999999997</v>
      </c>
      <c r="G329" s="72">
        <v>0</v>
      </c>
      <c r="H329" s="72">
        <v>0</v>
      </c>
      <c r="I329" s="72">
        <v>1.51</v>
      </c>
      <c r="J329" s="72">
        <v>0</v>
      </c>
      <c r="K329" s="72">
        <v>53.14</v>
      </c>
      <c r="L329" s="72">
        <v>107.81</v>
      </c>
      <c r="M329" s="72">
        <v>170.35</v>
      </c>
      <c r="N329" s="72">
        <v>197.61</v>
      </c>
      <c r="O329" s="72">
        <v>174.48</v>
      </c>
      <c r="P329" s="72">
        <v>146.46</v>
      </c>
      <c r="Q329" s="72">
        <v>191.65</v>
      </c>
      <c r="R329" s="72">
        <v>276.01</v>
      </c>
      <c r="S329" s="72">
        <v>95.21</v>
      </c>
      <c r="T329" s="72">
        <v>166.36</v>
      </c>
      <c r="U329" s="72">
        <v>315.19</v>
      </c>
      <c r="V329" s="72">
        <v>571.94000000000005</v>
      </c>
      <c r="W329" s="72">
        <v>609.15</v>
      </c>
      <c r="X329" s="72">
        <v>557.84</v>
      </c>
      <c r="Y329" s="72">
        <v>307.52999999999997</v>
      </c>
    </row>
    <row r="330" spans="1:25">
      <c r="A330" s="28">
        <v>5</v>
      </c>
      <c r="B330" s="72">
        <v>217.97</v>
      </c>
      <c r="C330" s="72">
        <v>192.27</v>
      </c>
      <c r="D330" s="72">
        <v>188.62</v>
      </c>
      <c r="E330" s="72">
        <v>160.86000000000001</v>
      </c>
      <c r="F330" s="72">
        <v>36.130000000000003</v>
      </c>
      <c r="G330" s="72">
        <v>0</v>
      </c>
      <c r="H330" s="72">
        <v>0</v>
      </c>
      <c r="I330" s="72">
        <v>0</v>
      </c>
      <c r="J330" s="72">
        <v>6.37</v>
      </c>
      <c r="K330" s="72">
        <v>5.59</v>
      </c>
      <c r="L330" s="72">
        <v>101.62</v>
      </c>
      <c r="M330" s="72">
        <v>113.94</v>
      </c>
      <c r="N330" s="72">
        <v>87.58</v>
      </c>
      <c r="O330" s="72">
        <v>117.71</v>
      </c>
      <c r="P330" s="72">
        <v>97.21</v>
      </c>
      <c r="Q330" s="72">
        <v>154.96</v>
      </c>
      <c r="R330" s="72">
        <v>191.93</v>
      </c>
      <c r="S330" s="72">
        <v>98.3</v>
      </c>
      <c r="T330" s="72">
        <v>16.3</v>
      </c>
      <c r="U330" s="72">
        <v>103.46</v>
      </c>
      <c r="V330" s="72">
        <v>135.31</v>
      </c>
      <c r="W330" s="72">
        <v>529.99</v>
      </c>
      <c r="X330" s="72">
        <v>418</v>
      </c>
      <c r="Y330" s="72">
        <v>228.17</v>
      </c>
    </row>
    <row r="331" spans="1:25">
      <c r="A331" s="28">
        <v>6</v>
      </c>
      <c r="B331" s="72">
        <v>99.85</v>
      </c>
      <c r="C331" s="72">
        <v>71.489999999999995</v>
      </c>
      <c r="D331" s="72">
        <v>31.06</v>
      </c>
      <c r="E331" s="72">
        <v>17.62</v>
      </c>
      <c r="F331" s="72">
        <v>0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6.42</v>
      </c>
      <c r="M331" s="72">
        <v>5.71</v>
      </c>
      <c r="N331" s="72">
        <v>1.86</v>
      </c>
      <c r="O331" s="72">
        <v>13.37</v>
      </c>
      <c r="P331" s="72">
        <v>28.29</v>
      </c>
      <c r="Q331" s="72">
        <v>11.51</v>
      </c>
      <c r="R331" s="72">
        <v>56.81</v>
      </c>
      <c r="S331" s="72">
        <v>0</v>
      </c>
      <c r="T331" s="72">
        <v>0</v>
      </c>
      <c r="U331" s="72">
        <v>57.79</v>
      </c>
      <c r="V331" s="72">
        <v>179.84</v>
      </c>
      <c r="W331" s="72">
        <v>353.71</v>
      </c>
      <c r="X331" s="72">
        <v>492</v>
      </c>
      <c r="Y331" s="72">
        <v>123.46</v>
      </c>
    </row>
    <row r="332" spans="1:25">
      <c r="A332" s="28">
        <v>7</v>
      </c>
      <c r="B332" s="72">
        <v>72.569999999999993</v>
      </c>
      <c r="C332" s="72">
        <v>47.5</v>
      </c>
      <c r="D332" s="72">
        <v>45.39</v>
      </c>
      <c r="E332" s="72">
        <v>0.04</v>
      </c>
      <c r="F332" s="72">
        <v>0</v>
      </c>
      <c r="G332" s="72">
        <v>0</v>
      </c>
      <c r="H332" s="72">
        <v>0</v>
      </c>
      <c r="I332" s="72">
        <v>0</v>
      </c>
      <c r="J332" s="72">
        <v>17.77</v>
      </c>
      <c r="K332" s="72">
        <v>0.57999999999999996</v>
      </c>
      <c r="L332" s="72">
        <v>1.32</v>
      </c>
      <c r="M332" s="72">
        <v>24.76</v>
      </c>
      <c r="N332" s="72">
        <v>3.23</v>
      </c>
      <c r="O332" s="72">
        <v>34.4</v>
      </c>
      <c r="P332" s="72">
        <v>43.65</v>
      </c>
      <c r="Q332" s="72">
        <v>52.78</v>
      </c>
      <c r="R332" s="72">
        <v>100.47</v>
      </c>
      <c r="S332" s="72">
        <v>31.03</v>
      </c>
      <c r="T332" s="72">
        <v>47.11</v>
      </c>
      <c r="U332" s="72">
        <v>119.64</v>
      </c>
      <c r="V332" s="72">
        <v>234.7</v>
      </c>
      <c r="W332" s="72">
        <v>342.93</v>
      </c>
      <c r="X332" s="72">
        <v>297.58999999999997</v>
      </c>
      <c r="Y332" s="72">
        <v>241.33</v>
      </c>
    </row>
    <row r="333" spans="1:25">
      <c r="A333" s="28">
        <v>8</v>
      </c>
      <c r="B333" s="72">
        <v>39.49</v>
      </c>
      <c r="C333" s="72">
        <v>0</v>
      </c>
      <c r="D333" s="72">
        <v>0</v>
      </c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v>0</v>
      </c>
      <c r="L333" s="72">
        <v>0.24</v>
      </c>
      <c r="M333" s="72">
        <v>0.72</v>
      </c>
      <c r="N333" s="72">
        <v>1.7</v>
      </c>
      <c r="O333" s="72">
        <v>40.96</v>
      </c>
      <c r="P333" s="72">
        <v>63.62</v>
      </c>
      <c r="Q333" s="72">
        <v>87.65</v>
      </c>
      <c r="R333" s="72">
        <v>105.29</v>
      </c>
      <c r="S333" s="72">
        <v>94.19</v>
      </c>
      <c r="T333" s="72">
        <v>114.26</v>
      </c>
      <c r="U333" s="72">
        <v>152.56</v>
      </c>
      <c r="V333" s="72">
        <v>175.15</v>
      </c>
      <c r="W333" s="72">
        <v>587.37</v>
      </c>
      <c r="X333" s="72">
        <v>329.57</v>
      </c>
      <c r="Y333" s="72">
        <v>173.21</v>
      </c>
    </row>
    <row r="334" spans="1:25">
      <c r="A334" s="28">
        <v>9</v>
      </c>
      <c r="B334" s="72">
        <v>66.11</v>
      </c>
      <c r="C334" s="72">
        <v>36.86</v>
      </c>
      <c r="D334" s="72">
        <v>122.77</v>
      </c>
      <c r="E334" s="72">
        <v>28.46</v>
      </c>
      <c r="F334" s="72">
        <v>5.35</v>
      </c>
      <c r="G334" s="72">
        <v>0</v>
      </c>
      <c r="H334" s="72">
        <v>0</v>
      </c>
      <c r="I334" s="72">
        <v>0</v>
      </c>
      <c r="J334" s="72">
        <v>6.09</v>
      </c>
      <c r="K334" s="72">
        <v>24.8</v>
      </c>
      <c r="L334" s="72">
        <v>1.8</v>
      </c>
      <c r="M334" s="72">
        <v>62.73</v>
      </c>
      <c r="N334" s="72">
        <v>80.89</v>
      </c>
      <c r="O334" s="72">
        <v>194.78</v>
      </c>
      <c r="P334" s="72">
        <v>112.92</v>
      </c>
      <c r="Q334" s="72">
        <v>179.17</v>
      </c>
      <c r="R334" s="72">
        <v>72.209999999999994</v>
      </c>
      <c r="S334" s="72">
        <v>0</v>
      </c>
      <c r="T334" s="72">
        <v>0.01</v>
      </c>
      <c r="U334" s="72">
        <v>2.13</v>
      </c>
      <c r="V334" s="72">
        <v>150.58000000000001</v>
      </c>
      <c r="W334" s="72">
        <v>460.02</v>
      </c>
      <c r="X334" s="72">
        <v>415.96</v>
      </c>
      <c r="Y334" s="72">
        <v>179.3</v>
      </c>
    </row>
    <row r="335" spans="1:25">
      <c r="A335" s="28">
        <v>10</v>
      </c>
      <c r="B335" s="72">
        <v>71.22</v>
      </c>
      <c r="C335" s="72">
        <v>87.66</v>
      </c>
      <c r="D335" s="72">
        <v>55.23</v>
      </c>
      <c r="E335" s="72">
        <v>0</v>
      </c>
      <c r="F335" s="72">
        <v>0</v>
      </c>
      <c r="G335" s="72">
        <v>0</v>
      </c>
      <c r="H335" s="72">
        <v>0</v>
      </c>
      <c r="I335" s="72">
        <v>0</v>
      </c>
      <c r="J335" s="72">
        <v>0.19</v>
      </c>
      <c r="K335" s="72">
        <v>0.51</v>
      </c>
      <c r="L335" s="72">
        <v>9.9700000000000006</v>
      </c>
      <c r="M335" s="72">
        <v>0</v>
      </c>
      <c r="N335" s="72">
        <v>2.0699999999999998</v>
      </c>
      <c r="O335" s="72">
        <v>0</v>
      </c>
      <c r="P335" s="72">
        <v>0</v>
      </c>
      <c r="Q335" s="72">
        <v>0</v>
      </c>
      <c r="R335" s="72">
        <v>1.82</v>
      </c>
      <c r="S335" s="72">
        <v>0</v>
      </c>
      <c r="T335" s="72">
        <v>0</v>
      </c>
      <c r="U335" s="72">
        <v>14.83</v>
      </c>
      <c r="V335" s="72">
        <v>71.13</v>
      </c>
      <c r="W335" s="72">
        <v>789.48</v>
      </c>
      <c r="X335" s="72">
        <v>611.04999999999995</v>
      </c>
      <c r="Y335" s="72">
        <v>296.98</v>
      </c>
    </row>
    <row r="336" spans="1:25">
      <c r="A336" s="28">
        <v>11</v>
      </c>
      <c r="B336" s="72">
        <v>88.18</v>
      </c>
      <c r="C336" s="72">
        <v>2.31</v>
      </c>
      <c r="D336" s="72">
        <v>36.79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8.93</v>
      </c>
      <c r="P336" s="72">
        <v>0</v>
      </c>
      <c r="Q336" s="72">
        <v>1.71</v>
      </c>
      <c r="R336" s="72">
        <v>12</v>
      </c>
      <c r="S336" s="72">
        <v>0</v>
      </c>
      <c r="T336" s="72">
        <v>0</v>
      </c>
      <c r="U336" s="72">
        <v>4.79</v>
      </c>
      <c r="V336" s="72">
        <v>54.03</v>
      </c>
      <c r="W336" s="72">
        <v>543.66</v>
      </c>
      <c r="X336" s="72">
        <v>386.04</v>
      </c>
      <c r="Y336" s="72">
        <v>90</v>
      </c>
    </row>
    <row r="337" spans="1:25">
      <c r="A337" s="28">
        <v>12</v>
      </c>
      <c r="B337" s="72">
        <v>132.56</v>
      </c>
      <c r="C337" s="72">
        <v>117.49</v>
      </c>
      <c r="D337" s="72">
        <v>4.79</v>
      </c>
      <c r="E337" s="72">
        <v>3.69</v>
      </c>
      <c r="F337" s="72">
        <v>0</v>
      </c>
      <c r="G337" s="72">
        <v>0</v>
      </c>
      <c r="H337" s="72">
        <v>0</v>
      </c>
      <c r="I337" s="72">
        <v>0</v>
      </c>
      <c r="J337" s="72">
        <v>0</v>
      </c>
      <c r="K337" s="72">
        <v>0.28999999999999998</v>
      </c>
      <c r="L337" s="72">
        <v>0.41</v>
      </c>
      <c r="M337" s="72">
        <v>37.47</v>
      </c>
      <c r="N337" s="72">
        <v>3.11</v>
      </c>
      <c r="O337" s="72">
        <v>42.45</v>
      </c>
      <c r="P337" s="72">
        <v>70.489999999999995</v>
      </c>
      <c r="Q337" s="72">
        <v>30.77</v>
      </c>
      <c r="R337" s="72">
        <v>5.9</v>
      </c>
      <c r="S337" s="72">
        <v>0</v>
      </c>
      <c r="T337" s="72">
        <v>0</v>
      </c>
      <c r="U337" s="72">
        <v>0</v>
      </c>
      <c r="V337" s="72">
        <v>2</v>
      </c>
      <c r="W337" s="72">
        <v>143.31</v>
      </c>
      <c r="X337" s="72">
        <v>311.60000000000002</v>
      </c>
      <c r="Y337" s="72">
        <v>157.26</v>
      </c>
    </row>
    <row r="338" spans="1:25">
      <c r="A338" s="28">
        <v>13</v>
      </c>
      <c r="B338" s="72">
        <v>50.85</v>
      </c>
      <c r="C338" s="72">
        <v>31.02</v>
      </c>
      <c r="D338" s="72">
        <v>17.5</v>
      </c>
      <c r="E338" s="72">
        <v>5.16</v>
      </c>
      <c r="F338" s="72">
        <v>0</v>
      </c>
      <c r="G338" s="72">
        <v>0</v>
      </c>
      <c r="H338" s="72">
        <v>0</v>
      </c>
      <c r="I338" s="72">
        <v>0</v>
      </c>
      <c r="J338" s="72">
        <v>0</v>
      </c>
      <c r="K338" s="72">
        <v>0.02</v>
      </c>
      <c r="L338" s="72">
        <v>0.01</v>
      </c>
      <c r="M338" s="72">
        <v>0.06</v>
      </c>
      <c r="N338" s="72">
        <v>0</v>
      </c>
      <c r="O338" s="72">
        <v>0.15</v>
      </c>
      <c r="P338" s="72">
        <v>0</v>
      </c>
      <c r="Q338" s="72">
        <v>0</v>
      </c>
      <c r="R338" s="72">
        <v>0</v>
      </c>
      <c r="S338" s="72">
        <v>0</v>
      </c>
      <c r="T338" s="72">
        <v>0</v>
      </c>
      <c r="U338" s="72">
        <v>0</v>
      </c>
      <c r="V338" s="72">
        <v>0</v>
      </c>
      <c r="W338" s="72">
        <v>48.93</v>
      </c>
      <c r="X338" s="72">
        <v>325.89999999999998</v>
      </c>
      <c r="Y338" s="72">
        <v>195.64</v>
      </c>
    </row>
    <row r="339" spans="1:25">
      <c r="A339" s="28">
        <v>14</v>
      </c>
      <c r="B339" s="72">
        <v>33.26</v>
      </c>
      <c r="C339" s="72">
        <v>0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72">
        <v>0</v>
      </c>
      <c r="J339" s="72">
        <v>0</v>
      </c>
      <c r="K339" s="72">
        <v>4.09</v>
      </c>
      <c r="L339" s="72">
        <v>7.9</v>
      </c>
      <c r="M339" s="72">
        <v>9.32</v>
      </c>
      <c r="N339" s="72">
        <v>12.62</v>
      </c>
      <c r="O339" s="72">
        <v>25.35</v>
      </c>
      <c r="P339" s="72">
        <v>6.87</v>
      </c>
      <c r="Q339" s="72">
        <v>0.54</v>
      </c>
      <c r="R339" s="72">
        <v>3.56</v>
      </c>
      <c r="S339" s="72">
        <v>0</v>
      </c>
      <c r="T339" s="72">
        <v>0</v>
      </c>
      <c r="U339" s="72">
        <v>0</v>
      </c>
      <c r="V339" s="72">
        <v>13.89</v>
      </c>
      <c r="W339" s="72">
        <v>385.26</v>
      </c>
      <c r="X339" s="72">
        <v>732.55</v>
      </c>
      <c r="Y339" s="72">
        <v>414.67</v>
      </c>
    </row>
    <row r="340" spans="1:25">
      <c r="A340" s="28">
        <v>15</v>
      </c>
      <c r="B340" s="72">
        <v>62.41</v>
      </c>
      <c r="C340" s="72">
        <v>0</v>
      </c>
      <c r="D340" s="72">
        <v>0</v>
      </c>
      <c r="E340" s="72">
        <v>0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17.21</v>
      </c>
      <c r="N340" s="72">
        <v>65.73</v>
      </c>
      <c r="O340" s="72">
        <v>46.04</v>
      </c>
      <c r="P340" s="72">
        <v>57.71</v>
      </c>
      <c r="Q340" s="72">
        <v>26.74</v>
      </c>
      <c r="R340" s="72">
        <v>0</v>
      </c>
      <c r="S340" s="72">
        <v>0</v>
      </c>
      <c r="T340" s="72">
        <v>0</v>
      </c>
      <c r="U340" s="72">
        <v>14.66</v>
      </c>
      <c r="V340" s="72">
        <v>45.35</v>
      </c>
      <c r="W340" s="72">
        <v>610.39</v>
      </c>
      <c r="X340" s="72">
        <v>455.57</v>
      </c>
      <c r="Y340" s="72">
        <v>274.81</v>
      </c>
    </row>
    <row r="341" spans="1:25">
      <c r="A341" s="28">
        <v>16</v>
      </c>
      <c r="B341" s="72">
        <v>44.79</v>
      </c>
      <c r="C341" s="72">
        <v>98.34</v>
      </c>
      <c r="D341" s="72">
        <v>59.23</v>
      </c>
      <c r="E341" s="72">
        <v>74.44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144.11000000000001</v>
      </c>
      <c r="L341" s="72">
        <v>13.85</v>
      </c>
      <c r="M341" s="72">
        <v>50.27</v>
      </c>
      <c r="N341" s="72">
        <v>91.85</v>
      </c>
      <c r="O341" s="72">
        <v>338.09</v>
      </c>
      <c r="P341" s="72">
        <v>48.89</v>
      </c>
      <c r="Q341" s="72">
        <v>15.21</v>
      </c>
      <c r="R341" s="72">
        <v>0</v>
      </c>
      <c r="S341" s="72">
        <v>0</v>
      </c>
      <c r="T341" s="72">
        <v>22.13</v>
      </c>
      <c r="U341" s="72">
        <v>69.25</v>
      </c>
      <c r="V341" s="72">
        <v>248.71</v>
      </c>
      <c r="W341" s="72">
        <v>647.46</v>
      </c>
      <c r="X341" s="72">
        <v>671.92</v>
      </c>
      <c r="Y341" s="72">
        <v>421.46</v>
      </c>
    </row>
    <row r="342" spans="1:25">
      <c r="A342" s="28">
        <v>17</v>
      </c>
      <c r="B342" s="72">
        <v>119.18</v>
      </c>
      <c r="C342" s="72">
        <v>96.5</v>
      </c>
      <c r="D342" s="72">
        <v>196.69</v>
      </c>
      <c r="E342" s="72">
        <v>58.94</v>
      </c>
      <c r="F342" s="72">
        <v>0</v>
      </c>
      <c r="G342" s="72">
        <v>0</v>
      </c>
      <c r="H342" s="72">
        <v>0</v>
      </c>
      <c r="I342" s="72">
        <v>4.7699999999999996</v>
      </c>
      <c r="J342" s="72">
        <v>7.0000000000000007E-2</v>
      </c>
      <c r="K342" s="72">
        <v>0.06</v>
      </c>
      <c r="L342" s="72">
        <v>0.38</v>
      </c>
      <c r="M342" s="72">
        <v>0</v>
      </c>
      <c r="N342" s="72">
        <v>0</v>
      </c>
      <c r="O342" s="72">
        <v>0</v>
      </c>
      <c r="P342" s="72">
        <v>0</v>
      </c>
      <c r="Q342" s="72">
        <v>0</v>
      </c>
      <c r="R342" s="72">
        <v>0</v>
      </c>
      <c r="S342" s="72">
        <v>0</v>
      </c>
      <c r="T342" s="72">
        <v>0</v>
      </c>
      <c r="U342" s="72">
        <v>0</v>
      </c>
      <c r="V342" s="72">
        <v>0</v>
      </c>
      <c r="W342" s="72">
        <v>107.19</v>
      </c>
      <c r="X342" s="72">
        <v>503.26</v>
      </c>
      <c r="Y342" s="72">
        <v>940.32</v>
      </c>
    </row>
    <row r="343" spans="1:25">
      <c r="A343" s="28">
        <v>18</v>
      </c>
      <c r="B343" s="72">
        <v>120.94</v>
      </c>
      <c r="C343" s="72">
        <v>55.59</v>
      </c>
      <c r="D343" s="72">
        <v>48.36</v>
      </c>
      <c r="E343" s="72">
        <v>51.66</v>
      </c>
      <c r="F343" s="72">
        <v>0</v>
      </c>
      <c r="G343" s="72">
        <v>0</v>
      </c>
      <c r="H343" s="72">
        <v>0</v>
      </c>
      <c r="I343" s="72">
        <v>0</v>
      </c>
      <c r="J343" s="72">
        <v>4.3</v>
      </c>
      <c r="K343" s="72">
        <v>7.47</v>
      </c>
      <c r="L343" s="72">
        <v>4.0599999999999996</v>
      </c>
      <c r="M343" s="72">
        <v>44.44</v>
      </c>
      <c r="N343" s="72">
        <v>0</v>
      </c>
      <c r="O343" s="72">
        <v>47.02</v>
      </c>
      <c r="P343" s="72">
        <v>4.59</v>
      </c>
      <c r="Q343" s="72">
        <v>8.92</v>
      </c>
      <c r="R343" s="72">
        <v>0</v>
      </c>
      <c r="S343" s="72">
        <v>5.68</v>
      </c>
      <c r="T343" s="72">
        <v>4.45</v>
      </c>
      <c r="U343" s="72">
        <v>82.64</v>
      </c>
      <c r="V343" s="72">
        <v>83.99</v>
      </c>
      <c r="W343" s="72">
        <v>753.94</v>
      </c>
      <c r="X343" s="72">
        <v>669.97</v>
      </c>
      <c r="Y343" s="72">
        <v>425.09</v>
      </c>
    </row>
    <row r="344" spans="1:25">
      <c r="A344" s="28">
        <v>19</v>
      </c>
      <c r="B344" s="72">
        <v>102.32</v>
      </c>
      <c r="C344" s="72">
        <v>96.61</v>
      </c>
      <c r="D344" s="72">
        <v>57.57</v>
      </c>
      <c r="E344" s="72">
        <v>7.79</v>
      </c>
      <c r="F344" s="72">
        <v>0</v>
      </c>
      <c r="G344" s="72">
        <v>0</v>
      </c>
      <c r="H344" s="72">
        <v>0</v>
      </c>
      <c r="I344" s="72">
        <v>0</v>
      </c>
      <c r="J344" s="72">
        <v>21.25</v>
      </c>
      <c r="K344" s="72">
        <v>0</v>
      </c>
      <c r="L344" s="72">
        <v>26.98</v>
      </c>
      <c r="M344" s="72">
        <v>62.31</v>
      </c>
      <c r="N344" s="72">
        <v>15.69</v>
      </c>
      <c r="O344" s="72">
        <v>118.96</v>
      </c>
      <c r="P344" s="72">
        <v>187.66</v>
      </c>
      <c r="Q344" s="72">
        <v>78.7</v>
      </c>
      <c r="R344" s="72">
        <v>197.15</v>
      </c>
      <c r="S344" s="72">
        <v>37.49</v>
      </c>
      <c r="T344" s="72">
        <v>67.010000000000005</v>
      </c>
      <c r="U344" s="72">
        <v>280.75</v>
      </c>
      <c r="V344" s="72">
        <v>350.02</v>
      </c>
      <c r="W344" s="72">
        <v>674.5</v>
      </c>
      <c r="X344" s="72">
        <v>537.13</v>
      </c>
      <c r="Y344" s="72">
        <v>350.01</v>
      </c>
    </row>
    <row r="345" spans="1:25">
      <c r="A345" s="28">
        <v>20</v>
      </c>
      <c r="B345" s="72">
        <v>143.61000000000001</v>
      </c>
      <c r="C345" s="72">
        <v>111.85</v>
      </c>
      <c r="D345" s="72">
        <v>25.12</v>
      </c>
      <c r="E345" s="72">
        <v>49.14</v>
      </c>
      <c r="F345" s="72">
        <v>0</v>
      </c>
      <c r="G345" s="72">
        <v>0</v>
      </c>
      <c r="H345" s="72">
        <v>0</v>
      </c>
      <c r="I345" s="72">
        <v>0</v>
      </c>
      <c r="J345" s="72">
        <v>0</v>
      </c>
      <c r="K345" s="72">
        <v>72.349999999999994</v>
      </c>
      <c r="L345" s="72">
        <v>97.34</v>
      </c>
      <c r="M345" s="72">
        <v>157.36000000000001</v>
      </c>
      <c r="N345" s="72">
        <v>177.04</v>
      </c>
      <c r="O345" s="72">
        <v>67.19</v>
      </c>
      <c r="P345" s="72">
        <v>63.04</v>
      </c>
      <c r="Q345" s="72">
        <v>66.739999999999995</v>
      </c>
      <c r="R345" s="72">
        <v>21.52</v>
      </c>
      <c r="S345" s="72">
        <v>16.91</v>
      </c>
      <c r="T345" s="72">
        <v>17.45</v>
      </c>
      <c r="U345" s="72">
        <v>212.67</v>
      </c>
      <c r="V345" s="72">
        <v>262.95999999999998</v>
      </c>
      <c r="W345" s="72">
        <v>592.91</v>
      </c>
      <c r="X345" s="72">
        <v>545.48</v>
      </c>
      <c r="Y345" s="72">
        <v>330</v>
      </c>
    </row>
    <row r="346" spans="1:25">
      <c r="A346" s="28">
        <v>21</v>
      </c>
      <c r="B346" s="72">
        <v>71.86</v>
      </c>
      <c r="C346" s="72">
        <v>187.91</v>
      </c>
      <c r="D346" s="72">
        <v>230.44</v>
      </c>
      <c r="E346" s="72">
        <v>252.65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193.9</v>
      </c>
      <c r="L346" s="72">
        <v>184.34</v>
      </c>
      <c r="M346" s="72">
        <v>108.61</v>
      </c>
      <c r="N346" s="72">
        <v>173.79</v>
      </c>
      <c r="O346" s="72">
        <v>97.61</v>
      </c>
      <c r="P346" s="72">
        <v>120.82</v>
      </c>
      <c r="Q346" s="72">
        <v>9.68</v>
      </c>
      <c r="R346" s="72">
        <v>97.19</v>
      </c>
      <c r="S346" s="72">
        <v>245.53</v>
      </c>
      <c r="T346" s="72">
        <v>191.71</v>
      </c>
      <c r="U346" s="72">
        <v>342.09</v>
      </c>
      <c r="V346" s="72">
        <v>371.62</v>
      </c>
      <c r="W346" s="72">
        <v>584.23</v>
      </c>
      <c r="X346" s="72">
        <v>530.54</v>
      </c>
      <c r="Y346" s="72">
        <v>243.02</v>
      </c>
    </row>
    <row r="347" spans="1:25">
      <c r="A347" s="28">
        <v>22</v>
      </c>
      <c r="B347" s="72">
        <v>0.46</v>
      </c>
      <c r="C347" s="72">
        <v>14.65</v>
      </c>
      <c r="D347" s="72">
        <v>0.04</v>
      </c>
      <c r="E347" s="72">
        <v>0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0</v>
      </c>
      <c r="M347" s="72">
        <v>0</v>
      </c>
      <c r="N347" s="72">
        <v>0</v>
      </c>
      <c r="O347" s="72">
        <v>0</v>
      </c>
      <c r="P347" s="72">
        <v>0</v>
      </c>
      <c r="Q347" s="72">
        <v>0</v>
      </c>
      <c r="R347" s="72">
        <v>0</v>
      </c>
      <c r="S347" s="72">
        <v>0</v>
      </c>
      <c r="T347" s="72">
        <v>0</v>
      </c>
      <c r="U347" s="72">
        <v>0</v>
      </c>
      <c r="V347" s="72">
        <v>0</v>
      </c>
      <c r="W347" s="72">
        <v>121.14</v>
      </c>
      <c r="X347" s="72">
        <v>0</v>
      </c>
      <c r="Y347" s="72">
        <v>23.22</v>
      </c>
    </row>
    <row r="348" spans="1:25">
      <c r="A348" s="28">
        <v>23</v>
      </c>
      <c r="B348" s="72">
        <v>0</v>
      </c>
      <c r="C348" s="72">
        <v>0</v>
      </c>
      <c r="D348" s="72">
        <v>0</v>
      </c>
      <c r="E348" s="72">
        <v>0</v>
      </c>
      <c r="F348" s="72">
        <v>0</v>
      </c>
      <c r="G348" s="72">
        <v>0</v>
      </c>
      <c r="H348" s="72">
        <v>0</v>
      </c>
      <c r="I348" s="72">
        <v>0</v>
      </c>
      <c r="J348" s="72">
        <v>236.74</v>
      </c>
      <c r="K348" s="72">
        <v>0</v>
      </c>
      <c r="L348" s="72">
        <v>0</v>
      </c>
      <c r="M348" s="72">
        <v>0</v>
      </c>
      <c r="N348" s="72">
        <v>0</v>
      </c>
      <c r="O348" s="72">
        <v>0</v>
      </c>
      <c r="P348" s="72">
        <v>0</v>
      </c>
      <c r="Q348" s="72">
        <v>0</v>
      </c>
      <c r="R348" s="72">
        <v>0</v>
      </c>
      <c r="S348" s="72">
        <v>0</v>
      </c>
      <c r="T348" s="72">
        <v>0</v>
      </c>
      <c r="U348" s="72">
        <v>163.72</v>
      </c>
      <c r="V348" s="72">
        <v>346.28</v>
      </c>
      <c r="W348" s="72">
        <v>502.73</v>
      </c>
      <c r="X348" s="72">
        <v>236.53</v>
      </c>
      <c r="Y348" s="72">
        <v>108.84</v>
      </c>
    </row>
    <row r="349" spans="1:25">
      <c r="A349" s="28">
        <v>24</v>
      </c>
      <c r="B349" s="72">
        <v>88.57</v>
      </c>
      <c r="C349" s="72">
        <v>69.849999999999994</v>
      </c>
      <c r="D349" s="72">
        <v>0.7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49.15</v>
      </c>
      <c r="L349" s="72">
        <v>10.99</v>
      </c>
      <c r="M349" s="72">
        <v>15.32</v>
      </c>
      <c r="N349" s="72">
        <v>4.53</v>
      </c>
      <c r="O349" s="72">
        <v>19.82</v>
      </c>
      <c r="P349" s="72">
        <v>11.4</v>
      </c>
      <c r="Q349" s="72">
        <v>0</v>
      </c>
      <c r="R349" s="72">
        <v>0</v>
      </c>
      <c r="S349" s="72">
        <v>0.05</v>
      </c>
      <c r="T349" s="72">
        <v>0</v>
      </c>
      <c r="U349" s="72">
        <v>20.13</v>
      </c>
      <c r="V349" s="72">
        <v>231.63</v>
      </c>
      <c r="W349" s="72">
        <v>56.58</v>
      </c>
      <c r="X349" s="72">
        <v>4.75</v>
      </c>
      <c r="Y349" s="72">
        <v>0</v>
      </c>
    </row>
    <row r="350" spans="1:25">
      <c r="A350" s="28">
        <v>25</v>
      </c>
      <c r="B350" s="72">
        <v>0</v>
      </c>
      <c r="C350" s="72">
        <v>0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>
        <v>1.67</v>
      </c>
      <c r="N350" s="72">
        <v>0.54</v>
      </c>
      <c r="O350" s="72">
        <v>0</v>
      </c>
      <c r="P350" s="72">
        <v>0.79</v>
      </c>
      <c r="Q350" s="72">
        <v>0</v>
      </c>
      <c r="R350" s="72">
        <v>4.0199999999999996</v>
      </c>
      <c r="S350" s="72">
        <v>0</v>
      </c>
      <c r="T350" s="72">
        <v>2.2999999999999998</v>
      </c>
      <c r="U350" s="72">
        <v>1.28</v>
      </c>
      <c r="V350" s="72">
        <v>0</v>
      </c>
      <c r="W350" s="72">
        <v>319.32</v>
      </c>
      <c r="X350" s="72">
        <v>131.93</v>
      </c>
      <c r="Y350" s="72">
        <v>0.53</v>
      </c>
    </row>
    <row r="351" spans="1:25">
      <c r="A351" s="28">
        <v>26</v>
      </c>
      <c r="B351" s="72">
        <v>24.32</v>
      </c>
      <c r="C351" s="72">
        <v>1.42</v>
      </c>
      <c r="D351" s="72">
        <v>3.69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0</v>
      </c>
      <c r="K351" s="72">
        <v>0</v>
      </c>
      <c r="L351" s="72">
        <v>0</v>
      </c>
      <c r="M351" s="72">
        <v>3.08</v>
      </c>
      <c r="N351" s="72">
        <v>0.4</v>
      </c>
      <c r="O351" s="72">
        <v>0</v>
      </c>
      <c r="P351" s="72">
        <v>3.99</v>
      </c>
      <c r="Q351" s="72">
        <v>2.64</v>
      </c>
      <c r="R351" s="72">
        <v>7.87</v>
      </c>
      <c r="S351" s="72">
        <v>0</v>
      </c>
      <c r="T351" s="72">
        <v>6.83</v>
      </c>
      <c r="U351" s="72">
        <v>85.06</v>
      </c>
      <c r="V351" s="72">
        <v>238.92</v>
      </c>
      <c r="W351" s="72">
        <v>720.21</v>
      </c>
      <c r="X351" s="72">
        <v>635.87</v>
      </c>
      <c r="Y351" s="72">
        <v>396.01</v>
      </c>
    </row>
    <row r="352" spans="1:25">
      <c r="A352" s="28">
        <v>27</v>
      </c>
      <c r="B352" s="72">
        <v>943.28</v>
      </c>
      <c r="C352" s="72">
        <v>67.52</v>
      </c>
      <c r="D352" s="72">
        <v>860.08</v>
      </c>
      <c r="E352" s="72">
        <v>874.38</v>
      </c>
      <c r="F352" s="72">
        <v>99.36</v>
      </c>
      <c r="G352" s="72">
        <v>1.42</v>
      </c>
      <c r="H352" s="72">
        <v>0</v>
      </c>
      <c r="I352" s="72">
        <v>1.28</v>
      </c>
      <c r="J352" s="72">
        <v>104.72</v>
      </c>
      <c r="K352" s="72">
        <v>184.68</v>
      </c>
      <c r="L352" s="72">
        <v>270.37</v>
      </c>
      <c r="M352" s="72">
        <v>234.72</v>
      </c>
      <c r="N352" s="72">
        <v>251.63</v>
      </c>
      <c r="O352" s="72">
        <v>239.26</v>
      </c>
      <c r="P352" s="72">
        <v>216.72</v>
      </c>
      <c r="Q352" s="72">
        <v>221.25</v>
      </c>
      <c r="R352" s="72">
        <v>248.04</v>
      </c>
      <c r="S352" s="72">
        <v>80.430000000000007</v>
      </c>
      <c r="T352" s="72">
        <v>117.48</v>
      </c>
      <c r="U352" s="72">
        <v>183.25</v>
      </c>
      <c r="V352" s="72">
        <v>440.06</v>
      </c>
      <c r="W352" s="72">
        <v>758.8</v>
      </c>
      <c r="X352" s="72">
        <v>685.62</v>
      </c>
      <c r="Y352" s="72">
        <v>1127.76</v>
      </c>
    </row>
    <row r="353" spans="1:25">
      <c r="A353" s="28">
        <v>28</v>
      </c>
      <c r="B353" s="72">
        <v>55.05</v>
      </c>
      <c r="C353" s="72">
        <v>0</v>
      </c>
      <c r="D353" s="72">
        <v>650.91999999999996</v>
      </c>
      <c r="E353" s="72">
        <v>3.64</v>
      </c>
      <c r="F353" s="72">
        <v>0</v>
      </c>
      <c r="G353" s="72">
        <v>0</v>
      </c>
      <c r="H353" s="72">
        <v>0</v>
      </c>
      <c r="I353" s="72">
        <v>0</v>
      </c>
      <c r="J353" s="72">
        <v>0</v>
      </c>
      <c r="K353" s="72">
        <v>66.98</v>
      </c>
      <c r="L353" s="72">
        <v>94.97</v>
      </c>
      <c r="M353" s="72">
        <v>102.5</v>
      </c>
      <c r="N353" s="72">
        <v>115.1</v>
      </c>
      <c r="O353" s="72">
        <v>94.21</v>
      </c>
      <c r="P353" s="72">
        <v>97.09</v>
      </c>
      <c r="Q353" s="72">
        <v>102.46</v>
      </c>
      <c r="R353" s="72">
        <v>120.66</v>
      </c>
      <c r="S353" s="72">
        <v>14.2</v>
      </c>
      <c r="T353" s="72">
        <v>109.85</v>
      </c>
      <c r="U353" s="72">
        <v>173.36</v>
      </c>
      <c r="V353" s="72">
        <v>360.38</v>
      </c>
      <c r="W353" s="72">
        <v>601.69000000000005</v>
      </c>
      <c r="X353" s="72">
        <v>399.96</v>
      </c>
      <c r="Y353" s="72">
        <v>203.03</v>
      </c>
    </row>
    <row r="354" spans="1:25">
      <c r="A354" s="28">
        <v>29</v>
      </c>
      <c r="B354" s="72">
        <v>32.08</v>
      </c>
      <c r="C354" s="72">
        <v>0</v>
      </c>
      <c r="D354" s="72">
        <v>0</v>
      </c>
      <c r="E354" s="72">
        <v>0</v>
      </c>
      <c r="F354" s="72">
        <v>0</v>
      </c>
      <c r="G354" s="72">
        <v>0</v>
      </c>
      <c r="H354" s="72">
        <v>0</v>
      </c>
      <c r="I354" s="72">
        <v>0</v>
      </c>
      <c r="J354" s="72">
        <v>0</v>
      </c>
      <c r="K354" s="72">
        <v>0</v>
      </c>
      <c r="L354" s="72">
        <v>0</v>
      </c>
      <c r="M354" s="72">
        <v>0</v>
      </c>
      <c r="N354" s="72">
        <v>0</v>
      </c>
      <c r="O354" s="72">
        <v>7.96</v>
      </c>
      <c r="P354" s="72">
        <v>0</v>
      </c>
      <c r="Q354" s="72">
        <v>0.01</v>
      </c>
      <c r="R354" s="72">
        <v>0</v>
      </c>
      <c r="S354" s="72">
        <v>0</v>
      </c>
      <c r="T354" s="72">
        <v>0</v>
      </c>
      <c r="U354" s="72">
        <v>90.76</v>
      </c>
      <c r="V354" s="72">
        <v>77.290000000000006</v>
      </c>
      <c r="W354" s="72">
        <v>221.86</v>
      </c>
      <c r="X354" s="72">
        <v>86.72</v>
      </c>
      <c r="Y354" s="72">
        <v>313.36</v>
      </c>
    </row>
    <row r="355" spans="1:25">
      <c r="A355" s="28">
        <v>30</v>
      </c>
      <c r="B355" s="72">
        <v>9.66</v>
      </c>
      <c r="C355" s="72">
        <v>4.2</v>
      </c>
      <c r="D355" s="72">
        <v>0</v>
      </c>
      <c r="E355" s="72">
        <v>807.07</v>
      </c>
      <c r="F355" s="72">
        <v>33.229999999999997</v>
      </c>
      <c r="G355" s="72">
        <v>5.79</v>
      </c>
      <c r="H355" s="72">
        <v>29.63</v>
      </c>
      <c r="I355" s="72">
        <v>0.04</v>
      </c>
      <c r="J355" s="72">
        <v>0</v>
      </c>
      <c r="K355" s="72">
        <v>19.97</v>
      </c>
      <c r="L355" s="72">
        <v>15.67</v>
      </c>
      <c r="M355" s="72">
        <v>31.7</v>
      </c>
      <c r="N355" s="72">
        <v>82.32</v>
      </c>
      <c r="O355" s="72">
        <v>125.18</v>
      </c>
      <c r="P355" s="72">
        <v>49.5</v>
      </c>
      <c r="Q355" s="72">
        <v>44.34</v>
      </c>
      <c r="R355" s="72">
        <v>29.07</v>
      </c>
      <c r="S355" s="72">
        <v>43.75</v>
      </c>
      <c r="T355" s="72">
        <v>138.69</v>
      </c>
      <c r="U355" s="72">
        <v>191.02</v>
      </c>
      <c r="V355" s="72">
        <v>421.81</v>
      </c>
      <c r="W355" s="72">
        <v>380.88</v>
      </c>
      <c r="X355" s="72">
        <v>230.23</v>
      </c>
      <c r="Y355" s="72">
        <v>187.72</v>
      </c>
    </row>
    <row r="356" spans="1:25" ht="13.5" thickBot="1">
      <c r="A356" s="68">
        <v>31</v>
      </c>
      <c r="B356" s="72">
        <v>129.83000000000001</v>
      </c>
      <c r="C356" s="72">
        <v>702.98</v>
      </c>
      <c r="D356" s="72">
        <v>548.55999999999995</v>
      </c>
      <c r="E356" s="72">
        <v>277.67</v>
      </c>
      <c r="F356" s="72">
        <v>793.28</v>
      </c>
      <c r="G356" s="72">
        <v>0</v>
      </c>
      <c r="H356" s="72">
        <v>0</v>
      </c>
      <c r="I356" s="72">
        <v>856.72</v>
      </c>
      <c r="J356" s="72">
        <v>7.31</v>
      </c>
      <c r="K356" s="72">
        <v>10.19</v>
      </c>
      <c r="L356" s="72">
        <v>12.73</v>
      </c>
      <c r="M356" s="72">
        <v>12.61</v>
      </c>
      <c r="N356" s="72">
        <v>33.29</v>
      </c>
      <c r="O356" s="72">
        <v>13.65</v>
      </c>
      <c r="P356" s="72">
        <v>9.23</v>
      </c>
      <c r="Q356" s="72">
        <v>14.69</v>
      </c>
      <c r="R356" s="72">
        <v>13.08</v>
      </c>
      <c r="S356" s="72">
        <v>13.21</v>
      </c>
      <c r="T356" s="72">
        <v>13.2</v>
      </c>
      <c r="U356" s="72">
        <v>33.729999999999997</v>
      </c>
      <c r="V356" s="72">
        <v>51.71</v>
      </c>
      <c r="W356" s="72">
        <v>148.91</v>
      </c>
      <c r="X356" s="72">
        <v>45.82</v>
      </c>
      <c r="Y356" s="72">
        <v>83.5</v>
      </c>
    </row>
    <row r="357" spans="1:25" ht="13.5" thickBot="1"/>
    <row r="358" spans="1:25" s="3" customFormat="1" ht="52.9" customHeight="1">
      <c r="A358" s="341" t="s">
        <v>34</v>
      </c>
      <c r="B358" s="342"/>
      <c r="C358" s="342"/>
      <c r="D358" s="342"/>
      <c r="E358" s="342"/>
      <c r="F358" s="342"/>
      <c r="G358" s="342"/>
      <c r="H358" s="342"/>
      <c r="I358" s="342"/>
      <c r="J358" s="406" t="s">
        <v>111</v>
      </c>
      <c r="K358" s="406"/>
      <c r="L358" s="406"/>
      <c r="M358" s="66"/>
      <c r="Q358" s="63"/>
      <c r="T358" s="10"/>
      <c r="U358" s="10"/>
      <c r="W358" s="70"/>
      <c r="X358" s="41"/>
      <c r="Y358" s="41"/>
    </row>
    <row r="359" spans="1:25" s="3" customFormat="1" ht="40.9" customHeight="1" thickBot="1">
      <c r="A359" s="407" t="s">
        <v>113</v>
      </c>
      <c r="B359" s="408"/>
      <c r="C359" s="408"/>
      <c r="D359" s="408"/>
      <c r="E359" s="408"/>
      <c r="F359" s="408"/>
      <c r="G359" s="408"/>
      <c r="H359" s="408"/>
      <c r="I359" s="408"/>
      <c r="J359" s="196"/>
      <c r="K359" s="197" t="str">
        <f>Црсв</f>
        <v>-0,97</v>
      </c>
      <c r="L359" s="198"/>
      <c r="M359" s="64"/>
      <c r="Q359" s="64"/>
      <c r="T359" s="10"/>
      <c r="U359" s="10"/>
      <c r="W359" s="41"/>
      <c r="X359" s="41"/>
      <c r="Y359" s="41"/>
    </row>
    <row r="360" spans="1:25" s="3" customFormat="1" ht="12.6" customHeight="1" thickBot="1">
      <c r="A360" s="67"/>
      <c r="B360" s="67"/>
      <c r="C360" s="67"/>
      <c r="D360" s="67"/>
      <c r="E360" s="67"/>
      <c r="F360" s="67"/>
      <c r="G360" s="67"/>
      <c r="H360" s="67"/>
      <c r="I360" s="67"/>
      <c r="J360" s="64"/>
      <c r="L360" s="65"/>
      <c r="M360" s="64"/>
      <c r="N360" s="64"/>
      <c r="O360" s="64"/>
      <c r="P360" s="64"/>
      <c r="Q360" s="64"/>
      <c r="T360" s="10"/>
      <c r="U360" s="10"/>
      <c r="W360" s="41"/>
      <c r="X360" s="41"/>
      <c r="Y360" s="41"/>
    </row>
    <row r="361" spans="1:25" s="3" customFormat="1" ht="76.150000000000006" customHeight="1">
      <c r="A361" s="341" t="s">
        <v>34</v>
      </c>
      <c r="B361" s="342"/>
      <c r="C361" s="342"/>
      <c r="D361" s="342"/>
      <c r="E361" s="342"/>
      <c r="F361" s="342"/>
      <c r="G361" s="342"/>
      <c r="H361" s="342"/>
      <c r="I361" s="342"/>
      <c r="J361" s="406" t="s">
        <v>114</v>
      </c>
      <c r="K361" s="406"/>
      <c r="L361" s="406"/>
      <c r="M361" s="64"/>
      <c r="N361" s="64"/>
      <c r="O361" s="64"/>
      <c r="P361" s="64"/>
      <c r="Q361" s="64"/>
      <c r="T361" s="10"/>
      <c r="U361" s="10"/>
      <c r="W361" s="41"/>
      <c r="X361" s="41"/>
      <c r="Y361" s="41"/>
    </row>
    <row r="362" spans="1:25" s="3" customFormat="1" ht="42" customHeight="1" thickBot="1">
      <c r="A362" s="407" t="s">
        <v>112</v>
      </c>
      <c r="B362" s="408"/>
      <c r="C362" s="408"/>
      <c r="D362" s="408"/>
      <c r="E362" s="408"/>
      <c r="F362" s="408"/>
      <c r="G362" s="408"/>
      <c r="H362" s="408"/>
      <c r="I362" s="408"/>
      <c r="J362" s="196"/>
      <c r="K362" s="197" t="str">
        <f>Цбр</f>
        <v>206,24</v>
      </c>
      <c r="L362" s="198"/>
      <c r="M362" s="64"/>
      <c r="N362" s="64"/>
      <c r="O362" s="64"/>
      <c r="P362" s="64"/>
      <c r="Q362" s="64"/>
      <c r="T362" s="10"/>
      <c r="U362" s="10"/>
      <c r="W362" s="41"/>
      <c r="X362" s="41"/>
      <c r="Y362" s="41"/>
    </row>
    <row r="363" spans="1:25" s="3" customForma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s="3" customFormat="1">
      <c r="A364" s="112" t="s">
        <v>147</v>
      </c>
      <c r="B364" s="18" t="s">
        <v>82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15"/>
      <c r="M364" s="115"/>
      <c r="N364" s="18"/>
      <c r="O364" s="18"/>
      <c r="P364" s="18"/>
      <c r="Q364" s="18"/>
      <c r="R364" s="18"/>
      <c r="S364" s="12"/>
      <c r="T364" s="12"/>
      <c r="U364" s="12"/>
      <c r="V364" s="12"/>
      <c r="W364" s="12"/>
      <c r="X364" s="12"/>
      <c r="Y364" s="12"/>
    </row>
    <row r="365" spans="1:25" s="3" customFormat="1" ht="13.5" thickBo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</row>
    <row r="366" spans="1:25" s="3" customFormat="1" ht="58.9" customHeight="1">
      <c r="A366" s="341" t="s">
        <v>34</v>
      </c>
      <c r="B366" s="342"/>
      <c r="C366" s="342"/>
      <c r="D366" s="342"/>
      <c r="E366" s="342"/>
      <c r="F366" s="342"/>
      <c r="G366" s="342"/>
      <c r="H366" s="342"/>
      <c r="I366" s="342"/>
      <c r="J366" s="413" t="s">
        <v>0</v>
      </c>
      <c r="K366" s="364"/>
      <c r="L366" s="44"/>
      <c r="M366" s="44"/>
      <c r="N366" s="44"/>
      <c r="O366" s="44"/>
      <c r="P366" s="44"/>
      <c r="Q366" s="44"/>
      <c r="R366" s="44"/>
      <c r="S366" s="44"/>
      <c r="T366" s="44"/>
      <c r="V366" s="40"/>
      <c r="W366" s="40"/>
      <c r="X366" s="40"/>
      <c r="Y366" s="40"/>
    </row>
    <row r="367" spans="1:25" s="3" customFormat="1" ht="37.9" customHeight="1" thickBot="1">
      <c r="A367" s="266" t="s">
        <v>93</v>
      </c>
      <c r="B367" s="411"/>
      <c r="C367" s="411"/>
      <c r="D367" s="411"/>
      <c r="E367" s="411"/>
      <c r="F367" s="411"/>
      <c r="G367" s="411"/>
      <c r="H367" s="411"/>
      <c r="I367" s="411"/>
      <c r="J367" s="311" t="str">
        <f>'1_ЦК'!G25</f>
        <v>894748,99</v>
      </c>
      <c r="K367" s="367"/>
      <c r="L367" s="45"/>
      <c r="M367" s="45"/>
      <c r="N367" s="45"/>
      <c r="O367" s="45"/>
      <c r="P367" s="45"/>
      <c r="Q367" s="45"/>
      <c r="R367" s="45"/>
      <c r="S367" s="45"/>
      <c r="T367" s="45"/>
      <c r="U367" s="23"/>
      <c r="V367" s="41"/>
      <c r="W367" s="41"/>
      <c r="X367" s="41"/>
      <c r="Y367" s="41"/>
    </row>
    <row r="368" spans="1: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79" s="3" customFormat="1" ht="13.5" thickBot="1">
      <c r="A369" s="112" t="s">
        <v>135</v>
      </c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17"/>
      <c r="M369" s="117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79" ht="15" customHeight="1">
      <c r="A370" s="341"/>
      <c r="B370" s="342"/>
      <c r="C370" s="342"/>
      <c r="D370" s="342"/>
      <c r="E370" s="343"/>
      <c r="F370" s="399" t="s">
        <v>33</v>
      </c>
      <c r="G370" s="400"/>
      <c r="H370" s="400"/>
      <c r="I370" s="400"/>
      <c r="J370" s="400"/>
      <c r="K370" s="400"/>
      <c r="L370" s="400"/>
      <c r="M370" s="400"/>
      <c r="N370" s="400"/>
      <c r="O370" s="400"/>
      <c r="P370" s="400"/>
      <c r="Q370" s="400"/>
      <c r="R370" s="400"/>
      <c r="S370" s="400"/>
      <c r="T370" s="400"/>
      <c r="U370" s="401"/>
      <c r="V370" s="211"/>
      <c r="W370" s="211"/>
      <c r="X370" s="211"/>
      <c r="Y370" s="211"/>
    </row>
    <row r="371" spans="1:79">
      <c r="A371" s="344"/>
      <c r="B371" s="345"/>
      <c r="C371" s="345"/>
      <c r="D371" s="345"/>
      <c r="E371" s="346"/>
      <c r="F371" s="344" t="s">
        <v>29</v>
      </c>
      <c r="G371" s="345"/>
      <c r="H371" s="345"/>
      <c r="I371" s="345"/>
      <c r="J371" s="345" t="s">
        <v>30</v>
      </c>
      <c r="K371" s="345"/>
      <c r="L371" s="345"/>
      <c r="M371" s="345"/>
      <c r="N371" s="345" t="s">
        <v>31</v>
      </c>
      <c r="O371" s="345"/>
      <c r="P371" s="345"/>
      <c r="Q371" s="345"/>
      <c r="R371" s="345" t="s">
        <v>32</v>
      </c>
      <c r="S371" s="345"/>
      <c r="T371" s="345"/>
      <c r="U371" s="349"/>
      <c r="V371" s="3"/>
      <c r="W371" s="3"/>
      <c r="X371" s="3"/>
      <c r="Y371" s="3"/>
      <c r="BX371" s="1"/>
      <c r="BY371" s="1"/>
      <c r="BZ371" s="1"/>
      <c r="CA371" s="1"/>
    </row>
    <row r="372" spans="1:79" ht="58.5" customHeight="1" thickBot="1">
      <c r="A372" s="374" t="s">
        <v>129</v>
      </c>
      <c r="B372" s="375"/>
      <c r="C372" s="375"/>
      <c r="D372" s="375"/>
      <c r="E372" s="376"/>
      <c r="F372" s="372">
        <v>677721.15</v>
      </c>
      <c r="G372" s="373"/>
      <c r="H372" s="373"/>
      <c r="I372" s="373"/>
      <c r="J372" s="373">
        <v>618006.74</v>
      </c>
      <c r="K372" s="373"/>
      <c r="L372" s="373"/>
      <c r="M372" s="373"/>
      <c r="N372" s="373">
        <v>901795.17999999993</v>
      </c>
      <c r="O372" s="373"/>
      <c r="P372" s="373"/>
      <c r="Q372" s="373"/>
      <c r="R372" s="373">
        <v>1351091.3399999999</v>
      </c>
      <c r="S372" s="373"/>
      <c r="T372" s="373"/>
      <c r="U372" s="377"/>
      <c r="V372" s="3"/>
      <c r="W372" s="3"/>
      <c r="X372" s="3"/>
      <c r="Y372" s="3"/>
      <c r="BX372" s="1"/>
      <c r="BY372" s="1"/>
      <c r="BZ372" s="1"/>
      <c r="CA372" s="1"/>
    </row>
    <row r="373" spans="1:79" ht="24" customHeight="1">
      <c r="A373" s="46"/>
      <c r="B373" s="46"/>
      <c r="C373" s="46"/>
      <c r="D373" s="46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</row>
    <row r="374" spans="1:79" s="119" customFormat="1" ht="21" customHeight="1" thickBot="1">
      <c r="A374" s="48" t="s">
        <v>136</v>
      </c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24"/>
      <c r="M374" s="124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</row>
    <row r="375" spans="1:79" ht="15.75">
      <c r="A375" s="337" t="s">
        <v>159</v>
      </c>
      <c r="B375" s="338"/>
      <c r="C375" s="338"/>
      <c r="D375" s="338"/>
      <c r="E375" s="338"/>
      <c r="F375" s="338"/>
      <c r="G375" s="338"/>
      <c r="H375" s="338"/>
      <c r="I375" s="339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</row>
    <row r="376" spans="1:79" s="3" customFormat="1" ht="13.15" customHeight="1">
      <c r="A376" s="414" t="s">
        <v>160</v>
      </c>
      <c r="B376" s="415"/>
      <c r="C376" s="415"/>
      <c r="D376" s="415"/>
      <c r="E376" s="415"/>
      <c r="F376" s="350">
        <v>216062.33000000002</v>
      </c>
      <c r="G376" s="351"/>
      <c r="H376" s="351"/>
      <c r="I376" s="35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79" s="3" customFormat="1" ht="44.45" customHeight="1" thickBot="1">
      <c r="A377" s="416"/>
      <c r="B377" s="417"/>
      <c r="C377" s="417"/>
      <c r="D377" s="417"/>
      <c r="E377" s="417"/>
      <c r="F377" s="353"/>
      <c r="G377" s="354"/>
      <c r="H377" s="354"/>
      <c r="I377" s="355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9" spans="1:79" s="8" customFormat="1" ht="27" customHeight="1">
      <c r="A379" s="323" t="s">
        <v>181</v>
      </c>
      <c r="B379" s="323"/>
      <c r="C379" s="323"/>
      <c r="D379" s="323"/>
      <c r="E379" s="323"/>
      <c r="F379" s="323"/>
      <c r="G379" s="323"/>
      <c r="H379" s="323"/>
      <c r="I379" s="323"/>
      <c r="J379" s="323"/>
      <c r="K379" s="323"/>
      <c r="L379" s="323"/>
      <c r="M379" s="323"/>
      <c r="N379" s="323"/>
      <c r="O379" s="323"/>
      <c r="P379" s="323"/>
      <c r="Q379" s="323"/>
      <c r="R379" s="323"/>
      <c r="S379" s="323"/>
      <c r="T379" s="323"/>
      <c r="U379" s="323"/>
      <c r="V379" s="323"/>
      <c r="W379" s="323"/>
      <c r="X379" s="323"/>
      <c r="Y379" s="323"/>
    </row>
    <row r="380" spans="1:79" s="3" customFormat="1">
      <c r="A380" s="112" t="s">
        <v>144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79" ht="13.5" thickBot="1">
      <c r="A381" s="66"/>
    </row>
    <row r="382" spans="1:79" ht="23.25" customHeight="1">
      <c r="A382" s="302" t="s">
        <v>2</v>
      </c>
      <c r="B382" s="304" t="s">
        <v>98</v>
      </c>
      <c r="C382" s="304"/>
      <c r="D382" s="304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5"/>
    </row>
    <row r="383" spans="1:79" ht="32.25" customHeight="1">
      <c r="A383" s="303"/>
      <c r="B383" s="306" t="s">
        <v>3</v>
      </c>
      <c r="C383" s="306"/>
      <c r="D383" s="306"/>
      <c r="E383" s="306"/>
      <c r="F383" s="306"/>
      <c r="G383" s="306"/>
      <c r="H383" s="306"/>
      <c r="I383" s="306"/>
      <c r="J383" s="306"/>
      <c r="K383" s="306"/>
      <c r="L383" s="306"/>
      <c r="M383" s="306"/>
      <c r="N383" s="306"/>
      <c r="O383" s="306"/>
      <c r="P383" s="306"/>
      <c r="Q383" s="306"/>
      <c r="R383" s="306"/>
      <c r="S383" s="306"/>
      <c r="T383" s="306"/>
      <c r="U383" s="306"/>
      <c r="V383" s="306"/>
      <c r="W383" s="306"/>
      <c r="X383" s="306"/>
      <c r="Y383" s="307"/>
    </row>
    <row r="384" spans="1:79" ht="48.75" customHeight="1">
      <c r="A384" s="303"/>
      <c r="B384" s="29" t="s">
        <v>4</v>
      </c>
      <c r="C384" s="29" t="s">
        <v>5</v>
      </c>
      <c r="D384" s="29" t="s">
        <v>6</v>
      </c>
      <c r="E384" s="29" t="s">
        <v>7</v>
      </c>
      <c r="F384" s="29" t="s">
        <v>8</v>
      </c>
      <c r="G384" s="29" t="s">
        <v>9</v>
      </c>
      <c r="H384" s="29" t="s">
        <v>10</v>
      </c>
      <c r="I384" s="29" t="s">
        <v>11</v>
      </c>
      <c r="J384" s="29" t="s">
        <v>12</v>
      </c>
      <c r="K384" s="29" t="s">
        <v>13</v>
      </c>
      <c r="L384" s="29" t="s">
        <v>14</v>
      </c>
      <c r="M384" s="29" t="s">
        <v>15</v>
      </c>
      <c r="N384" s="29" t="s">
        <v>16</v>
      </c>
      <c r="O384" s="29" t="s">
        <v>17</v>
      </c>
      <c r="P384" s="29" t="s">
        <v>18</v>
      </c>
      <c r="Q384" s="29" t="s">
        <v>19</v>
      </c>
      <c r="R384" s="29" t="s">
        <v>20</v>
      </c>
      <c r="S384" s="29" t="s">
        <v>21</v>
      </c>
      <c r="T384" s="29" t="s">
        <v>22</v>
      </c>
      <c r="U384" s="29" t="s">
        <v>23</v>
      </c>
      <c r="V384" s="29" t="s">
        <v>24</v>
      </c>
      <c r="W384" s="29" t="s">
        <v>25</v>
      </c>
      <c r="X384" s="29" t="s">
        <v>26</v>
      </c>
      <c r="Y384" s="30" t="s">
        <v>27</v>
      </c>
    </row>
    <row r="385" spans="1:25">
      <c r="A385" s="28">
        <v>1</v>
      </c>
      <c r="B385" s="72">
        <v>1441.69</v>
      </c>
      <c r="C385" s="72">
        <v>1349.9</v>
      </c>
      <c r="D385" s="72">
        <v>1342.8700000000001</v>
      </c>
      <c r="E385" s="72">
        <v>1339.27</v>
      </c>
      <c r="F385" s="72">
        <v>1345</v>
      </c>
      <c r="G385" s="72">
        <v>1422.06</v>
      </c>
      <c r="H385" s="72">
        <v>1541.24</v>
      </c>
      <c r="I385" s="72">
        <v>1768.54</v>
      </c>
      <c r="J385" s="72">
        <v>1952.83</v>
      </c>
      <c r="K385" s="72">
        <v>2061.54</v>
      </c>
      <c r="L385" s="72">
        <v>2075.1999999999998</v>
      </c>
      <c r="M385" s="72">
        <v>2065.4299999999998</v>
      </c>
      <c r="N385" s="72">
        <v>2070.83</v>
      </c>
      <c r="O385" s="72">
        <v>2086.14</v>
      </c>
      <c r="P385" s="72">
        <v>2155.1299999999997</v>
      </c>
      <c r="Q385" s="72">
        <v>2195.98</v>
      </c>
      <c r="R385" s="72">
        <v>2241.1999999999998</v>
      </c>
      <c r="S385" s="72">
        <v>2266.1</v>
      </c>
      <c r="T385" s="72">
        <v>2293.2599999999998</v>
      </c>
      <c r="U385" s="72">
        <v>2295.77</v>
      </c>
      <c r="V385" s="72">
        <v>2276.83</v>
      </c>
      <c r="W385" s="72">
        <v>2105.69</v>
      </c>
      <c r="X385" s="72">
        <v>1753.6299999999999</v>
      </c>
      <c r="Y385" s="72">
        <v>1531.42</v>
      </c>
    </row>
    <row r="386" spans="1:25">
      <c r="A386" s="28">
        <v>2</v>
      </c>
      <c r="B386" s="72">
        <v>1475.07</v>
      </c>
      <c r="C386" s="72">
        <v>1357.8500000000001</v>
      </c>
      <c r="D386" s="72">
        <v>1332.67</v>
      </c>
      <c r="E386" s="72">
        <v>1295.32</v>
      </c>
      <c r="F386" s="72">
        <v>1339.68</v>
      </c>
      <c r="G386" s="72">
        <v>1359.06</v>
      </c>
      <c r="H386" s="72">
        <v>1373.79</v>
      </c>
      <c r="I386" s="72">
        <v>1617.6399999999999</v>
      </c>
      <c r="J386" s="72">
        <v>1787.75</v>
      </c>
      <c r="K386" s="72">
        <v>1851.1499999999999</v>
      </c>
      <c r="L386" s="72">
        <v>1878.67</v>
      </c>
      <c r="M386" s="72">
        <v>1886.74</v>
      </c>
      <c r="N386" s="72">
        <v>1872.7</v>
      </c>
      <c r="O386" s="72">
        <v>1907.52</v>
      </c>
      <c r="P386" s="72">
        <v>1957.8</v>
      </c>
      <c r="Q386" s="72">
        <v>2017.1499999999999</v>
      </c>
      <c r="R386" s="72">
        <v>2116.9499999999998</v>
      </c>
      <c r="S386" s="72">
        <v>2163.5899999999997</v>
      </c>
      <c r="T386" s="72">
        <v>2201.2599999999998</v>
      </c>
      <c r="U386" s="72">
        <v>2195.48</v>
      </c>
      <c r="V386" s="72">
        <v>2164.1799999999998</v>
      </c>
      <c r="W386" s="72">
        <v>1912.6399999999999</v>
      </c>
      <c r="X386" s="72">
        <v>1669.69</v>
      </c>
      <c r="Y386" s="72">
        <v>1424.74</v>
      </c>
    </row>
    <row r="387" spans="1:25">
      <c r="A387" s="28">
        <v>3</v>
      </c>
      <c r="B387" s="72">
        <v>1313.64</v>
      </c>
      <c r="C387" s="72">
        <v>1243.8900000000001</v>
      </c>
      <c r="D387" s="72">
        <v>1193.53</v>
      </c>
      <c r="E387" s="72">
        <v>1168.77</v>
      </c>
      <c r="F387" s="72">
        <v>1204.1000000000001</v>
      </c>
      <c r="G387" s="72">
        <v>1336.15</v>
      </c>
      <c r="H387" s="72">
        <v>1567.91</v>
      </c>
      <c r="I387" s="72">
        <v>1808.75</v>
      </c>
      <c r="J387" s="72">
        <v>1984.95</v>
      </c>
      <c r="K387" s="72">
        <v>2032.68</v>
      </c>
      <c r="L387" s="72">
        <v>2032.31</v>
      </c>
      <c r="M387" s="72">
        <v>2023.2</v>
      </c>
      <c r="N387" s="72">
        <v>2033.73</v>
      </c>
      <c r="O387" s="72">
        <v>2070.5299999999997</v>
      </c>
      <c r="P387" s="72">
        <v>2153.89</v>
      </c>
      <c r="Q387" s="72">
        <v>2208.81</v>
      </c>
      <c r="R387" s="72">
        <v>2228.06</v>
      </c>
      <c r="S387" s="72">
        <v>2251.21</v>
      </c>
      <c r="T387" s="72">
        <v>2276.7599999999998</v>
      </c>
      <c r="U387" s="72">
        <v>2282.2199999999998</v>
      </c>
      <c r="V387" s="72">
        <v>2253.33</v>
      </c>
      <c r="W387" s="72">
        <v>2066.71</v>
      </c>
      <c r="X387" s="72">
        <v>1784.33</v>
      </c>
      <c r="Y387" s="72">
        <v>1507.44</v>
      </c>
    </row>
    <row r="388" spans="1:25">
      <c r="A388" s="28">
        <v>4</v>
      </c>
      <c r="B388" s="72">
        <v>1326.07</v>
      </c>
      <c r="C388" s="72">
        <v>1275.5899999999999</v>
      </c>
      <c r="D388" s="72">
        <v>1241.43</v>
      </c>
      <c r="E388" s="72">
        <v>1213.96</v>
      </c>
      <c r="F388" s="72">
        <v>1318.22</v>
      </c>
      <c r="G388" s="72">
        <v>1454.47</v>
      </c>
      <c r="H388" s="72">
        <v>1758.42</v>
      </c>
      <c r="I388" s="72">
        <v>1967.67</v>
      </c>
      <c r="J388" s="72">
        <v>2129.89</v>
      </c>
      <c r="K388" s="72">
        <v>2130.9899999999998</v>
      </c>
      <c r="L388" s="72">
        <v>2108.5899999999997</v>
      </c>
      <c r="M388" s="72">
        <v>2072.3999999999996</v>
      </c>
      <c r="N388" s="72">
        <v>2083.4899999999998</v>
      </c>
      <c r="O388" s="72">
        <v>2099.6</v>
      </c>
      <c r="P388" s="72">
        <v>2112.67</v>
      </c>
      <c r="Q388" s="72">
        <v>2131.4899999999998</v>
      </c>
      <c r="R388" s="72">
        <v>2151.2999999999997</v>
      </c>
      <c r="S388" s="72">
        <v>2172.7999999999997</v>
      </c>
      <c r="T388" s="72">
        <v>2231.64</v>
      </c>
      <c r="U388" s="72">
        <v>2237.75</v>
      </c>
      <c r="V388" s="72">
        <v>2178.94</v>
      </c>
      <c r="W388" s="72">
        <v>2030.81</v>
      </c>
      <c r="X388" s="72">
        <v>1846.6299999999999</v>
      </c>
      <c r="Y388" s="72">
        <v>1495.93</v>
      </c>
    </row>
    <row r="389" spans="1:25">
      <c r="A389" s="28">
        <v>5</v>
      </c>
      <c r="B389" s="72">
        <v>1341.92</v>
      </c>
      <c r="C389" s="72">
        <v>1318.89</v>
      </c>
      <c r="D389" s="72">
        <v>1272.76</v>
      </c>
      <c r="E389" s="72">
        <v>1275.8500000000001</v>
      </c>
      <c r="F389" s="72">
        <v>1338.19</v>
      </c>
      <c r="G389" s="72">
        <v>1537.24</v>
      </c>
      <c r="H389" s="72">
        <v>1775.44</v>
      </c>
      <c r="I389" s="72">
        <v>2053.0299999999997</v>
      </c>
      <c r="J389" s="72">
        <v>2166.8199999999997</v>
      </c>
      <c r="K389" s="72">
        <v>2168.7199999999998</v>
      </c>
      <c r="L389" s="72">
        <v>2146.98</v>
      </c>
      <c r="M389" s="72">
        <v>2133.54</v>
      </c>
      <c r="N389" s="72">
        <v>2092.52</v>
      </c>
      <c r="O389" s="72">
        <v>2108.67</v>
      </c>
      <c r="P389" s="72">
        <v>2128.4899999999998</v>
      </c>
      <c r="Q389" s="72">
        <v>2154.19</v>
      </c>
      <c r="R389" s="72">
        <v>2161.23</v>
      </c>
      <c r="S389" s="72">
        <v>2198.56</v>
      </c>
      <c r="T389" s="72">
        <v>2254.44</v>
      </c>
      <c r="U389" s="72">
        <v>2254.73</v>
      </c>
      <c r="V389" s="72">
        <v>2217.4899999999998</v>
      </c>
      <c r="W389" s="72">
        <v>2086.12</v>
      </c>
      <c r="X389" s="72">
        <v>1778.3899999999999</v>
      </c>
      <c r="Y389" s="72">
        <v>1443.5</v>
      </c>
    </row>
    <row r="390" spans="1:25">
      <c r="A390" s="28">
        <v>6</v>
      </c>
      <c r="B390" s="72">
        <v>1343.04</v>
      </c>
      <c r="C390" s="72">
        <v>1296.92</v>
      </c>
      <c r="D390" s="72">
        <v>1268.23</v>
      </c>
      <c r="E390" s="72">
        <v>1266.9100000000001</v>
      </c>
      <c r="F390" s="72">
        <v>1337.98</v>
      </c>
      <c r="G390" s="72">
        <v>1454.59</v>
      </c>
      <c r="H390" s="72">
        <v>1730.72</v>
      </c>
      <c r="I390" s="72">
        <v>1932.77</v>
      </c>
      <c r="J390" s="72">
        <v>2033.03</v>
      </c>
      <c r="K390" s="72">
        <v>2034.43</v>
      </c>
      <c r="L390" s="72">
        <v>1983.69</v>
      </c>
      <c r="M390" s="72">
        <v>1957.2</v>
      </c>
      <c r="N390" s="72">
        <v>1924.07</v>
      </c>
      <c r="O390" s="72">
        <v>1944.25</v>
      </c>
      <c r="P390" s="72">
        <v>1969.16</v>
      </c>
      <c r="Q390" s="72">
        <v>2009.27</v>
      </c>
      <c r="R390" s="72">
        <v>2049.1</v>
      </c>
      <c r="S390" s="72">
        <v>2124.35</v>
      </c>
      <c r="T390" s="72">
        <v>2167.7799999999997</v>
      </c>
      <c r="U390" s="72">
        <v>2167.9499999999998</v>
      </c>
      <c r="V390" s="72">
        <v>2155.3199999999997</v>
      </c>
      <c r="W390" s="72">
        <v>2071.06</v>
      </c>
      <c r="X390" s="72">
        <v>1809.16</v>
      </c>
      <c r="Y390" s="72">
        <v>1459.35</v>
      </c>
    </row>
    <row r="391" spans="1:25">
      <c r="A391" s="28">
        <v>7</v>
      </c>
      <c r="B391" s="72">
        <v>1350.26</v>
      </c>
      <c r="C391" s="72">
        <v>1312.38</v>
      </c>
      <c r="D391" s="72">
        <v>1271.95</v>
      </c>
      <c r="E391" s="72">
        <v>1280.2</v>
      </c>
      <c r="F391" s="72">
        <v>1342.13</v>
      </c>
      <c r="G391" s="72">
        <v>1484.87</v>
      </c>
      <c r="H391" s="72">
        <v>1739.47</v>
      </c>
      <c r="I391" s="72">
        <v>1989.69</v>
      </c>
      <c r="J391" s="72">
        <v>2097.98</v>
      </c>
      <c r="K391" s="72">
        <v>2088.83</v>
      </c>
      <c r="L391" s="72">
        <v>2042.94</v>
      </c>
      <c r="M391" s="72">
        <v>2011.1</v>
      </c>
      <c r="N391" s="72">
        <v>1986.26</v>
      </c>
      <c r="O391" s="72">
        <v>2021.91</v>
      </c>
      <c r="P391" s="72">
        <v>2065.7999999999997</v>
      </c>
      <c r="Q391" s="72">
        <v>2105.56</v>
      </c>
      <c r="R391" s="72">
        <v>2154.67</v>
      </c>
      <c r="S391" s="72">
        <v>2225.75</v>
      </c>
      <c r="T391" s="72">
        <v>2248.02</v>
      </c>
      <c r="U391" s="72">
        <v>2245.9699999999998</v>
      </c>
      <c r="V391" s="72">
        <v>2227.8599999999997</v>
      </c>
      <c r="W391" s="72">
        <v>2166.31</v>
      </c>
      <c r="X391" s="72">
        <v>1861.78</v>
      </c>
      <c r="Y391" s="72">
        <v>1725.5</v>
      </c>
    </row>
    <row r="392" spans="1:25">
      <c r="A392" s="28">
        <v>8</v>
      </c>
      <c r="B392" s="72">
        <v>1636.19</v>
      </c>
      <c r="C392" s="72">
        <v>1446.33</v>
      </c>
      <c r="D392" s="72">
        <v>1358.13</v>
      </c>
      <c r="E392" s="72">
        <v>1326.6100000000001</v>
      </c>
      <c r="F392" s="72">
        <v>1379.4</v>
      </c>
      <c r="G392" s="72">
        <v>1428.45</v>
      </c>
      <c r="H392" s="72">
        <v>1526.16</v>
      </c>
      <c r="I392" s="72">
        <v>1704.03</v>
      </c>
      <c r="J392" s="72">
        <v>1856.8799999999999</v>
      </c>
      <c r="K392" s="72">
        <v>1937.37</v>
      </c>
      <c r="L392" s="72">
        <v>1933.46</v>
      </c>
      <c r="M392" s="72">
        <v>1913.08</v>
      </c>
      <c r="N392" s="72">
        <v>1910.1299999999999</v>
      </c>
      <c r="O392" s="72">
        <v>1932.46</v>
      </c>
      <c r="P392" s="72">
        <v>1991.7</v>
      </c>
      <c r="Q392" s="72">
        <v>2053.6799999999998</v>
      </c>
      <c r="R392" s="72">
        <v>2079.2799999999997</v>
      </c>
      <c r="S392" s="72">
        <v>2147.98</v>
      </c>
      <c r="T392" s="72">
        <v>2175.3199999999997</v>
      </c>
      <c r="U392" s="72">
        <v>2176.0299999999997</v>
      </c>
      <c r="V392" s="72">
        <v>2151.89</v>
      </c>
      <c r="W392" s="72">
        <v>1996.8</v>
      </c>
      <c r="X392" s="72">
        <v>1696.09</v>
      </c>
      <c r="Y392" s="72">
        <v>1446.54</v>
      </c>
    </row>
    <row r="393" spans="1:25">
      <c r="A393" s="28">
        <v>9</v>
      </c>
      <c r="B393" s="72">
        <v>1335.78</v>
      </c>
      <c r="C393" s="72">
        <v>1275.79</v>
      </c>
      <c r="D393" s="72">
        <v>1251.82</v>
      </c>
      <c r="E393" s="72">
        <v>1232.1100000000001</v>
      </c>
      <c r="F393" s="72">
        <v>1269.82</v>
      </c>
      <c r="G393" s="72">
        <v>1293.1100000000001</v>
      </c>
      <c r="H393" s="72">
        <v>1325.21</v>
      </c>
      <c r="I393" s="72">
        <v>1389.21</v>
      </c>
      <c r="J393" s="72">
        <v>1589.25</v>
      </c>
      <c r="K393" s="72">
        <v>1646.2</v>
      </c>
      <c r="L393" s="72">
        <v>1658.82</v>
      </c>
      <c r="M393" s="72">
        <v>1693.1299999999999</v>
      </c>
      <c r="N393" s="72">
        <v>1689.58</v>
      </c>
      <c r="O393" s="72">
        <v>1724.32</v>
      </c>
      <c r="P393" s="72">
        <v>1819.49</v>
      </c>
      <c r="Q393" s="72">
        <v>1963.44</v>
      </c>
      <c r="R393" s="72">
        <v>2048.0899999999997</v>
      </c>
      <c r="S393" s="72">
        <v>2104.3999999999996</v>
      </c>
      <c r="T393" s="72">
        <v>2132.8199999999997</v>
      </c>
      <c r="U393" s="72">
        <v>2135.4299999999998</v>
      </c>
      <c r="V393" s="72">
        <v>2126.7599999999998</v>
      </c>
      <c r="W393" s="72">
        <v>1983.98</v>
      </c>
      <c r="X393" s="72">
        <v>1806.35</v>
      </c>
      <c r="Y393" s="72">
        <v>1461.6</v>
      </c>
    </row>
    <row r="394" spans="1:25">
      <c r="A394" s="28">
        <v>10</v>
      </c>
      <c r="B394" s="72">
        <v>1346.43</v>
      </c>
      <c r="C394" s="72">
        <v>1306.29</v>
      </c>
      <c r="D394" s="72">
        <v>1272.1000000000001</v>
      </c>
      <c r="E394" s="72">
        <v>1266.92</v>
      </c>
      <c r="F394" s="72">
        <v>1338.6100000000001</v>
      </c>
      <c r="G394" s="72">
        <v>1601.44</v>
      </c>
      <c r="H394" s="72">
        <v>1813.24</v>
      </c>
      <c r="I394" s="72">
        <v>2032.75</v>
      </c>
      <c r="J394" s="72">
        <v>2123.17</v>
      </c>
      <c r="K394" s="72">
        <v>2127.3999999999996</v>
      </c>
      <c r="L394" s="72">
        <v>2121.25</v>
      </c>
      <c r="M394" s="72">
        <v>2117.21</v>
      </c>
      <c r="N394" s="72">
        <v>2110.54</v>
      </c>
      <c r="O394" s="72">
        <v>2117.17</v>
      </c>
      <c r="P394" s="72">
        <v>2121.9699999999998</v>
      </c>
      <c r="Q394" s="72">
        <v>2128.0299999999997</v>
      </c>
      <c r="R394" s="72">
        <v>2128.4699999999998</v>
      </c>
      <c r="S394" s="72">
        <v>2137.02</v>
      </c>
      <c r="T394" s="72">
        <v>2151.3999999999996</v>
      </c>
      <c r="U394" s="72">
        <v>2149.8399999999997</v>
      </c>
      <c r="V394" s="72">
        <v>2134.46</v>
      </c>
      <c r="W394" s="72">
        <v>2115.52</v>
      </c>
      <c r="X394" s="72">
        <v>1837.87</v>
      </c>
      <c r="Y394" s="72">
        <v>1508.21</v>
      </c>
    </row>
    <row r="395" spans="1:25">
      <c r="A395" s="28">
        <v>11</v>
      </c>
      <c r="B395" s="72">
        <v>1318.3600000000001</v>
      </c>
      <c r="C395" s="72">
        <v>1245.76</v>
      </c>
      <c r="D395" s="72">
        <v>1220.6500000000001</v>
      </c>
      <c r="E395" s="72">
        <v>1237.75</v>
      </c>
      <c r="F395" s="72">
        <v>1277.8500000000001</v>
      </c>
      <c r="G395" s="72">
        <v>1394.01</v>
      </c>
      <c r="H395" s="72">
        <v>1702.41</v>
      </c>
      <c r="I395" s="72">
        <v>1899.72</v>
      </c>
      <c r="J395" s="72">
        <v>1978.35</v>
      </c>
      <c r="K395" s="72">
        <v>1965.85</v>
      </c>
      <c r="L395" s="72">
        <v>1946.57</v>
      </c>
      <c r="M395" s="72">
        <v>1927.17</v>
      </c>
      <c r="N395" s="72">
        <v>1874.92</v>
      </c>
      <c r="O395" s="72">
        <v>1917.83</v>
      </c>
      <c r="P395" s="72">
        <v>1938.82</v>
      </c>
      <c r="Q395" s="72">
        <v>1963.73</v>
      </c>
      <c r="R395" s="72">
        <v>1984.95</v>
      </c>
      <c r="S395" s="72">
        <v>2013.1299999999999</v>
      </c>
      <c r="T395" s="72">
        <v>2057.2999999999997</v>
      </c>
      <c r="U395" s="72">
        <v>2062.52</v>
      </c>
      <c r="V395" s="72">
        <v>2046.1299999999999</v>
      </c>
      <c r="W395" s="72">
        <v>1972.95</v>
      </c>
      <c r="X395" s="72">
        <v>1726.74</v>
      </c>
      <c r="Y395" s="72">
        <v>1371.94</v>
      </c>
    </row>
    <row r="396" spans="1:25">
      <c r="A396" s="28">
        <v>12</v>
      </c>
      <c r="B396" s="72">
        <v>1290.6100000000001</v>
      </c>
      <c r="C396" s="72">
        <v>1234.19</v>
      </c>
      <c r="D396" s="72">
        <v>1212.76</v>
      </c>
      <c r="E396" s="72">
        <v>1218.55</v>
      </c>
      <c r="F396" s="72">
        <v>1266.72</v>
      </c>
      <c r="G396" s="72">
        <v>1394.3500000000001</v>
      </c>
      <c r="H396" s="72">
        <v>1675.44</v>
      </c>
      <c r="I396" s="72">
        <v>1887.3799999999999</v>
      </c>
      <c r="J396" s="72">
        <v>2065.5899999999997</v>
      </c>
      <c r="K396" s="72">
        <v>2088.77</v>
      </c>
      <c r="L396" s="72">
        <v>2076.4299999999998</v>
      </c>
      <c r="M396" s="72">
        <v>2057.3999999999996</v>
      </c>
      <c r="N396" s="72">
        <v>2025.53</v>
      </c>
      <c r="O396" s="72">
        <v>2035.42</v>
      </c>
      <c r="P396" s="72">
        <v>2067.3599999999997</v>
      </c>
      <c r="Q396" s="72">
        <v>2089.1</v>
      </c>
      <c r="R396" s="72">
        <v>2095.9499999999998</v>
      </c>
      <c r="S396" s="72">
        <v>2103.4499999999998</v>
      </c>
      <c r="T396" s="72">
        <v>2111.4299999999998</v>
      </c>
      <c r="U396" s="72">
        <v>2111.48</v>
      </c>
      <c r="V396" s="72">
        <v>2107.0299999999997</v>
      </c>
      <c r="W396" s="72">
        <v>2089.39</v>
      </c>
      <c r="X396" s="72">
        <v>1786.48</v>
      </c>
      <c r="Y396" s="72">
        <v>1505.19</v>
      </c>
    </row>
    <row r="397" spans="1:25">
      <c r="A397" s="28">
        <v>13</v>
      </c>
      <c r="B397" s="72">
        <v>1394.68</v>
      </c>
      <c r="C397" s="72">
        <v>1336.98</v>
      </c>
      <c r="D397" s="72">
        <v>1303.46</v>
      </c>
      <c r="E397" s="72">
        <v>1295.52</v>
      </c>
      <c r="F397" s="72">
        <v>1341.8700000000001</v>
      </c>
      <c r="G397" s="72">
        <v>1489</v>
      </c>
      <c r="H397" s="72">
        <v>1822.31</v>
      </c>
      <c r="I397" s="72">
        <v>2032.93</v>
      </c>
      <c r="J397" s="72">
        <v>2067.19</v>
      </c>
      <c r="K397" s="72">
        <v>2056.0899999999997</v>
      </c>
      <c r="L397" s="72">
        <v>2049.39</v>
      </c>
      <c r="M397" s="72">
        <v>2045.67</v>
      </c>
      <c r="N397" s="72">
        <v>2044.82</v>
      </c>
      <c r="O397" s="72">
        <v>2053.5699999999997</v>
      </c>
      <c r="P397" s="72">
        <v>2061.4499999999998</v>
      </c>
      <c r="Q397" s="72">
        <v>2068.5099999999998</v>
      </c>
      <c r="R397" s="72">
        <v>2089.87</v>
      </c>
      <c r="S397" s="72">
        <v>2130.6799999999998</v>
      </c>
      <c r="T397" s="72">
        <v>2160.5499999999997</v>
      </c>
      <c r="U397" s="72">
        <v>2162.8799999999997</v>
      </c>
      <c r="V397" s="72">
        <v>2146.2199999999998</v>
      </c>
      <c r="W397" s="72">
        <v>2099.69</v>
      </c>
      <c r="X397" s="72">
        <v>2003.33</v>
      </c>
      <c r="Y397" s="72">
        <v>1719.1299999999999</v>
      </c>
    </row>
    <row r="398" spans="1:25">
      <c r="A398" s="28">
        <v>14</v>
      </c>
      <c r="B398" s="72">
        <v>1456.77</v>
      </c>
      <c r="C398" s="72">
        <v>1360.54</v>
      </c>
      <c r="D398" s="72">
        <v>1339.3600000000001</v>
      </c>
      <c r="E398" s="72">
        <v>1338.73</v>
      </c>
      <c r="F398" s="72">
        <v>1377.8500000000001</v>
      </c>
      <c r="G398" s="72">
        <v>1642.6</v>
      </c>
      <c r="H398" s="72">
        <v>1903.21</v>
      </c>
      <c r="I398" s="72">
        <v>2069.9699999999998</v>
      </c>
      <c r="J398" s="72">
        <v>2078.89</v>
      </c>
      <c r="K398" s="72">
        <v>2076.1</v>
      </c>
      <c r="L398" s="72">
        <v>2068.6799999999998</v>
      </c>
      <c r="M398" s="72">
        <v>2065.73</v>
      </c>
      <c r="N398" s="72">
        <v>2065.0899999999997</v>
      </c>
      <c r="O398" s="72">
        <v>2064.1299999999997</v>
      </c>
      <c r="P398" s="72">
        <v>2068.67</v>
      </c>
      <c r="Q398" s="72">
        <v>2078.91</v>
      </c>
      <c r="R398" s="72">
        <v>2089.96</v>
      </c>
      <c r="S398" s="72">
        <v>2117.25</v>
      </c>
      <c r="T398" s="72">
        <v>2146.5099999999998</v>
      </c>
      <c r="U398" s="72">
        <v>2145.29</v>
      </c>
      <c r="V398" s="72">
        <v>2134.5099999999998</v>
      </c>
      <c r="W398" s="72">
        <v>2103.69</v>
      </c>
      <c r="X398" s="72">
        <v>2037.3799999999999</v>
      </c>
      <c r="Y398" s="72">
        <v>1745.86</v>
      </c>
    </row>
    <row r="399" spans="1:25">
      <c r="A399" s="28">
        <v>15</v>
      </c>
      <c r="B399" s="72">
        <v>1599.17</v>
      </c>
      <c r="C399" s="72">
        <v>1449.47</v>
      </c>
      <c r="D399" s="72">
        <v>1361.14</v>
      </c>
      <c r="E399" s="72">
        <v>1358.8600000000001</v>
      </c>
      <c r="F399" s="72">
        <v>1397.1100000000001</v>
      </c>
      <c r="G399" s="72">
        <v>1486.01</v>
      </c>
      <c r="H399" s="72">
        <v>1592.05</v>
      </c>
      <c r="I399" s="72">
        <v>1773.07</v>
      </c>
      <c r="J399" s="72">
        <v>1905.35</v>
      </c>
      <c r="K399" s="72">
        <v>2002.92</v>
      </c>
      <c r="L399" s="72">
        <v>2007.3899999999999</v>
      </c>
      <c r="M399" s="72">
        <v>1995.29</v>
      </c>
      <c r="N399" s="72">
        <v>1952.3899999999999</v>
      </c>
      <c r="O399" s="72">
        <v>1963.02</v>
      </c>
      <c r="P399" s="72">
        <v>1979.04</v>
      </c>
      <c r="Q399" s="72">
        <v>2012.25</v>
      </c>
      <c r="R399" s="72">
        <v>2056.2999999999997</v>
      </c>
      <c r="S399" s="72">
        <v>2072.6</v>
      </c>
      <c r="T399" s="72">
        <v>2080.2599999999998</v>
      </c>
      <c r="U399" s="72">
        <v>2079.02</v>
      </c>
      <c r="V399" s="72">
        <v>2070.7199999999998</v>
      </c>
      <c r="W399" s="72">
        <v>2061.7999999999997</v>
      </c>
      <c r="X399" s="72">
        <v>1819.67</v>
      </c>
      <c r="Y399" s="72">
        <v>1564.24</v>
      </c>
    </row>
    <row r="400" spans="1:25">
      <c r="A400" s="28">
        <v>16</v>
      </c>
      <c r="B400" s="72">
        <v>1434.09</v>
      </c>
      <c r="C400" s="72">
        <v>1343.4</v>
      </c>
      <c r="D400" s="72">
        <v>1312.18</v>
      </c>
      <c r="E400" s="72">
        <v>1310.3800000000001</v>
      </c>
      <c r="F400" s="72">
        <v>1334.97</v>
      </c>
      <c r="G400" s="72">
        <v>1372.96</v>
      </c>
      <c r="H400" s="72">
        <v>1392.4</v>
      </c>
      <c r="I400" s="72">
        <v>1521.72</v>
      </c>
      <c r="J400" s="72">
        <v>1643.19</v>
      </c>
      <c r="K400" s="72">
        <v>1786.54</v>
      </c>
      <c r="L400" s="72">
        <v>1792.6399999999999</v>
      </c>
      <c r="M400" s="72">
        <v>1769.17</v>
      </c>
      <c r="N400" s="72">
        <v>1767.09</v>
      </c>
      <c r="O400" s="72">
        <v>1798.8999999999999</v>
      </c>
      <c r="P400" s="72">
        <v>1847.2</v>
      </c>
      <c r="Q400" s="72">
        <v>1918.06</v>
      </c>
      <c r="R400" s="72">
        <v>2015.73</v>
      </c>
      <c r="S400" s="72">
        <v>2088.2199999999998</v>
      </c>
      <c r="T400" s="72">
        <v>2130.25</v>
      </c>
      <c r="U400" s="72">
        <v>2121.56</v>
      </c>
      <c r="V400" s="72">
        <v>2097.83</v>
      </c>
      <c r="W400" s="72">
        <v>2030.93</v>
      </c>
      <c r="X400" s="72">
        <v>1874.1299999999999</v>
      </c>
      <c r="Y400" s="72">
        <v>1538.11</v>
      </c>
    </row>
    <row r="401" spans="1:25">
      <c r="A401" s="28">
        <v>17</v>
      </c>
      <c r="B401" s="72">
        <v>1350.82</v>
      </c>
      <c r="C401" s="72">
        <v>1318.4</v>
      </c>
      <c r="D401" s="72">
        <v>1297.18</v>
      </c>
      <c r="E401" s="72">
        <v>1303.6200000000001</v>
      </c>
      <c r="F401" s="72">
        <v>1363.92</v>
      </c>
      <c r="G401" s="72">
        <v>1558.37</v>
      </c>
      <c r="H401" s="72">
        <v>1832.72</v>
      </c>
      <c r="I401" s="72">
        <v>1968.54</v>
      </c>
      <c r="J401" s="72">
        <v>2056.0299999999997</v>
      </c>
      <c r="K401" s="72">
        <v>2050.25</v>
      </c>
      <c r="L401" s="72">
        <v>2043.06</v>
      </c>
      <c r="M401" s="72">
        <v>2038.42</v>
      </c>
      <c r="N401" s="72">
        <v>2036.06</v>
      </c>
      <c r="O401" s="72">
        <v>2043.05</v>
      </c>
      <c r="P401" s="72">
        <v>2051.5</v>
      </c>
      <c r="Q401" s="72">
        <v>2064.0299999999997</v>
      </c>
      <c r="R401" s="72">
        <v>2093.62</v>
      </c>
      <c r="S401" s="72">
        <v>2125.6999999999998</v>
      </c>
      <c r="T401" s="72">
        <v>2149.9299999999998</v>
      </c>
      <c r="U401" s="72">
        <v>2153.02</v>
      </c>
      <c r="V401" s="72">
        <v>2129.79</v>
      </c>
      <c r="W401" s="72">
        <v>2067.62</v>
      </c>
      <c r="X401" s="72">
        <v>1960.69</v>
      </c>
      <c r="Y401" s="72">
        <v>1605.04</v>
      </c>
    </row>
    <row r="402" spans="1:25">
      <c r="A402" s="28">
        <v>18</v>
      </c>
      <c r="B402" s="72">
        <v>1413.3600000000001</v>
      </c>
      <c r="C402" s="72">
        <v>1345.32</v>
      </c>
      <c r="D402" s="72">
        <v>1325</v>
      </c>
      <c r="E402" s="72">
        <v>1340.83</v>
      </c>
      <c r="F402" s="72">
        <v>1372.8700000000001</v>
      </c>
      <c r="G402" s="72">
        <v>1574.66</v>
      </c>
      <c r="H402" s="72">
        <v>1836.92</v>
      </c>
      <c r="I402" s="72">
        <v>2014.3999999999999</v>
      </c>
      <c r="J402" s="72">
        <v>2052.81</v>
      </c>
      <c r="K402" s="72">
        <v>2044.43</v>
      </c>
      <c r="L402" s="72">
        <v>2037.58</v>
      </c>
      <c r="M402" s="72">
        <v>2032.33</v>
      </c>
      <c r="N402" s="72">
        <v>2008.41</v>
      </c>
      <c r="O402" s="72">
        <v>2032.6499999999999</v>
      </c>
      <c r="P402" s="72">
        <v>2042.6299999999999</v>
      </c>
      <c r="Q402" s="72">
        <v>2051.9499999999998</v>
      </c>
      <c r="R402" s="72">
        <v>2063.9499999999998</v>
      </c>
      <c r="S402" s="72">
        <v>2106.7999999999997</v>
      </c>
      <c r="T402" s="72">
        <v>2132.75</v>
      </c>
      <c r="U402" s="72">
        <v>2116.1999999999998</v>
      </c>
      <c r="V402" s="72">
        <v>2096.2399999999998</v>
      </c>
      <c r="W402" s="72">
        <v>2053.0699999999997</v>
      </c>
      <c r="X402" s="72">
        <v>1906.27</v>
      </c>
      <c r="Y402" s="72">
        <v>1570.91</v>
      </c>
    </row>
    <row r="403" spans="1:25">
      <c r="A403" s="28">
        <v>19</v>
      </c>
      <c r="B403" s="72">
        <v>1327.49</v>
      </c>
      <c r="C403" s="72">
        <v>1270.8600000000001</v>
      </c>
      <c r="D403" s="72">
        <v>1220.8500000000001</v>
      </c>
      <c r="E403" s="72">
        <v>1218.8700000000001</v>
      </c>
      <c r="F403" s="72">
        <v>1328.65</v>
      </c>
      <c r="G403" s="72">
        <v>1466.56</v>
      </c>
      <c r="H403" s="72">
        <v>1705.3899999999999</v>
      </c>
      <c r="I403" s="72">
        <v>1870.43</v>
      </c>
      <c r="J403" s="72">
        <v>2025.07</v>
      </c>
      <c r="K403" s="72">
        <v>1987.52</v>
      </c>
      <c r="L403" s="72">
        <v>1967.3</v>
      </c>
      <c r="M403" s="72">
        <v>1947.3999999999999</v>
      </c>
      <c r="N403" s="72">
        <v>1926.76</v>
      </c>
      <c r="O403" s="72">
        <v>1952.68</v>
      </c>
      <c r="P403" s="72">
        <v>1985.11</v>
      </c>
      <c r="Q403" s="72">
        <v>2024.2</v>
      </c>
      <c r="R403" s="72">
        <v>2040.52</v>
      </c>
      <c r="S403" s="72">
        <v>2049.9299999999998</v>
      </c>
      <c r="T403" s="72">
        <v>2052.0899999999997</v>
      </c>
      <c r="U403" s="72">
        <v>2050.56</v>
      </c>
      <c r="V403" s="72">
        <v>2044.92</v>
      </c>
      <c r="W403" s="72">
        <v>2039.37</v>
      </c>
      <c r="X403" s="72">
        <v>1802.2</v>
      </c>
      <c r="Y403" s="72">
        <v>1503.94</v>
      </c>
    </row>
    <row r="404" spans="1:25">
      <c r="A404" s="28">
        <v>20</v>
      </c>
      <c r="B404" s="72">
        <v>1316.95</v>
      </c>
      <c r="C404" s="72">
        <v>1273.77</v>
      </c>
      <c r="D404" s="72">
        <v>1225.46</v>
      </c>
      <c r="E404" s="72">
        <v>1230.52</v>
      </c>
      <c r="F404" s="72">
        <v>1297.1500000000001</v>
      </c>
      <c r="G404" s="72">
        <v>1401.69</v>
      </c>
      <c r="H404" s="72">
        <v>1689.75</v>
      </c>
      <c r="I404" s="72">
        <v>1886.68</v>
      </c>
      <c r="J404" s="72">
        <v>2038.73</v>
      </c>
      <c r="K404" s="72">
        <v>2016.6299999999999</v>
      </c>
      <c r="L404" s="72">
        <v>1993.1499999999999</v>
      </c>
      <c r="M404" s="72">
        <v>1969.27</v>
      </c>
      <c r="N404" s="72">
        <v>1961.25</v>
      </c>
      <c r="O404" s="72">
        <v>1970.68</v>
      </c>
      <c r="P404" s="72">
        <v>1995.72</v>
      </c>
      <c r="Q404" s="72">
        <v>2034.21</v>
      </c>
      <c r="R404" s="72">
        <v>2041.56</v>
      </c>
      <c r="S404" s="72">
        <v>2049.5499999999997</v>
      </c>
      <c r="T404" s="72">
        <v>2052.4499999999998</v>
      </c>
      <c r="U404" s="72">
        <v>2051.5699999999997</v>
      </c>
      <c r="V404" s="72">
        <v>2047.59</v>
      </c>
      <c r="W404" s="72">
        <v>2006.93</v>
      </c>
      <c r="X404" s="72">
        <v>1728.3999999999999</v>
      </c>
      <c r="Y404" s="72">
        <v>1350.04</v>
      </c>
    </row>
    <row r="405" spans="1:25">
      <c r="A405" s="28">
        <v>21</v>
      </c>
      <c r="B405" s="72">
        <v>1235.3800000000001</v>
      </c>
      <c r="C405" s="72">
        <v>1163.3900000000001</v>
      </c>
      <c r="D405" s="72">
        <v>1103.5899999999999</v>
      </c>
      <c r="E405" s="72">
        <v>1043.49</v>
      </c>
      <c r="F405" s="72">
        <v>1135.92</v>
      </c>
      <c r="G405" s="72">
        <v>1331.93</v>
      </c>
      <c r="H405" s="72">
        <v>1522.93</v>
      </c>
      <c r="I405" s="72">
        <v>1714.56</v>
      </c>
      <c r="J405" s="72">
        <v>1901.08</v>
      </c>
      <c r="K405" s="72">
        <v>1966.3799999999999</v>
      </c>
      <c r="L405" s="72">
        <v>1952.56</v>
      </c>
      <c r="M405" s="72">
        <v>1942.87</v>
      </c>
      <c r="N405" s="72">
        <v>1943.21</v>
      </c>
      <c r="O405" s="72">
        <v>1950.34</v>
      </c>
      <c r="P405" s="72">
        <v>1962.98</v>
      </c>
      <c r="Q405" s="72">
        <v>1977.54</v>
      </c>
      <c r="R405" s="72">
        <v>2035.46</v>
      </c>
      <c r="S405" s="72">
        <v>2055.2799999999997</v>
      </c>
      <c r="T405" s="72">
        <v>2057.85</v>
      </c>
      <c r="U405" s="72">
        <v>2052.7999999999997</v>
      </c>
      <c r="V405" s="72">
        <v>2030.09</v>
      </c>
      <c r="W405" s="72">
        <v>1968.3999999999999</v>
      </c>
      <c r="X405" s="72">
        <v>1765.79</v>
      </c>
      <c r="Y405" s="72">
        <v>1485.74</v>
      </c>
    </row>
    <row r="406" spans="1:25">
      <c r="A406" s="28">
        <v>22</v>
      </c>
      <c r="B406" s="72">
        <v>1302.72</v>
      </c>
      <c r="C406" s="72">
        <v>1262.29</v>
      </c>
      <c r="D406" s="72">
        <v>1209.6600000000001</v>
      </c>
      <c r="E406" s="72">
        <v>1199.57</v>
      </c>
      <c r="F406" s="72">
        <v>1242.94</v>
      </c>
      <c r="G406" s="72">
        <v>1288.49</v>
      </c>
      <c r="H406" s="72">
        <v>1326.34</v>
      </c>
      <c r="I406" s="72">
        <v>1481.51</v>
      </c>
      <c r="J406" s="72">
        <v>1698.98</v>
      </c>
      <c r="K406" s="72">
        <v>1794.18</v>
      </c>
      <c r="L406" s="72">
        <v>1793.04</v>
      </c>
      <c r="M406" s="72">
        <v>1778.22</v>
      </c>
      <c r="N406" s="72">
        <v>1764.66</v>
      </c>
      <c r="O406" s="72">
        <v>1771.85</v>
      </c>
      <c r="P406" s="72">
        <v>1799.82</v>
      </c>
      <c r="Q406" s="72">
        <v>1834.24</v>
      </c>
      <c r="R406" s="72">
        <v>1868.69</v>
      </c>
      <c r="S406" s="72">
        <v>1907.92</v>
      </c>
      <c r="T406" s="72">
        <v>1921.27</v>
      </c>
      <c r="U406" s="72">
        <v>1915.73</v>
      </c>
      <c r="V406" s="72">
        <v>1899.68</v>
      </c>
      <c r="W406" s="72">
        <v>1834.05</v>
      </c>
      <c r="X406" s="72">
        <v>1543.8799999999999</v>
      </c>
      <c r="Y406" s="72">
        <v>1384.38</v>
      </c>
    </row>
    <row r="407" spans="1:25">
      <c r="A407" s="28">
        <v>23</v>
      </c>
      <c r="B407" s="72">
        <v>1344.07</v>
      </c>
      <c r="C407" s="72">
        <v>1297.6300000000001</v>
      </c>
      <c r="D407" s="72">
        <v>1231.04</v>
      </c>
      <c r="E407" s="72">
        <v>1214.69</v>
      </c>
      <c r="F407" s="72">
        <v>1260.93</v>
      </c>
      <c r="G407" s="72">
        <v>1304.8900000000001</v>
      </c>
      <c r="H407" s="72">
        <v>1329.95</v>
      </c>
      <c r="I407" s="72">
        <v>1376.67</v>
      </c>
      <c r="J407" s="72">
        <v>1648.01</v>
      </c>
      <c r="K407" s="72">
        <v>1842.49</v>
      </c>
      <c r="L407" s="72">
        <v>1838.25</v>
      </c>
      <c r="M407" s="72">
        <v>1824.1499999999999</v>
      </c>
      <c r="N407" s="72">
        <v>1803.8799999999999</v>
      </c>
      <c r="O407" s="72">
        <v>1807.76</v>
      </c>
      <c r="P407" s="72">
        <v>1833.74</v>
      </c>
      <c r="Q407" s="72">
        <v>1870.48</v>
      </c>
      <c r="R407" s="72">
        <v>1910.33</v>
      </c>
      <c r="S407" s="72">
        <v>1980.6499999999999</v>
      </c>
      <c r="T407" s="72">
        <v>1999.54</v>
      </c>
      <c r="U407" s="72">
        <v>1989.98</v>
      </c>
      <c r="V407" s="72">
        <v>1971.44</v>
      </c>
      <c r="W407" s="72">
        <v>1899</v>
      </c>
      <c r="X407" s="72">
        <v>1571.45</v>
      </c>
      <c r="Y407" s="72">
        <v>1366.77</v>
      </c>
    </row>
    <row r="408" spans="1:25">
      <c r="A408" s="28">
        <v>24</v>
      </c>
      <c r="B408" s="72">
        <v>1308.4000000000001</v>
      </c>
      <c r="C408" s="72">
        <v>1271.79</v>
      </c>
      <c r="D408" s="72">
        <v>1214.5899999999999</v>
      </c>
      <c r="E408" s="72">
        <v>1205.57</v>
      </c>
      <c r="F408" s="72">
        <v>1275.32</v>
      </c>
      <c r="G408" s="72">
        <v>1358.67</v>
      </c>
      <c r="H408" s="72">
        <v>1630.94</v>
      </c>
      <c r="I408" s="72">
        <v>1879.52</v>
      </c>
      <c r="J408" s="72">
        <v>2035.8</v>
      </c>
      <c r="K408" s="72">
        <v>2045.12</v>
      </c>
      <c r="L408" s="72">
        <v>2036.08</v>
      </c>
      <c r="M408" s="72">
        <v>2032.3</v>
      </c>
      <c r="N408" s="72">
        <v>2020.82</v>
      </c>
      <c r="O408" s="72">
        <v>2027.59</v>
      </c>
      <c r="P408" s="72">
        <v>2041.04</v>
      </c>
      <c r="Q408" s="72">
        <v>2046.8999999999999</v>
      </c>
      <c r="R408" s="72">
        <v>2049.91</v>
      </c>
      <c r="S408" s="72">
        <v>2061.1799999999998</v>
      </c>
      <c r="T408" s="72">
        <v>2069.3199999999997</v>
      </c>
      <c r="U408" s="72">
        <v>2068.1099999999997</v>
      </c>
      <c r="V408" s="72">
        <v>2059.17</v>
      </c>
      <c r="W408" s="72">
        <v>1978.98</v>
      </c>
      <c r="X408" s="72">
        <v>1619.31</v>
      </c>
      <c r="Y408" s="72">
        <v>1382.48</v>
      </c>
    </row>
    <row r="409" spans="1:25">
      <c r="A409" s="28">
        <v>25</v>
      </c>
      <c r="B409" s="72">
        <v>1282.52</v>
      </c>
      <c r="C409" s="72">
        <v>1230.43</v>
      </c>
      <c r="D409" s="72">
        <v>1195.23</v>
      </c>
      <c r="E409" s="72">
        <v>1183.4100000000001</v>
      </c>
      <c r="F409" s="72">
        <v>1282.43</v>
      </c>
      <c r="G409" s="72">
        <v>1354.14</v>
      </c>
      <c r="H409" s="72">
        <v>1606.93</v>
      </c>
      <c r="I409" s="72">
        <v>1887.31</v>
      </c>
      <c r="J409" s="72">
        <v>2052.21</v>
      </c>
      <c r="K409" s="72">
        <v>2057.41</v>
      </c>
      <c r="L409" s="72">
        <v>2053.3399999999997</v>
      </c>
      <c r="M409" s="72">
        <v>2050.7399999999998</v>
      </c>
      <c r="N409" s="72">
        <v>2045.51</v>
      </c>
      <c r="O409" s="72">
        <v>2047.55</v>
      </c>
      <c r="P409" s="72">
        <v>2051.2399999999998</v>
      </c>
      <c r="Q409" s="72">
        <v>2054.54</v>
      </c>
      <c r="R409" s="72">
        <v>2062.8199999999997</v>
      </c>
      <c r="S409" s="72">
        <v>2078.58</v>
      </c>
      <c r="T409" s="72">
        <v>2099.48</v>
      </c>
      <c r="U409" s="72">
        <v>2092.29</v>
      </c>
      <c r="V409" s="72">
        <v>2072.33</v>
      </c>
      <c r="W409" s="72">
        <v>2047.87</v>
      </c>
      <c r="X409" s="72">
        <v>1853.22</v>
      </c>
      <c r="Y409" s="72">
        <v>1584.29</v>
      </c>
    </row>
    <row r="410" spans="1:25">
      <c r="A410" s="28">
        <v>26</v>
      </c>
      <c r="B410" s="72">
        <v>1411.84</v>
      </c>
      <c r="C410" s="72">
        <v>1351.29</v>
      </c>
      <c r="D410" s="72">
        <v>1346.8700000000001</v>
      </c>
      <c r="E410" s="72">
        <v>1347.1000000000001</v>
      </c>
      <c r="F410" s="72">
        <v>1361.5</v>
      </c>
      <c r="G410" s="72">
        <v>1482.01</v>
      </c>
      <c r="H410" s="72">
        <v>1660.02</v>
      </c>
      <c r="I410" s="72">
        <v>1889.31</v>
      </c>
      <c r="J410" s="72">
        <v>2018.19</v>
      </c>
      <c r="K410" s="72">
        <v>2014.73</v>
      </c>
      <c r="L410" s="72">
        <v>1986.67</v>
      </c>
      <c r="M410" s="72">
        <v>1975.18</v>
      </c>
      <c r="N410" s="72">
        <v>1968.19</v>
      </c>
      <c r="O410" s="72">
        <v>1983.33</v>
      </c>
      <c r="P410" s="72">
        <v>2009.16</v>
      </c>
      <c r="Q410" s="72">
        <v>2032.6399999999999</v>
      </c>
      <c r="R410" s="72">
        <v>2063.1999999999998</v>
      </c>
      <c r="S410" s="72">
        <v>2096.83</v>
      </c>
      <c r="T410" s="72">
        <v>2113.56</v>
      </c>
      <c r="U410" s="72">
        <v>2103.62</v>
      </c>
      <c r="V410" s="72">
        <v>2073.7999999999997</v>
      </c>
      <c r="W410" s="72">
        <v>1976.82</v>
      </c>
      <c r="X410" s="72">
        <v>1812.41</v>
      </c>
      <c r="Y410" s="72">
        <v>1526.02</v>
      </c>
    </row>
    <row r="411" spans="1:25">
      <c r="A411" s="28">
        <v>27</v>
      </c>
      <c r="B411" s="72">
        <v>1336.1000000000001</v>
      </c>
      <c r="C411" s="72">
        <v>1294.08</v>
      </c>
      <c r="D411" s="72">
        <v>1260.78</v>
      </c>
      <c r="E411" s="72">
        <v>1268.3700000000001</v>
      </c>
      <c r="F411" s="72">
        <v>1339.3700000000001</v>
      </c>
      <c r="G411" s="72">
        <v>1400.72</v>
      </c>
      <c r="H411" s="72">
        <v>1630.71</v>
      </c>
      <c r="I411" s="72">
        <v>1841.33</v>
      </c>
      <c r="J411" s="72">
        <v>2019.46</v>
      </c>
      <c r="K411" s="72">
        <v>2050.6099999999997</v>
      </c>
      <c r="L411" s="72">
        <v>2042.6299999999999</v>
      </c>
      <c r="M411" s="72">
        <v>2034.53</v>
      </c>
      <c r="N411" s="72">
        <v>2033.1</v>
      </c>
      <c r="O411" s="72">
        <v>2034.08</v>
      </c>
      <c r="P411" s="72">
        <v>2037.01</v>
      </c>
      <c r="Q411" s="72">
        <v>2041.66</v>
      </c>
      <c r="R411" s="72">
        <v>2049.31</v>
      </c>
      <c r="S411" s="72">
        <v>2079.33</v>
      </c>
      <c r="T411" s="72">
        <v>2090.7599999999998</v>
      </c>
      <c r="U411" s="72">
        <v>2109.33</v>
      </c>
      <c r="V411" s="72">
        <v>2070.31</v>
      </c>
      <c r="W411" s="72">
        <v>1974.69</v>
      </c>
      <c r="X411" s="72">
        <v>1798.76</v>
      </c>
      <c r="Y411" s="72">
        <v>1511.52</v>
      </c>
    </row>
    <row r="412" spans="1:25">
      <c r="A412" s="28">
        <v>28</v>
      </c>
      <c r="B412" s="72">
        <v>1227.6600000000001</v>
      </c>
      <c r="C412" s="72">
        <v>1122.44</v>
      </c>
      <c r="D412" s="72">
        <v>1054.46</v>
      </c>
      <c r="E412" s="72">
        <v>436.51</v>
      </c>
      <c r="F412" s="72">
        <v>1216.2</v>
      </c>
      <c r="G412" s="72">
        <v>1346.39</v>
      </c>
      <c r="H412" s="72">
        <v>1523.8899999999999</v>
      </c>
      <c r="I412" s="72">
        <v>1807.92</v>
      </c>
      <c r="J412" s="72">
        <v>2119.9899999999998</v>
      </c>
      <c r="K412" s="72">
        <v>2152.8999999999996</v>
      </c>
      <c r="L412" s="72">
        <v>2134.3399999999997</v>
      </c>
      <c r="M412" s="72">
        <v>2121.12</v>
      </c>
      <c r="N412" s="72">
        <v>2122.8999999999996</v>
      </c>
      <c r="O412" s="72">
        <v>2125.56</v>
      </c>
      <c r="P412" s="72">
        <v>2129.35</v>
      </c>
      <c r="Q412" s="72">
        <v>2139.1499999999996</v>
      </c>
      <c r="R412" s="72">
        <v>2157.92</v>
      </c>
      <c r="S412" s="72">
        <v>2175.23</v>
      </c>
      <c r="T412" s="72">
        <v>2195.8799999999997</v>
      </c>
      <c r="U412" s="72">
        <v>2178.8799999999997</v>
      </c>
      <c r="V412" s="72">
        <v>2158.2799999999997</v>
      </c>
      <c r="W412" s="72">
        <v>2092.3599999999997</v>
      </c>
      <c r="X412" s="72">
        <v>1732.84</v>
      </c>
      <c r="Y412" s="72">
        <v>1544.08</v>
      </c>
    </row>
    <row r="413" spans="1:25">
      <c r="A413" s="28">
        <v>29</v>
      </c>
      <c r="B413" s="72">
        <v>1383.1200000000001</v>
      </c>
      <c r="C413" s="72">
        <v>1324.95</v>
      </c>
      <c r="D413" s="72">
        <v>1272.42</v>
      </c>
      <c r="E413" s="72">
        <v>1261.31</v>
      </c>
      <c r="F413" s="72">
        <v>1315.72</v>
      </c>
      <c r="G413" s="72">
        <v>1348.59</v>
      </c>
      <c r="H413" s="72">
        <v>1422.23</v>
      </c>
      <c r="I413" s="72">
        <v>1643.59</v>
      </c>
      <c r="J413" s="72">
        <v>1913.87</v>
      </c>
      <c r="K413" s="72">
        <v>2062.1299999999997</v>
      </c>
      <c r="L413" s="72">
        <v>2094.2199999999998</v>
      </c>
      <c r="M413" s="72">
        <v>2085.16</v>
      </c>
      <c r="N413" s="72">
        <v>2085.56</v>
      </c>
      <c r="O413" s="72">
        <v>2080.9899999999998</v>
      </c>
      <c r="P413" s="72">
        <v>2056.7399999999998</v>
      </c>
      <c r="Q413" s="72">
        <v>2081.8799999999997</v>
      </c>
      <c r="R413" s="72">
        <v>2111.2799999999997</v>
      </c>
      <c r="S413" s="72">
        <v>2152.5699999999997</v>
      </c>
      <c r="T413" s="72">
        <v>2174.7599999999998</v>
      </c>
      <c r="U413" s="72">
        <v>2167.9899999999998</v>
      </c>
      <c r="V413" s="72">
        <v>2130.89</v>
      </c>
      <c r="W413" s="72">
        <v>2034.01</v>
      </c>
      <c r="X413" s="72">
        <v>1687.79</v>
      </c>
      <c r="Y413" s="72">
        <v>1489.56</v>
      </c>
    </row>
    <row r="414" spans="1:25">
      <c r="A414" s="28">
        <v>30</v>
      </c>
      <c r="B414" s="72">
        <v>1357.16</v>
      </c>
      <c r="C414" s="72">
        <v>1309.1200000000001</v>
      </c>
      <c r="D414" s="72">
        <v>1236.3600000000001</v>
      </c>
      <c r="E414" s="72">
        <v>1205.28</v>
      </c>
      <c r="F414" s="72">
        <v>1235.06</v>
      </c>
      <c r="G414" s="72">
        <v>1268.83</v>
      </c>
      <c r="H414" s="72">
        <v>1283.44</v>
      </c>
      <c r="I414" s="72">
        <v>1353.3600000000001</v>
      </c>
      <c r="J414" s="72">
        <v>1443.56</v>
      </c>
      <c r="K414" s="72">
        <v>1608.76</v>
      </c>
      <c r="L414" s="72">
        <v>1735.51</v>
      </c>
      <c r="M414" s="72">
        <v>1736.19</v>
      </c>
      <c r="N414" s="72">
        <v>1748.66</v>
      </c>
      <c r="O414" s="72">
        <v>1772.05</v>
      </c>
      <c r="P414" s="72">
        <v>1743.24</v>
      </c>
      <c r="Q414" s="72">
        <v>1756.69</v>
      </c>
      <c r="R414" s="72">
        <v>1790.1499999999999</v>
      </c>
      <c r="S414" s="72">
        <v>1878.43</v>
      </c>
      <c r="T414" s="72">
        <v>1903.8999999999999</v>
      </c>
      <c r="U414" s="72">
        <v>1892.98</v>
      </c>
      <c r="V414" s="72">
        <v>1874.09</v>
      </c>
      <c r="W414" s="72">
        <v>1732.28</v>
      </c>
      <c r="X414" s="72">
        <v>1482.78</v>
      </c>
      <c r="Y414" s="72">
        <v>1343.4</v>
      </c>
    </row>
    <row r="415" spans="1:25" ht="13.5" thickBot="1">
      <c r="A415" s="68">
        <v>31</v>
      </c>
      <c r="B415" s="72">
        <v>1222.8800000000001</v>
      </c>
      <c r="C415" s="72">
        <v>1102.52</v>
      </c>
      <c r="D415" s="72">
        <v>954.35000000000014</v>
      </c>
      <c r="E415" s="72">
        <v>696.72</v>
      </c>
      <c r="F415" s="72">
        <v>1187.98</v>
      </c>
      <c r="G415" s="72">
        <v>1270.68</v>
      </c>
      <c r="H415" s="72">
        <v>1390.3700000000001</v>
      </c>
      <c r="I415" s="72">
        <v>1389.3500000000001</v>
      </c>
      <c r="J415" s="72">
        <v>587.98</v>
      </c>
      <c r="K415" s="72">
        <v>589.34999999999991</v>
      </c>
      <c r="L415" s="72">
        <v>587.98</v>
      </c>
      <c r="M415" s="72">
        <v>586.75</v>
      </c>
      <c r="N415" s="72">
        <v>586.67999999999995</v>
      </c>
      <c r="O415" s="72">
        <v>587.12</v>
      </c>
      <c r="P415" s="72">
        <v>1414.06</v>
      </c>
      <c r="Q415" s="72">
        <v>1415.69</v>
      </c>
      <c r="R415" s="72">
        <v>1418.57</v>
      </c>
      <c r="S415" s="72">
        <v>1912.6299999999999</v>
      </c>
      <c r="T415" s="72">
        <v>1420.28</v>
      </c>
      <c r="U415" s="72">
        <v>1420.29</v>
      </c>
      <c r="V415" s="72">
        <v>1414.41</v>
      </c>
      <c r="W415" s="72">
        <v>1404.18</v>
      </c>
      <c r="X415" s="72">
        <v>535.91999999999996</v>
      </c>
      <c r="Y415" s="72">
        <v>517.89</v>
      </c>
    </row>
    <row r="416" spans="1:25" s="3" customFormat="1" ht="13.5" thickBot="1">
      <c r="A416" s="38"/>
      <c r="B416" s="114" t="s">
        <v>110</v>
      </c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79" s="2" customFormat="1" ht="34.5" customHeight="1">
      <c r="A417" s="302" t="s">
        <v>2</v>
      </c>
      <c r="B417" s="304" t="s">
        <v>120</v>
      </c>
      <c r="C417" s="304"/>
      <c r="D417" s="304"/>
      <c r="E417" s="304"/>
      <c r="F417" s="304"/>
      <c r="G417" s="304"/>
      <c r="H417" s="304"/>
      <c r="I417" s="304"/>
      <c r="J417" s="304"/>
      <c r="K417" s="304"/>
      <c r="L417" s="304"/>
      <c r="M417" s="304"/>
      <c r="N417" s="304"/>
      <c r="O417" s="304"/>
      <c r="P417" s="304"/>
      <c r="Q417" s="304"/>
      <c r="R417" s="304"/>
      <c r="S417" s="304"/>
      <c r="T417" s="304"/>
      <c r="U417" s="304"/>
      <c r="V417" s="304"/>
      <c r="W417" s="304"/>
      <c r="X417" s="304"/>
      <c r="Y417" s="305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</row>
    <row r="418" spans="1:79" ht="96" customHeight="1">
      <c r="A418" s="303"/>
      <c r="B418" s="306" t="s">
        <v>3</v>
      </c>
      <c r="C418" s="306"/>
      <c r="D418" s="306"/>
      <c r="E418" s="306"/>
      <c r="F418" s="306"/>
      <c r="G418" s="306"/>
      <c r="H418" s="306"/>
      <c r="I418" s="306"/>
      <c r="J418" s="306"/>
      <c r="K418" s="306"/>
      <c r="L418" s="306"/>
      <c r="M418" s="306"/>
      <c r="N418" s="306"/>
      <c r="O418" s="306"/>
      <c r="P418" s="306"/>
      <c r="Q418" s="306"/>
      <c r="R418" s="306"/>
      <c r="S418" s="306"/>
      <c r="T418" s="306"/>
      <c r="U418" s="306"/>
      <c r="V418" s="306"/>
      <c r="W418" s="306"/>
      <c r="X418" s="306"/>
      <c r="Y418" s="307"/>
    </row>
    <row r="419" spans="1:79" ht="45" customHeight="1">
      <c r="A419" s="303"/>
      <c r="B419" s="29" t="s">
        <v>4</v>
      </c>
      <c r="C419" s="29" t="s">
        <v>5</v>
      </c>
      <c r="D419" s="29" t="s">
        <v>6</v>
      </c>
      <c r="E419" s="29" t="s">
        <v>7</v>
      </c>
      <c r="F419" s="29" t="s">
        <v>8</v>
      </c>
      <c r="G419" s="29" t="s">
        <v>9</v>
      </c>
      <c r="H419" s="29" t="s">
        <v>10</v>
      </c>
      <c r="I419" s="29" t="s">
        <v>11</v>
      </c>
      <c r="J419" s="29" t="s">
        <v>12</v>
      </c>
      <c r="K419" s="29" t="s">
        <v>13</v>
      </c>
      <c r="L419" s="29" t="s">
        <v>14</v>
      </c>
      <c r="M419" s="29" t="s">
        <v>15</v>
      </c>
      <c r="N419" s="29" t="s">
        <v>16</v>
      </c>
      <c r="O419" s="29" t="s">
        <v>17</v>
      </c>
      <c r="P419" s="29" t="s">
        <v>18</v>
      </c>
      <c r="Q419" s="29" t="s">
        <v>19</v>
      </c>
      <c r="R419" s="29" t="s">
        <v>20</v>
      </c>
      <c r="S419" s="29" t="s">
        <v>21</v>
      </c>
      <c r="T419" s="29" t="s">
        <v>22</v>
      </c>
      <c r="U419" s="29" t="s">
        <v>23</v>
      </c>
      <c r="V419" s="29" t="s">
        <v>24</v>
      </c>
      <c r="W419" s="29" t="s">
        <v>25</v>
      </c>
      <c r="X419" s="29" t="s">
        <v>26</v>
      </c>
      <c r="Y419" s="30" t="s">
        <v>27</v>
      </c>
    </row>
    <row r="420" spans="1:79">
      <c r="A420" s="28">
        <v>1</v>
      </c>
      <c r="B420" s="72">
        <v>1608.34</v>
      </c>
      <c r="C420" s="72">
        <v>1516.55</v>
      </c>
      <c r="D420" s="72">
        <v>1509.52</v>
      </c>
      <c r="E420" s="72">
        <v>1505.92</v>
      </c>
      <c r="F420" s="72">
        <v>1511.65</v>
      </c>
      <c r="G420" s="72">
        <v>1588.71</v>
      </c>
      <c r="H420" s="72">
        <v>1707.89</v>
      </c>
      <c r="I420" s="72">
        <v>1935.19</v>
      </c>
      <c r="J420" s="72">
        <v>2119.48</v>
      </c>
      <c r="K420" s="72">
        <v>2228.19</v>
      </c>
      <c r="L420" s="72">
        <v>2241.85</v>
      </c>
      <c r="M420" s="72">
        <v>2232.08</v>
      </c>
      <c r="N420" s="72">
        <v>2237.48</v>
      </c>
      <c r="O420" s="72">
        <v>2252.79</v>
      </c>
      <c r="P420" s="72">
        <v>2321.7799999999997</v>
      </c>
      <c r="Q420" s="72">
        <v>2362.63</v>
      </c>
      <c r="R420" s="72">
        <v>2407.85</v>
      </c>
      <c r="S420" s="72">
        <v>2432.75</v>
      </c>
      <c r="T420" s="72">
        <v>2459.91</v>
      </c>
      <c r="U420" s="72">
        <v>2462.42</v>
      </c>
      <c r="V420" s="72">
        <v>2443.48</v>
      </c>
      <c r="W420" s="72">
        <v>2272.34</v>
      </c>
      <c r="X420" s="72">
        <v>1920.28</v>
      </c>
      <c r="Y420" s="72">
        <v>1698.0700000000002</v>
      </c>
    </row>
    <row r="421" spans="1:79">
      <c r="A421" s="28">
        <v>2</v>
      </c>
      <c r="B421" s="72">
        <v>1641.72</v>
      </c>
      <c r="C421" s="72">
        <v>1524.5</v>
      </c>
      <c r="D421" s="72">
        <v>1499.32</v>
      </c>
      <c r="E421" s="72">
        <v>1461.97</v>
      </c>
      <c r="F421" s="72">
        <v>1506.33</v>
      </c>
      <c r="G421" s="72">
        <v>1525.71</v>
      </c>
      <c r="H421" s="72">
        <v>1540.44</v>
      </c>
      <c r="I421" s="72">
        <v>1784.29</v>
      </c>
      <c r="J421" s="72">
        <v>1954.4</v>
      </c>
      <c r="K421" s="72">
        <v>2017.8</v>
      </c>
      <c r="L421" s="72">
        <v>2045.3200000000002</v>
      </c>
      <c r="M421" s="72">
        <v>2053.39</v>
      </c>
      <c r="N421" s="72">
        <v>2039.3500000000001</v>
      </c>
      <c r="O421" s="72">
        <v>2074.17</v>
      </c>
      <c r="P421" s="72">
        <v>2124.4499999999998</v>
      </c>
      <c r="Q421" s="72">
        <v>2183.7999999999997</v>
      </c>
      <c r="R421" s="72">
        <v>2283.6</v>
      </c>
      <c r="S421" s="72">
        <v>2330.2399999999998</v>
      </c>
      <c r="T421" s="72">
        <v>2367.91</v>
      </c>
      <c r="U421" s="72">
        <v>2362.13</v>
      </c>
      <c r="V421" s="72">
        <v>2330.83</v>
      </c>
      <c r="W421" s="72">
        <v>2079.29</v>
      </c>
      <c r="X421" s="72">
        <v>1836.3400000000001</v>
      </c>
      <c r="Y421" s="72">
        <v>1591.39</v>
      </c>
    </row>
    <row r="422" spans="1:79">
      <c r="A422" s="28">
        <v>3</v>
      </c>
      <c r="B422" s="72">
        <v>1480.29</v>
      </c>
      <c r="C422" s="72">
        <v>1410.54</v>
      </c>
      <c r="D422" s="72">
        <v>1360.18</v>
      </c>
      <c r="E422" s="72">
        <v>1335.42</v>
      </c>
      <c r="F422" s="72">
        <v>1370.75</v>
      </c>
      <c r="G422" s="72">
        <v>1502.8</v>
      </c>
      <c r="H422" s="72">
        <v>1734.5600000000002</v>
      </c>
      <c r="I422" s="72">
        <v>1975.4</v>
      </c>
      <c r="J422" s="72">
        <v>2151.6</v>
      </c>
      <c r="K422" s="72">
        <v>2199.33</v>
      </c>
      <c r="L422" s="72">
        <v>2198.96</v>
      </c>
      <c r="M422" s="72">
        <v>2189.85</v>
      </c>
      <c r="N422" s="72">
        <v>2200.38</v>
      </c>
      <c r="O422" s="72">
        <v>2237.1799999999998</v>
      </c>
      <c r="P422" s="72">
        <v>2320.54</v>
      </c>
      <c r="Q422" s="72">
        <v>2375.46</v>
      </c>
      <c r="R422" s="72">
        <v>2394.71</v>
      </c>
      <c r="S422" s="72">
        <v>2417.86</v>
      </c>
      <c r="T422" s="72">
        <v>2443.41</v>
      </c>
      <c r="U422" s="72">
        <v>2448.87</v>
      </c>
      <c r="V422" s="72">
        <v>2419.98</v>
      </c>
      <c r="W422" s="72">
        <v>2233.36</v>
      </c>
      <c r="X422" s="72">
        <v>1950.98</v>
      </c>
      <c r="Y422" s="72">
        <v>1674.0900000000001</v>
      </c>
    </row>
    <row r="423" spans="1:79">
      <c r="A423" s="28">
        <v>4</v>
      </c>
      <c r="B423" s="72">
        <v>1492.72</v>
      </c>
      <c r="C423" s="72">
        <v>1442.24</v>
      </c>
      <c r="D423" s="72">
        <v>1408.08</v>
      </c>
      <c r="E423" s="72">
        <v>1380.61</v>
      </c>
      <c r="F423" s="72">
        <v>1484.8700000000001</v>
      </c>
      <c r="G423" s="72">
        <v>1621.1200000000001</v>
      </c>
      <c r="H423" s="72">
        <v>1925.0700000000002</v>
      </c>
      <c r="I423" s="72">
        <v>2134.3200000000002</v>
      </c>
      <c r="J423" s="72">
        <v>2296.54</v>
      </c>
      <c r="K423" s="72">
        <v>2297.64</v>
      </c>
      <c r="L423" s="72">
        <v>2275.2399999999998</v>
      </c>
      <c r="M423" s="72">
        <v>2239.0499999999997</v>
      </c>
      <c r="N423" s="72">
        <v>2250.14</v>
      </c>
      <c r="O423" s="72">
        <v>2266.25</v>
      </c>
      <c r="P423" s="72">
        <v>2279.3200000000002</v>
      </c>
      <c r="Q423" s="72">
        <v>2298.14</v>
      </c>
      <c r="R423" s="72">
        <v>2317.9499999999998</v>
      </c>
      <c r="S423" s="72">
        <v>2339.4499999999998</v>
      </c>
      <c r="T423" s="72">
        <v>2398.29</v>
      </c>
      <c r="U423" s="72">
        <v>2404.4</v>
      </c>
      <c r="V423" s="72">
        <v>2345.59</v>
      </c>
      <c r="W423" s="72">
        <v>2197.46</v>
      </c>
      <c r="X423" s="72">
        <v>2013.28</v>
      </c>
      <c r="Y423" s="72">
        <v>1662.5800000000002</v>
      </c>
    </row>
    <row r="424" spans="1:79">
      <c r="A424" s="28">
        <v>5</v>
      </c>
      <c r="B424" s="72">
        <v>1508.57</v>
      </c>
      <c r="C424" s="72">
        <v>1485.54</v>
      </c>
      <c r="D424" s="72">
        <v>1439.41</v>
      </c>
      <c r="E424" s="72">
        <v>1442.5</v>
      </c>
      <c r="F424" s="72">
        <v>1504.84</v>
      </c>
      <c r="G424" s="72">
        <v>1703.89</v>
      </c>
      <c r="H424" s="72">
        <v>1942.0900000000001</v>
      </c>
      <c r="I424" s="72">
        <v>2219.6799999999998</v>
      </c>
      <c r="J424" s="72">
        <v>2333.4699999999998</v>
      </c>
      <c r="K424" s="72">
        <v>2335.37</v>
      </c>
      <c r="L424" s="72">
        <v>2313.63</v>
      </c>
      <c r="M424" s="72">
        <v>2300.19</v>
      </c>
      <c r="N424" s="72">
        <v>2259.17</v>
      </c>
      <c r="O424" s="72">
        <v>2275.3200000000002</v>
      </c>
      <c r="P424" s="72">
        <v>2295.14</v>
      </c>
      <c r="Q424" s="72">
        <v>2320.84</v>
      </c>
      <c r="R424" s="72">
        <v>2327.88</v>
      </c>
      <c r="S424" s="72">
        <v>2365.21</v>
      </c>
      <c r="T424" s="72">
        <v>2421.09</v>
      </c>
      <c r="U424" s="72">
        <v>2421.38</v>
      </c>
      <c r="V424" s="72">
        <v>2384.14</v>
      </c>
      <c r="W424" s="72">
        <v>2252.77</v>
      </c>
      <c r="X424" s="72">
        <v>1945.04</v>
      </c>
      <c r="Y424" s="72">
        <v>1610.15</v>
      </c>
    </row>
    <row r="425" spans="1:79">
      <c r="A425" s="28">
        <v>6</v>
      </c>
      <c r="B425" s="72">
        <v>1509.69</v>
      </c>
      <c r="C425" s="72">
        <v>1463.57</v>
      </c>
      <c r="D425" s="72">
        <v>1434.88</v>
      </c>
      <c r="E425" s="72">
        <v>1433.56</v>
      </c>
      <c r="F425" s="72">
        <v>1504.63</v>
      </c>
      <c r="G425" s="72">
        <v>1621.24</v>
      </c>
      <c r="H425" s="72">
        <v>1897.3700000000001</v>
      </c>
      <c r="I425" s="72">
        <v>2099.42</v>
      </c>
      <c r="J425" s="72">
        <v>2199.6799999999998</v>
      </c>
      <c r="K425" s="72">
        <v>2201.08</v>
      </c>
      <c r="L425" s="72">
        <v>2150.34</v>
      </c>
      <c r="M425" s="72">
        <v>2123.85</v>
      </c>
      <c r="N425" s="72">
        <v>2090.7199999999998</v>
      </c>
      <c r="O425" s="72">
        <v>2110.9</v>
      </c>
      <c r="P425" s="72">
        <v>2135.81</v>
      </c>
      <c r="Q425" s="72">
        <v>2175.92</v>
      </c>
      <c r="R425" s="72">
        <v>2215.75</v>
      </c>
      <c r="S425" s="72">
        <v>2291</v>
      </c>
      <c r="T425" s="72">
        <v>2334.4299999999998</v>
      </c>
      <c r="U425" s="72">
        <v>2334.6</v>
      </c>
      <c r="V425" s="72">
        <v>2321.9699999999998</v>
      </c>
      <c r="W425" s="72">
        <v>2237.71</v>
      </c>
      <c r="X425" s="72">
        <v>1975.8100000000002</v>
      </c>
      <c r="Y425" s="72">
        <v>1626</v>
      </c>
    </row>
    <row r="426" spans="1:79">
      <c r="A426" s="28">
        <v>7</v>
      </c>
      <c r="B426" s="72">
        <v>1516.91</v>
      </c>
      <c r="C426" s="72">
        <v>1479.03</v>
      </c>
      <c r="D426" s="72">
        <v>1438.6</v>
      </c>
      <c r="E426" s="72">
        <v>1446.85</v>
      </c>
      <c r="F426" s="72">
        <v>1508.78</v>
      </c>
      <c r="G426" s="72">
        <v>1651.52</v>
      </c>
      <c r="H426" s="72">
        <v>1906.1200000000001</v>
      </c>
      <c r="I426" s="72">
        <v>2156.34</v>
      </c>
      <c r="J426" s="72">
        <v>2264.63</v>
      </c>
      <c r="K426" s="72">
        <v>2255.48</v>
      </c>
      <c r="L426" s="72">
        <v>2209.59</v>
      </c>
      <c r="M426" s="72">
        <v>2177.75</v>
      </c>
      <c r="N426" s="72">
        <v>2152.91</v>
      </c>
      <c r="O426" s="72">
        <v>2188.56</v>
      </c>
      <c r="P426" s="72">
        <v>2232.4499999999998</v>
      </c>
      <c r="Q426" s="72">
        <v>2272.21</v>
      </c>
      <c r="R426" s="72">
        <v>2321.3200000000002</v>
      </c>
      <c r="S426" s="72">
        <v>2392.4</v>
      </c>
      <c r="T426" s="72">
        <v>2414.67</v>
      </c>
      <c r="U426" s="72">
        <v>2412.62</v>
      </c>
      <c r="V426" s="72">
        <v>2394.5099999999998</v>
      </c>
      <c r="W426" s="72">
        <v>2332.96</v>
      </c>
      <c r="X426" s="72">
        <v>2028.43</v>
      </c>
      <c r="Y426" s="72">
        <v>1892.15</v>
      </c>
    </row>
    <row r="427" spans="1:79">
      <c r="A427" s="28">
        <v>8</v>
      </c>
      <c r="B427" s="72">
        <v>1802.8400000000001</v>
      </c>
      <c r="C427" s="72">
        <v>1612.98</v>
      </c>
      <c r="D427" s="72">
        <v>1524.78</v>
      </c>
      <c r="E427" s="72">
        <v>1493.26</v>
      </c>
      <c r="F427" s="72">
        <v>1546.05</v>
      </c>
      <c r="G427" s="72">
        <v>1595.1</v>
      </c>
      <c r="H427" s="72">
        <v>1692.8100000000002</v>
      </c>
      <c r="I427" s="72">
        <v>1870.68</v>
      </c>
      <c r="J427" s="72">
        <v>2023.53</v>
      </c>
      <c r="K427" s="72">
        <v>2104.02</v>
      </c>
      <c r="L427" s="72">
        <v>2100.11</v>
      </c>
      <c r="M427" s="72">
        <v>2079.73</v>
      </c>
      <c r="N427" s="72">
        <v>2076.7799999999997</v>
      </c>
      <c r="O427" s="72">
        <v>2099.11</v>
      </c>
      <c r="P427" s="72">
        <v>2158.35</v>
      </c>
      <c r="Q427" s="72">
        <v>2220.33</v>
      </c>
      <c r="R427" s="72">
        <v>2245.9299999999998</v>
      </c>
      <c r="S427" s="72">
        <v>2314.63</v>
      </c>
      <c r="T427" s="72">
        <v>2341.9699999999998</v>
      </c>
      <c r="U427" s="72">
        <v>2342.6799999999998</v>
      </c>
      <c r="V427" s="72">
        <v>2318.54</v>
      </c>
      <c r="W427" s="72">
        <v>2163.4499999999998</v>
      </c>
      <c r="X427" s="72">
        <v>1862.74</v>
      </c>
      <c r="Y427" s="72">
        <v>1613.19</v>
      </c>
    </row>
    <row r="428" spans="1:79">
      <c r="A428" s="28">
        <v>9</v>
      </c>
      <c r="B428" s="72">
        <v>1502.43</v>
      </c>
      <c r="C428" s="72">
        <v>1442.44</v>
      </c>
      <c r="D428" s="72">
        <v>1418.47</v>
      </c>
      <c r="E428" s="72">
        <v>1398.76</v>
      </c>
      <c r="F428" s="72">
        <v>1436.47</v>
      </c>
      <c r="G428" s="72">
        <v>1459.76</v>
      </c>
      <c r="H428" s="72">
        <v>1491.86</v>
      </c>
      <c r="I428" s="72">
        <v>1555.86</v>
      </c>
      <c r="J428" s="72">
        <v>1755.9</v>
      </c>
      <c r="K428" s="72">
        <v>1812.8500000000001</v>
      </c>
      <c r="L428" s="72">
        <v>1825.47</v>
      </c>
      <c r="M428" s="72">
        <v>1859.78</v>
      </c>
      <c r="N428" s="72">
        <v>1856.23</v>
      </c>
      <c r="O428" s="72">
        <v>1890.97</v>
      </c>
      <c r="P428" s="72">
        <v>1986.14</v>
      </c>
      <c r="Q428" s="72">
        <v>2130.09</v>
      </c>
      <c r="R428" s="72">
        <v>2214.7399999999998</v>
      </c>
      <c r="S428" s="72">
        <v>2271.0499999999997</v>
      </c>
      <c r="T428" s="72">
        <v>2299.4699999999998</v>
      </c>
      <c r="U428" s="72">
        <v>2302.08</v>
      </c>
      <c r="V428" s="72">
        <v>2293.41</v>
      </c>
      <c r="W428" s="72">
        <v>2150.63</v>
      </c>
      <c r="X428" s="72">
        <v>1973</v>
      </c>
      <c r="Y428" s="72">
        <v>1628.25</v>
      </c>
    </row>
    <row r="429" spans="1:79">
      <c r="A429" s="28">
        <v>10</v>
      </c>
      <c r="B429" s="72">
        <v>1513.08</v>
      </c>
      <c r="C429" s="72">
        <v>1472.94</v>
      </c>
      <c r="D429" s="72">
        <v>1438.75</v>
      </c>
      <c r="E429" s="72">
        <v>1433.57</v>
      </c>
      <c r="F429" s="72">
        <v>1505.26</v>
      </c>
      <c r="G429" s="72">
        <v>1768.0900000000001</v>
      </c>
      <c r="H429" s="72">
        <v>1979.89</v>
      </c>
      <c r="I429" s="72">
        <v>2199.4</v>
      </c>
      <c r="J429" s="72">
        <v>2289.8200000000002</v>
      </c>
      <c r="K429" s="72">
        <v>2294.0499999999997</v>
      </c>
      <c r="L429" s="72">
        <v>2287.9</v>
      </c>
      <c r="M429" s="72">
        <v>2283.86</v>
      </c>
      <c r="N429" s="72">
        <v>2277.19</v>
      </c>
      <c r="O429" s="72">
        <v>2283.8200000000002</v>
      </c>
      <c r="P429" s="72">
        <v>2288.62</v>
      </c>
      <c r="Q429" s="72">
        <v>2294.6799999999998</v>
      </c>
      <c r="R429" s="72">
        <v>2295.12</v>
      </c>
      <c r="S429" s="72">
        <v>2303.67</v>
      </c>
      <c r="T429" s="72">
        <v>2318.0499999999997</v>
      </c>
      <c r="U429" s="72">
        <v>2316.4899999999998</v>
      </c>
      <c r="V429" s="72">
        <v>2301.11</v>
      </c>
      <c r="W429" s="72">
        <v>2282.17</v>
      </c>
      <c r="X429" s="72">
        <v>2004.52</v>
      </c>
      <c r="Y429" s="72">
        <v>1674.8600000000001</v>
      </c>
    </row>
    <row r="430" spans="1:79">
      <c r="A430" s="28">
        <v>11</v>
      </c>
      <c r="B430" s="72">
        <v>1485.01</v>
      </c>
      <c r="C430" s="72">
        <v>1412.41</v>
      </c>
      <c r="D430" s="72">
        <v>1387.3</v>
      </c>
      <c r="E430" s="72">
        <v>1404.4</v>
      </c>
      <c r="F430" s="72">
        <v>1444.5</v>
      </c>
      <c r="G430" s="72">
        <v>1560.66</v>
      </c>
      <c r="H430" s="72">
        <v>1869.0600000000002</v>
      </c>
      <c r="I430" s="72">
        <v>2066.37</v>
      </c>
      <c r="J430" s="72">
        <v>2145</v>
      </c>
      <c r="K430" s="72">
        <v>2132.5</v>
      </c>
      <c r="L430" s="72">
        <v>2113.2199999999998</v>
      </c>
      <c r="M430" s="72">
        <v>2093.8200000000002</v>
      </c>
      <c r="N430" s="72">
        <v>2041.5700000000002</v>
      </c>
      <c r="O430" s="72">
        <v>2084.48</v>
      </c>
      <c r="P430" s="72">
        <v>2105.4699999999998</v>
      </c>
      <c r="Q430" s="72">
        <v>2130.38</v>
      </c>
      <c r="R430" s="72">
        <v>2151.6</v>
      </c>
      <c r="S430" s="72">
        <v>2179.7799999999997</v>
      </c>
      <c r="T430" s="72">
        <v>2223.9499999999998</v>
      </c>
      <c r="U430" s="72">
        <v>2229.17</v>
      </c>
      <c r="V430" s="72">
        <v>2212.7799999999997</v>
      </c>
      <c r="W430" s="72">
        <v>2139.6</v>
      </c>
      <c r="X430" s="72">
        <v>1893.39</v>
      </c>
      <c r="Y430" s="72">
        <v>1538.59</v>
      </c>
    </row>
    <row r="431" spans="1:79">
      <c r="A431" s="28">
        <v>12</v>
      </c>
      <c r="B431" s="72">
        <v>1457.26</v>
      </c>
      <c r="C431" s="72">
        <v>1400.84</v>
      </c>
      <c r="D431" s="72">
        <v>1379.41</v>
      </c>
      <c r="E431" s="72">
        <v>1385.2</v>
      </c>
      <c r="F431" s="72">
        <v>1433.3700000000001</v>
      </c>
      <c r="G431" s="72">
        <v>1561</v>
      </c>
      <c r="H431" s="72">
        <v>1842.0900000000001</v>
      </c>
      <c r="I431" s="72">
        <v>2054.0299999999997</v>
      </c>
      <c r="J431" s="72">
        <v>2232.2399999999998</v>
      </c>
      <c r="K431" s="72">
        <v>2255.42</v>
      </c>
      <c r="L431" s="72">
        <v>2243.08</v>
      </c>
      <c r="M431" s="72">
        <v>2224.0499999999997</v>
      </c>
      <c r="N431" s="72">
        <v>2192.1799999999998</v>
      </c>
      <c r="O431" s="72">
        <v>2202.0700000000002</v>
      </c>
      <c r="P431" s="72">
        <v>2234.0099999999998</v>
      </c>
      <c r="Q431" s="72">
        <v>2255.75</v>
      </c>
      <c r="R431" s="72">
        <v>2262.6</v>
      </c>
      <c r="S431" s="72">
        <v>2270.1</v>
      </c>
      <c r="T431" s="72">
        <v>2278.08</v>
      </c>
      <c r="U431" s="72">
        <v>2278.13</v>
      </c>
      <c r="V431" s="72">
        <v>2273.6799999999998</v>
      </c>
      <c r="W431" s="72">
        <v>2256.04</v>
      </c>
      <c r="X431" s="72">
        <v>1953.13</v>
      </c>
      <c r="Y431" s="72">
        <v>1671.8400000000001</v>
      </c>
    </row>
    <row r="432" spans="1:79">
      <c r="A432" s="28">
        <v>13</v>
      </c>
      <c r="B432" s="72">
        <v>1561.33</v>
      </c>
      <c r="C432" s="72">
        <v>1503.63</v>
      </c>
      <c r="D432" s="72">
        <v>1470.11</v>
      </c>
      <c r="E432" s="72">
        <v>1462.17</v>
      </c>
      <c r="F432" s="72">
        <v>1508.52</v>
      </c>
      <c r="G432" s="72">
        <v>1655.65</v>
      </c>
      <c r="H432" s="72">
        <v>1988.96</v>
      </c>
      <c r="I432" s="72">
        <v>2199.58</v>
      </c>
      <c r="J432" s="72">
        <v>2233.84</v>
      </c>
      <c r="K432" s="72">
        <v>2222.7399999999998</v>
      </c>
      <c r="L432" s="72">
        <v>2216.04</v>
      </c>
      <c r="M432" s="72">
        <v>2212.3200000000002</v>
      </c>
      <c r="N432" s="72">
        <v>2211.4699999999998</v>
      </c>
      <c r="O432" s="72">
        <v>2220.2199999999998</v>
      </c>
      <c r="P432" s="72">
        <v>2228.1</v>
      </c>
      <c r="Q432" s="72">
        <v>2235.16</v>
      </c>
      <c r="R432" s="72">
        <v>2256.52</v>
      </c>
      <c r="S432" s="72">
        <v>2297.33</v>
      </c>
      <c r="T432" s="72">
        <v>2327.1999999999998</v>
      </c>
      <c r="U432" s="72">
        <v>2329.5299999999997</v>
      </c>
      <c r="V432" s="72">
        <v>2312.87</v>
      </c>
      <c r="W432" s="72">
        <v>2266.34</v>
      </c>
      <c r="X432" s="72">
        <v>2169.98</v>
      </c>
      <c r="Y432" s="72">
        <v>1885.78</v>
      </c>
    </row>
    <row r="433" spans="1:25">
      <c r="A433" s="28">
        <v>14</v>
      </c>
      <c r="B433" s="72">
        <v>1623.42</v>
      </c>
      <c r="C433" s="72">
        <v>1527.19</v>
      </c>
      <c r="D433" s="72">
        <v>1506.01</v>
      </c>
      <c r="E433" s="72">
        <v>1505.38</v>
      </c>
      <c r="F433" s="72">
        <v>1544.5</v>
      </c>
      <c r="G433" s="72">
        <v>1809.25</v>
      </c>
      <c r="H433" s="72">
        <v>2069.86</v>
      </c>
      <c r="I433" s="72">
        <v>2236.62</v>
      </c>
      <c r="J433" s="72">
        <v>2245.54</v>
      </c>
      <c r="K433" s="72">
        <v>2242.75</v>
      </c>
      <c r="L433" s="72">
        <v>2235.33</v>
      </c>
      <c r="M433" s="72">
        <v>2232.38</v>
      </c>
      <c r="N433" s="72">
        <v>2231.7399999999998</v>
      </c>
      <c r="O433" s="72">
        <v>2230.7799999999997</v>
      </c>
      <c r="P433" s="72">
        <v>2235.3200000000002</v>
      </c>
      <c r="Q433" s="72">
        <v>2245.56</v>
      </c>
      <c r="R433" s="72">
        <v>2256.61</v>
      </c>
      <c r="S433" s="72">
        <v>2283.9</v>
      </c>
      <c r="T433" s="72">
        <v>2313.16</v>
      </c>
      <c r="U433" s="72">
        <v>2311.94</v>
      </c>
      <c r="V433" s="72">
        <v>2301.16</v>
      </c>
      <c r="W433" s="72">
        <v>2270.34</v>
      </c>
      <c r="X433" s="72">
        <v>2204.0299999999997</v>
      </c>
      <c r="Y433" s="72">
        <v>1912.51</v>
      </c>
    </row>
    <row r="434" spans="1:25">
      <c r="A434" s="28">
        <v>15</v>
      </c>
      <c r="B434" s="72">
        <v>1765.8200000000002</v>
      </c>
      <c r="C434" s="72">
        <v>1616.1200000000001</v>
      </c>
      <c r="D434" s="72">
        <v>1527.79</v>
      </c>
      <c r="E434" s="72">
        <v>1525.51</v>
      </c>
      <c r="F434" s="72">
        <v>1563.76</v>
      </c>
      <c r="G434" s="72">
        <v>1652.66</v>
      </c>
      <c r="H434" s="72">
        <v>1758.7</v>
      </c>
      <c r="I434" s="72">
        <v>1939.72</v>
      </c>
      <c r="J434" s="72">
        <v>2072</v>
      </c>
      <c r="K434" s="72">
        <v>2169.5700000000002</v>
      </c>
      <c r="L434" s="72">
        <v>2174.04</v>
      </c>
      <c r="M434" s="72">
        <v>2161.94</v>
      </c>
      <c r="N434" s="72">
        <v>2119.04</v>
      </c>
      <c r="O434" s="72">
        <v>2129.67</v>
      </c>
      <c r="P434" s="72">
        <v>2145.69</v>
      </c>
      <c r="Q434" s="72">
        <v>2178.9</v>
      </c>
      <c r="R434" s="72">
        <v>2222.9499999999998</v>
      </c>
      <c r="S434" s="72">
        <v>2239.25</v>
      </c>
      <c r="T434" s="72">
        <v>2246.91</v>
      </c>
      <c r="U434" s="72">
        <v>2245.67</v>
      </c>
      <c r="V434" s="72">
        <v>2237.37</v>
      </c>
      <c r="W434" s="72">
        <v>2228.4499999999998</v>
      </c>
      <c r="X434" s="72">
        <v>1986.3200000000002</v>
      </c>
      <c r="Y434" s="72">
        <v>1730.89</v>
      </c>
    </row>
    <row r="435" spans="1:25">
      <c r="A435" s="28">
        <v>16</v>
      </c>
      <c r="B435" s="72">
        <v>1600.74</v>
      </c>
      <c r="C435" s="72">
        <v>1510.05</v>
      </c>
      <c r="D435" s="72">
        <v>1478.83</v>
      </c>
      <c r="E435" s="72">
        <v>1477.03</v>
      </c>
      <c r="F435" s="72">
        <v>1501.6200000000001</v>
      </c>
      <c r="G435" s="72">
        <v>1539.61</v>
      </c>
      <c r="H435" s="72">
        <v>1559.05</v>
      </c>
      <c r="I435" s="72">
        <v>1688.3700000000001</v>
      </c>
      <c r="J435" s="72">
        <v>1809.8400000000001</v>
      </c>
      <c r="K435" s="72">
        <v>1953.19</v>
      </c>
      <c r="L435" s="72">
        <v>1959.29</v>
      </c>
      <c r="M435" s="72">
        <v>1935.8200000000002</v>
      </c>
      <c r="N435" s="72">
        <v>1933.74</v>
      </c>
      <c r="O435" s="72">
        <v>1965.55</v>
      </c>
      <c r="P435" s="72">
        <v>2013.8500000000001</v>
      </c>
      <c r="Q435" s="72">
        <v>2084.71</v>
      </c>
      <c r="R435" s="72">
        <v>2182.38</v>
      </c>
      <c r="S435" s="72">
        <v>2254.87</v>
      </c>
      <c r="T435" s="72">
        <v>2296.9</v>
      </c>
      <c r="U435" s="72">
        <v>2288.21</v>
      </c>
      <c r="V435" s="72">
        <v>2264.48</v>
      </c>
      <c r="W435" s="72">
        <v>2197.58</v>
      </c>
      <c r="X435" s="72">
        <v>2040.78</v>
      </c>
      <c r="Y435" s="72">
        <v>1704.76</v>
      </c>
    </row>
    <row r="436" spans="1:25">
      <c r="A436" s="28">
        <v>17</v>
      </c>
      <c r="B436" s="72">
        <v>1517.47</v>
      </c>
      <c r="C436" s="72">
        <v>1485.05</v>
      </c>
      <c r="D436" s="72">
        <v>1463.83</v>
      </c>
      <c r="E436" s="72">
        <v>1470.27</v>
      </c>
      <c r="F436" s="72">
        <v>1530.57</v>
      </c>
      <c r="G436" s="72">
        <v>1725.02</v>
      </c>
      <c r="H436" s="72">
        <v>1999.3700000000001</v>
      </c>
      <c r="I436" s="72">
        <v>2135.19</v>
      </c>
      <c r="J436" s="72">
        <v>2222.6799999999998</v>
      </c>
      <c r="K436" s="72">
        <v>2216.9</v>
      </c>
      <c r="L436" s="72">
        <v>2209.71</v>
      </c>
      <c r="M436" s="72">
        <v>2205.0700000000002</v>
      </c>
      <c r="N436" s="72">
        <v>2202.71</v>
      </c>
      <c r="O436" s="72">
        <v>2209.6999999999998</v>
      </c>
      <c r="P436" s="72">
        <v>2218.15</v>
      </c>
      <c r="Q436" s="72">
        <v>2230.6799999999998</v>
      </c>
      <c r="R436" s="72">
        <v>2260.27</v>
      </c>
      <c r="S436" s="72">
        <v>2292.35</v>
      </c>
      <c r="T436" s="72">
        <v>2316.58</v>
      </c>
      <c r="U436" s="72">
        <v>2319.67</v>
      </c>
      <c r="V436" s="72">
        <v>2296.44</v>
      </c>
      <c r="W436" s="72">
        <v>2234.27</v>
      </c>
      <c r="X436" s="72">
        <v>2127.34</v>
      </c>
      <c r="Y436" s="72">
        <v>1771.69</v>
      </c>
    </row>
    <row r="437" spans="1:25">
      <c r="A437" s="28">
        <v>18</v>
      </c>
      <c r="B437" s="72">
        <v>1580.01</v>
      </c>
      <c r="C437" s="72">
        <v>1511.97</v>
      </c>
      <c r="D437" s="72">
        <v>1491.65</v>
      </c>
      <c r="E437" s="72">
        <v>1507.48</v>
      </c>
      <c r="F437" s="72">
        <v>1539.52</v>
      </c>
      <c r="G437" s="72">
        <v>1741.3100000000002</v>
      </c>
      <c r="H437" s="72">
        <v>2003.5700000000002</v>
      </c>
      <c r="I437" s="72">
        <v>2181.0499999999997</v>
      </c>
      <c r="J437" s="72">
        <v>2219.46</v>
      </c>
      <c r="K437" s="72">
        <v>2211.08</v>
      </c>
      <c r="L437" s="72">
        <v>2204.23</v>
      </c>
      <c r="M437" s="72">
        <v>2198.98</v>
      </c>
      <c r="N437" s="72">
        <v>2175.06</v>
      </c>
      <c r="O437" s="72">
        <v>2199.2999999999997</v>
      </c>
      <c r="P437" s="72">
        <v>2209.2799999999997</v>
      </c>
      <c r="Q437" s="72">
        <v>2218.6</v>
      </c>
      <c r="R437" s="72">
        <v>2230.6</v>
      </c>
      <c r="S437" s="72">
        <v>2273.4499999999998</v>
      </c>
      <c r="T437" s="72">
        <v>2299.4</v>
      </c>
      <c r="U437" s="72">
        <v>2282.85</v>
      </c>
      <c r="V437" s="72">
        <v>2262.89</v>
      </c>
      <c r="W437" s="72">
        <v>2219.7199999999998</v>
      </c>
      <c r="X437" s="72">
        <v>2072.92</v>
      </c>
      <c r="Y437" s="72">
        <v>1737.5600000000002</v>
      </c>
    </row>
    <row r="438" spans="1:25">
      <c r="A438" s="28">
        <v>19</v>
      </c>
      <c r="B438" s="72">
        <v>1494.14</v>
      </c>
      <c r="C438" s="72">
        <v>1437.51</v>
      </c>
      <c r="D438" s="72">
        <v>1387.5</v>
      </c>
      <c r="E438" s="72">
        <v>1385.52</v>
      </c>
      <c r="F438" s="72">
        <v>1495.3</v>
      </c>
      <c r="G438" s="72">
        <v>1633.21</v>
      </c>
      <c r="H438" s="72">
        <v>1872.04</v>
      </c>
      <c r="I438" s="72">
        <v>2037.0800000000002</v>
      </c>
      <c r="J438" s="72">
        <v>2191.7199999999998</v>
      </c>
      <c r="K438" s="72">
        <v>2154.17</v>
      </c>
      <c r="L438" s="72">
        <v>2133.9499999999998</v>
      </c>
      <c r="M438" s="72">
        <v>2114.0499999999997</v>
      </c>
      <c r="N438" s="72">
        <v>2093.41</v>
      </c>
      <c r="O438" s="72">
        <v>2119.33</v>
      </c>
      <c r="P438" s="72">
        <v>2151.7599999999998</v>
      </c>
      <c r="Q438" s="72">
        <v>2190.85</v>
      </c>
      <c r="R438" s="72">
        <v>2207.17</v>
      </c>
      <c r="S438" s="72">
        <v>2216.58</v>
      </c>
      <c r="T438" s="72">
        <v>2218.7399999999998</v>
      </c>
      <c r="U438" s="72">
        <v>2217.21</v>
      </c>
      <c r="V438" s="72">
        <v>2211.5700000000002</v>
      </c>
      <c r="W438" s="72">
        <v>2206.02</v>
      </c>
      <c r="X438" s="72">
        <v>1968.8500000000001</v>
      </c>
      <c r="Y438" s="72">
        <v>1670.5900000000001</v>
      </c>
    </row>
    <row r="439" spans="1:25">
      <c r="A439" s="28">
        <v>20</v>
      </c>
      <c r="B439" s="72">
        <v>1483.6</v>
      </c>
      <c r="C439" s="72">
        <v>1440.42</v>
      </c>
      <c r="D439" s="72">
        <v>1392.11</v>
      </c>
      <c r="E439" s="72">
        <v>1397.17</v>
      </c>
      <c r="F439" s="72">
        <v>1463.8</v>
      </c>
      <c r="G439" s="72">
        <v>1568.34</v>
      </c>
      <c r="H439" s="72">
        <v>1856.4</v>
      </c>
      <c r="I439" s="72">
        <v>2053.33</v>
      </c>
      <c r="J439" s="72">
        <v>2205.38</v>
      </c>
      <c r="K439" s="72">
        <v>2183.2799999999997</v>
      </c>
      <c r="L439" s="72">
        <v>2159.7999999999997</v>
      </c>
      <c r="M439" s="72">
        <v>2135.92</v>
      </c>
      <c r="N439" s="72">
        <v>2127.9</v>
      </c>
      <c r="O439" s="72">
        <v>2137.33</v>
      </c>
      <c r="P439" s="72">
        <v>2162.37</v>
      </c>
      <c r="Q439" s="72">
        <v>2200.86</v>
      </c>
      <c r="R439" s="72">
        <v>2208.21</v>
      </c>
      <c r="S439" s="72">
        <v>2216.1999999999998</v>
      </c>
      <c r="T439" s="72">
        <v>2219.1</v>
      </c>
      <c r="U439" s="72">
        <v>2218.2199999999998</v>
      </c>
      <c r="V439" s="72">
        <v>2214.2399999999998</v>
      </c>
      <c r="W439" s="72">
        <v>2173.58</v>
      </c>
      <c r="X439" s="72">
        <v>1895.05</v>
      </c>
      <c r="Y439" s="72">
        <v>1516.69</v>
      </c>
    </row>
    <row r="440" spans="1:25">
      <c r="A440" s="28">
        <v>21</v>
      </c>
      <c r="B440" s="72">
        <v>1402.03</v>
      </c>
      <c r="C440" s="72">
        <v>1330.04</v>
      </c>
      <c r="D440" s="72">
        <v>1270.24</v>
      </c>
      <c r="E440" s="72">
        <v>1210.1400000000001</v>
      </c>
      <c r="F440" s="72">
        <v>1302.57</v>
      </c>
      <c r="G440" s="72">
        <v>1498.58</v>
      </c>
      <c r="H440" s="72">
        <v>1689.5800000000002</v>
      </c>
      <c r="I440" s="72">
        <v>1881.21</v>
      </c>
      <c r="J440" s="72">
        <v>2067.73</v>
      </c>
      <c r="K440" s="72">
        <v>2133.0299999999997</v>
      </c>
      <c r="L440" s="72">
        <v>2119.21</v>
      </c>
      <c r="M440" s="72">
        <v>2109.52</v>
      </c>
      <c r="N440" s="72">
        <v>2109.86</v>
      </c>
      <c r="O440" s="72">
        <v>2116.9899999999998</v>
      </c>
      <c r="P440" s="72">
        <v>2129.63</v>
      </c>
      <c r="Q440" s="72">
        <v>2144.19</v>
      </c>
      <c r="R440" s="72">
        <v>2202.11</v>
      </c>
      <c r="S440" s="72">
        <v>2221.9299999999998</v>
      </c>
      <c r="T440" s="72">
        <v>2224.5</v>
      </c>
      <c r="U440" s="72">
        <v>2219.4499999999998</v>
      </c>
      <c r="V440" s="72">
        <v>2196.7399999999998</v>
      </c>
      <c r="W440" s="72">
        <v>2135.0499999999997</v>
      </c>
      <c r="X440" s="72">
        <v>1932.44</v>
      </c>
      <c r="Y440" s="72">
        <v>1652.39</v>
      </c>
    </row>
    <row r="441" spans="1:25">
      <c r="A441" s="28">
        <v>22</v>
      </c>
      <c r="B441" s="72">
        <v>1469.3700000000001</v>
      </c>
      <c r="C441" s="72">
        <v>1428.94</v>
      </c>
      <c r="D441" s="72">
        <v>1376.31</v>
      </c>
      <c r="E441" s="72">
        <v>1366.22</v>
      </c>
      <c r="F441" s="72">
        <v>1409.59</v>
      </c>
      <c r="G441" s="72">
        <v>1455.14</v>
      </c>
      <c r="H441" s="72">
        <v>1492.99</v>
      </c>
      <c r="I441" s="72">
        <v>1648.16</v>
      </c>
      <c r="J441" s="72">
        <v>1865.63</v>
      </c>
      <c r="K441" s="72">
        <v>1960.8300000000002</v>
      </c>
      <c r="L441" s="72">
        <v>1959.69</v>
      </c>
      <c r="M441" s="72">
        <v>1944.8700000000001</v>
      </c>
      <c r="N441" s="72">
        <v>1931.3100000000002</v>
      </c>
      <c r="O441" s="72">
        <v>1938.5</v>
      </c>
      <c r="P441" s="72">
        <v>1966.47</v>
      </c>
      <c r="Q441" s="72">
        <v>2000.89</v>
      </c>
      <c r="R441" s="72">
        <v>2035.3400000000001</v>
      </c>
      <c r="S441" s="72">
        <v>2074.5700000000002</v>
      </c>
      <c r="T441" s="72">
        <v>2087.92</v>
      </c>
      <c r="U441" s="72">
        <v>2082.38</v>
      </c>
      <c r="V441" s="72">
        <v>2066.33</v>
      </c>
      <c r="W441" s="72">
        <v>2000.7</v>
      </c>
      <c r="X441" s="72">
        <v>1710.53</v>
      </c>
      <c r="Y441" s="72">
        <v>1551.03</v>
      </c>
    </row>
    <row r="442" spans="1:25">
      <c r="A442" s="28">
        <v>23</v>
      </c>
      <c r="B442" s="72">
        <v>1510.72</v>
      </c>
      <c r="C442" s="72">
        <v>1464.28</v>
      </c>
      <c r="D442" s="72">
        <v>1397.69</v>
      </c>
      <c r="E442" s="72">
        <v>1381.34</v>
      </c>
      <c r="F442" s="72">
        <v>1427.58</v>
      </c>
      <c r="G442" s="72">
        <v>1471.54</v>
      </c>
      <c r="H442" s="72">
        <v>1496.6</v>
      </c>
      <c r="I442" s="72">
        <v>1543.32</v>
      </c>
      <c r="J442" s="72">
        <v>1814.66</v>
      </c>
      <c r="K442" s="72">
        <v>2009.14</v>
      </c>
      <c r="L442" s="72">
        <v>2004.9</v>
      </c>
      <c r="M442" s="72">
        <v>1990.8</v>
      </c>
      <c r="N442" s="72">
        <v>1970.53</v>
      </c>
      <c r="O442" s="72">
        <v>1974.41</v>
      </c>
      <c r="P442" s="72">
        <v>2000.39</v>
      </c>
      <c r="Q442" s="72">
        <v>2037.13</v>
      </c>
      <c r="R442" s="72">
        <v>2076.98</v>
      </c>
      <c r="S442" s="72">
        <v>2147.2999999999997</v>
      </c>
      <c r="T442" s="72">
        <v>2166.19</v>
      </c>
      <c r="U442" s="72">
        <v>2156.63</v>
      </c>
      <c r="V442" s="72">
        <v>2138.09</v>
      </c>
      <c r="W442" s="72">
        <v>2065.65</v>
      </c>
      <c r="X442" s="72">
        <v>1738.1000000000001</v>
      </c>
      <c r="Y442" s="72">
        <v>1533.42</v>
      </c>
    </row>
    <row r="443" spans="1:25">
      <c r="A443" s="28">
        <v>24</v>
      </c>
      <c r="B443" s="72">
        <v>1475.05</v>
      </c>
      <c r="C443" s="72">
        <v>1438.44</v>
      </c>
      <c r="D443" s="72">
        <v>1381.24</v>
      </c>
      <c r="E443" s="72">
        <v>1372.22</v>
      </c>
      <c r="F443" s="72">
        <v>1441.97</v>
      </c>
      <c r="G443" s="72">
        <v>1525.32</v>
      </c>
      <c r="H443" s="72">
        <v>1797.5900000000001</v>
      </c>
      <c r="I443" s="72">
        <v>2046.17</v>
      </c>
      <c r="J443" s="72">
        <v>2202.4499999999998</v>
      </c>
      <c r="K443" s="72">
        <v>2211.77</v>
      </c>
      <c r="L443" s="72">
        <v>2202.73</v>
      </c>
      <c r="M443" s="72">
        <v>2198.9499999999998</v>
      </c>
      <c r="N443" s="72">
        <v>2187.4699999999998</v>
      </c>
      <c r="O443" s="72">
        <v>2194.2399999999998</v>
      </c>
      <c r="P443" s="72">
        <v>2207.69</v>
      </c>
      <c r="Q443" s="72">
        <v>2213.5499999999997</v>
      </c>
      <c r="R443" s="72">
        <v>2216.56</v>
      </c>
      <c r="S443" s="72">
        <v>2227.83</v>
      </c>
      <c r="T443" s="72">
        <v>2235.9699999999998</v>
      </c>
      <c r="U443" s="72">
        <v>2234.7599999999998</v>
      </c>
      <c r="V443" s="72">
        <v>2225.8200000000002</v>
      </c>
      <c r="W443" s="72">
        <v>2145.63</v>
      </c>
      <c r="X443" s="72">
        <v>1785.96</v>
      </c>
      <c r="Y443" s="72">
        <v>1549.13</v>
      </c>
    </row>
    <row r="444" spans="1:25">
      <c r="A444" s="28">
        <v>25</v>
      </c>
      <c r="B444" s="72">
        <v>1449.17</v>
      </c>
      <c r="C444" s="72">
        <v>1397.08</v>
      </c>
      <c r="D444" s="72">
        <v>1361.88</v>
      </c>
      <c r="E444" s="72">
        <v>1350.06</v>
      </c>
      <c r="F444" s="72">
        <v>1449.08</v>
      </c>
      <c r="G444" s="72">
        <v>1520.79</v>
      </c>
      <c r="H444" s="72">
        <v>1773.5800000000002</v>
      </c>
      <c r="I444" s="72">
        <v>2053.96</v>
      </c>
      <c r="J444" s="72">
        <v>2218.86</v>
      </c>
      <c r="K444" s="72">
        <v>2224.06</v>
      </c>
      <c r="L444" s="72">
        <v>2219.9899999999998</v>
      </c>
      <c r="M444" s="72">
        <v>2217.39</v>
      </c>
      <c r="N444" s="72">
        <v>2212.16</v>
      </c>
      <c r="O444" s="72">
        <v>2214.1999999999998</v>
      </c>
      <c r="P444" s="72">
        <v>2217.89</v>
      </c>
      <c r="Q444" s="72">
        <v>2221.19</v>
      </c>
      <c r="R444" s="72">
        <v>2229.4699999999998</v>
      </c>
      <c r="S444" s="72">
        <v>2245.23</v>
      </c>
      <c r="T444" s="72">
        <v>2266.13</v>
      </c>
      <c r="U444" s="72">
        <v>2258.94</v>
      </c>
      <c r="V444" s="72">
        <v>2238.98</v>
      </c>
      <c r="W444" s="72">
        <v>2214.52</v>
      </c>
      <c r="X444" s="72">
        <v>2019.8700000000001</v>
      </c>
      <c r="Y444" s="72">
        <v>1750.94</v>
      </c>
    </row>
    <row r="445" spans="1:25">
      <c r="A445" s="28">
        <v>26</v>
      </c>
      <c r="B445" s="72">
        <v>1578.49</v>
      </c>
      <c r="C445" s="72">
        <v>1517.94</v>
      </c>
      <c r="D445" s="72">
        <v>1513.52</v>
      </c>
      <c r="E445" s="72">
        <v>1513.75</v>
      </c>
      <c r="F445" s="72">
        <v>1528.15</v>
      </c>
      <c r="G445" s="72">
        <v>1648.66</v>
      </c>
      <c r="H445" s="72">
        <v>1826.67</v>
      </c>
      <c r="I445" s="72">
        <v>2055.96</v>
      </c>
      <c r="J445" s="72">
        <v>2184.84</v>
      </c>
      <c r="K445" s="72">
        <v>2181.38</v>
      </c>
      <c r="L445" s="72">
        <v>2153.3200000000002</v>
      </c>
      <c r="M445" s="72">
        <v>2141.83</v>
      </c>
      <c r="N445" s="72">
        <v>2134.84</v>
      </c>
      <c r="O445" s="72">
        <v>2149.98</v>
      </c>
      <c r="P445" s="72">
        <v>2175.81</v>
      </c>
      <c r="Q445" s="72">
        <v>2199.29</v>
      </c>
      <c r="R445" s="72">
        <v>2229.85</v>
      </c>
      <c r="S445" s="72">
        <v>2263.48</v>
      </c>
      <c r="T445" s="72">
        <v>2280.21</v>
      </c>
      <c r="U445" s="72">
        <v>2270.27</v>
      </c>
      <c r="V445" s="72">
        <v>2240.4499999999998</v>
      </c>
      <c r="W445" s="72">
        <v>2143.4699999999998</v>
      </c>
      <c r="X445" s="72">
        <v>1979.0600000000002</v>
      </c>
      <c r="Y445" s="72">
        <v>1692.67</v>
      </c>
    </row>
    <row r="446" spans="1:25">
      <c r="A446" s="28">
        <v>27</v>
      </c>
      <c r="B446" s="72">
        <v>1502.75</v>
      </c>
      <c r="C446" s="72">
        <v>1460.73</v>
      </c>
      <c r="D446" s="72">
        <v>1427.43</v>
      </c>
      <c r="E446" s="72">
        <v>1435.02</v>
      </c>
      <c r="F446" s="72">
        <v>1506.02</v>
      </c>
      <c r="G446" s="72">
        <v>1567.3700000000001</v>
      </c>
      <c r="H446" s="72">
        <v>1797.3600000000001</v>
      </c>
      <c r="I446" s="72">
        <v>2007.98</v>
      </c>
      <c r="J446" s="72">
        <v>2186.11</v>
      </c>
      <c r="K446" s="72">
        <v>2217.2599999999998</v>
      </c>
      <c r="L446" s="72">
        <v>2209.2799999999997</v>
      </c>
      <c r="M446" s="72">
        <v>2201.1799999999998</v>
      </c>
      <c r="N446" s="72">
        <v>2199.75</v>
      </c>
      <c r="O446" s="72">
        <v>2200.73</v>
      </c>
      <c r="P446" s="72">
        <v>2203.66</v>
      </c>
      <c r="Q446" s="72">
        <v>2208.31</v>
      </c>
      <c r="R446" s="72">
        <v>2215.96</v>
      </c>
      <c r="S446" s="72">
        <v>2245.98</v>
      </c>
      <c r="T446" s="72">
        <v>2257.41</v>
      </c>
      <c r="U446" s="72">
        <v>2275.98</v>
      </c>
      <c r="V446" s="72">
        <v>2236.96</v>
      </c>
      <c r="W446" s="72">
        <v>2141.34</v>
      </c>
      <c r="X446" s="72">
        <v>1965.41</v>
      </c>
      <c r="Y446" s="72">
        <v>1678.17</v>
      </c>
    </row>
    <row r="447" spans="1:25">
      <c r="A447" s="28">
        <v>28</v>
      </c>
      <c r="B447" s="72">
        <v>1394.31</v>
      </c>
      <c r="C447" s="72">
        <v>1289.0899999999999</v>
      </c>
      <c r="D447" s="72">
        <v>1221.1099999999999</v>
      </c>
      <c r="E447" s="72">
        <v>603.16</v>
      </c>
      <c r="F447" s="72">
        <v>1382.85</v>
      </c>
      <c r="G447" s="72">
        <v>1513.04</v>
      </c>
      <c r="H447" s="72">
        <v>1690.54</v>
      </c>
      <c r="I447" s="72">
        <v>1974.5700000000002</v>
      </c>
      <c r="J447" s="72">
        <v>2286.64</v>
      </c>
      <c r="K447" s="72">
        <v>2319.5499999999997</v>
      </c>
      <c r="L447" s="72">
        <v>2300.9899999999998</v>
      </c>
      <c r="M447" s="72">
        <v>2287.77</v>
      </c>
      <c r="N447" s="72">
        <v>2289.5499999999997</v>
      </c>
      <c r="O447" s="72">
        <v>2292.21</v>
      </c>
      <c r="P447" s="72">
        <v>2296</v>
      </c>
      <c r="Q447" s="72">
        <v>2305.7999999999997</v>
      </c>
      <c r="R447" s="72">
        <v>2324.5700000000002</v>
      </c>
      <c r="S447" s="72">
        <v>2341.88</v>
      </c>
      <c r="T447" s="72">
        <v>2362.5299999999997</v>
      </c>
      <c r="U447" s="72">
        <v>2345.5299999999997</v>
      </c>
      <c r="V447" s="72">
        <v>2324.9299999999998</v>
      </c>
      <c r="W447" s="72">
        <v>2259.0099999999998</v>
      </c>
      <c r="X447" s="72">
        <v>1899.49</v>
      </c>
      <c r="Y447" s="72">
        <v>1710.73</v>
      </c>
    </row>
    <row r="448" spans="1:25">
      <c r="A448" s="28">
        <v>29</v>
      </c>
      <c r="B448" s="72">
        <v>1549.77</v>
      </c>
      <c r="C448" s="72">
        <v>1491.6</v>
      </c>
      <c r="D448" s="72">
        <v>1439.07</v>
      </c>
      <c r="E448" s="72">
        <v>1427.96</v>
      </c>
      <c r="F448" s="72">
        <v>1482.3700000000001</v>
      </c>
      <c r="G448" s="72">
        <v>1515.24</v>
      </c>
      <c r="H448" s="72">
        <v>1588.88</v>
      </c>
      <c r="I448" s="72">
        <v>1810.24</v>
      </c>
      <c r="J448" s="72">
        <v>2080.52</v>
      </c>
      <c r="K448" s="72">
        <v>2228.7799999999997</v>
      </c>
      <c r="L448" s="72">
        <v>2260.87</v>
      </c>
      <c r="M448" s="72">
        <v>2251.81</v>
      </c>
      <c r="N448" s="72">
        <v>2252.21</v>
      </c>
      <c r="O448" s="72">
        <v>2247.64</v>
      </c>
      <c r="P448" s="72">
        <v>2223.39</v>
      </c>
      <c r="Q448" s="72">
        <v>2248.5299999999997</v>
      </c>
      <c r="R448" s="72">
        <v>2277.9299999999998</v>
      </c>
      <c r="S448" s="72">
        <v>2319.2199999999998</v>
      </c>
      <c r="T448" s="72">
        <v>2341.41</v>
      </c>
      <c r="U448" s="72">
        <v>2334.64</v>
      </c>
      <c r="V448" s="72">
        <v>2297.54</v>
      </c>
      <c r="W448" s="72">
        <v>2200.66</v>
      </c>
      <c r="X448" s="72">
        <v>1854.44</v>
      </c>
      <c r="Y448" s="72">
        <v>1656.21</v>
      </c>
    </row>
    <row r="449" spans="1:79">
      <c r="A449" s="28">
        <v>30</v>
      </c>
      <c r="B449" s="72">
        <v>1523.81</v>
      </c>
      <c r="C449" s="72">
        <v>1475.77</v>
      </c>
      <c r="D449" s="72">
        <v>1403.01</v>
      </c>
      <c r="E449" s="72">
        <v>1371.93</v>
      </c>
      <c r="F449" s="72">
        <v>1401.71</v>
      </c>
      <c r="G449" s="72">
        <v>1435.48</v>
      </c>
      <c r="H449" s="72">
        <v>1450.09</v>
      </c>
      <c r="I449" s="72">
        <v>1520.01</v>
      </c>
      <c r="J449" s="72">
        <v>1610.21</v>
      </c>
      <c r="K449" s="72">
        <v>1775.41</v>
      </c>
      <c r="L449" s="72">
        <v>1902.16</v>
      </c>
      <c r="M449" s="72">
        <v>1902.8400000000001</v>
      </c>
      <c r="N449" s="72">
        <v>1915.3100000000002</v>
      </c>
      <c r="O449" s="72">
        <v>1938.7</v>
      </c>
      <c r="P449" s="72">
        <v>1909.89</v>
      </c>
      <c r="Q449" s="72">
        <v>1923.3400000000001</v>
      </c>
      <c r="R449" s="72">
        <v>1956.8</v>
      </c>
      <c r="S449" s="72">
        <v>2045.0800000000002</v>
      </c>
      <c r="T449" s="72">
        <v>2070.5499999999997</v>
      </c>
      <c r="U449" s="72">
        <v>2059.63</v>
      </c>
      <c r="V449" s="72">
        <v>2040.74</v>
      </c>
      <c r="W449" s="72">
        <v>1898.93</v>
      </c>
      <c r="X449" s="72">
        <v>1649.43</v>
      </c>
      <c r="Y449" s="72">
        <v>1510.05</v>
      </c>
    </row>
    <row r="450" spans="1:79" ht="13.5" thickBot="1">
      <c r="A450" s="68">
        <v>31</v>
      </c>
      <c r="B450" s="72">
        <v>1389.53</v>
      </c>
      <c r="C450" s="72">
        <v>1269.17</v>
      </c>
      <c r="D450" s="72">
        <v>1121</v>
      </c>
      <c r="E450" s="72">
        <v>863.37</v>
      </c>
      <c r="F450" s="72">
        <v>1354.63</v>
      </c>
      <c r="G450" s="72">
        <v>1437.33</v>
      </c>
      <c r="H450" s="72">
        <v>1557.02</v>
      </c>
      <c r="I450" s="72">
        <v>1556</v>
      </c>
      <c r="J450" s="72">
        <v>754.63</v>
      </c>
      <c r="K450" s="72">
        <v>756</v>
      </c>
      <c r="L450" s="72">
        <v>754.63</v>
      </c>
      <c r="M450" s="72">
        <v>753.4</v>
      </c>
      <c r="N450" s="72">
        <v>753.32999999999993</v>
      </c>
      <c r="O450" s="72">
        <v>753.77</v>
      </c>
      <c r="P450" s="72">
        <v>1580.71</v>
      </c>
      <c r="Q450" s="72">
        <v>1582.34</v>
      </c>
      <c r="R450" s="72">
        <v>1585.22</v>
      </c>
      <c r="S450" s="72">
        <v>2079.2799999999997</v>
      </c>
      <c r="T450" s="72">
        <v>1586.93</v>
      </c>
      <c r="U450" s="72">
        <v>1586.94</v>
      </c>
      <c r="V450" s="72">
        <v>1581.06</v>
      </c>
      <c r="W450" s="72">
        <v>1570.83</v>
      </c>
      <c r="X450" s="72">
        <v>702.56999999999994</v>
      </c>
      <c r="Y450" s="72">
        <v>684.54</v>
      </c>
    </row>
    <row r="451" spans="1:79" ht="13.5" thickBot="1">
      <c r="A451" s="38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79" s="2" customFormat="1" ht="32.25" customHeight="1">
      <c r="A452" s="302" t="s">
        <v>2</v>
      </c>
      <c r="B452" s="304" t="s">
        <v>213</v>
      </c>
      <c r="C452" s="304"/>
      <c r="D452" s="304"/>
      <c r="E452" s="304"/>
      <c r="F452" s="304"/>
      <c r="G452" s="304"/>
      <c r="H452" s="304"/>
      <c r="I452" s="304"/>
      <c r="J452" s="304"/>
      <c r="K452" s="304"/>
      <c r="L452" s="304"/>
      <c r="M452" s="304"/>
      <c r="N452" s="304"/>
      <c r="O452" s="304"/>
      <c r="P452" s="304"/>
      <c r="Q452" s="304"/>
      <c r="R452" s="304"/>
      <c r="S452" s="304"/>
      <c r="T452" s="304"/>
      <c r="U452" s="304"/>
      <c r="V452" s="304"/>
      <c r="W452" s="304"/>
      <c r="X452" s="304"/>
      <c r="Y452" s="305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</row>
    <row r="453" spans="1:79" ht="95.25" customHeight="1">
      <c r="A453" s="303"/>
      <c r="B453" s="306" t="s">
        <v>3</v>
      </c>
      <c r="C453" s="306"/>
      <c r="D453" s="306"/>
      <c r="E453" s="306"/>
      <c r="F453" s="306"/>
      <c r="G453" s="306"/>
      <c r="H453" s="306"/>
      <c r="I453" s="306"/>
      <c r="J453" s="306"/>
      <c r="K453" s="306"/>
      <c r="L453" s="306"/>
      <c r="M453" s="306"/>
      <c r="N453" s="306"/>
      <c r="O453" s="306"/>
      <c r="P453" s="306"/>
      <c r="Q453" s="306"/>
      <c r="R453" s="306"/>
      <c r="S453" s="306"/>
      <c r="T453" s="306"/>
      <c r="U453" s="306"/>
      <c r="V453" s="306"/>
      <c r="W453" s="306"/>
      <c r="X453" s="306"/>
      <c r="Y453" s="307"/>
    </row>
    <row r="454" spans="1:79" ht="42" customHeight="1">
      <c r="A454" s="303"/>
      <c r="B454" s="29" t="s">
        <v>4</v>
      </c>
      <c r="C454" s="29" t="s">
        <v>5</v>
      </c>
      <c r="D454" s="29" t="s">
        <v>6</v>
      </c>
      <c r="E454" s="29" t="s">
        <v>7</v>
      </c>
      <c r="F454" s="29" t="s">
        <v>8</v>
      </c>
      <c r="G454" s="29" t="s">
        <v>9</v>
      </c>
      <c r="H454" s="29" t="s">
        <v>10</v>
      </c>
      <c r="I454" s="29" t="s">
        <v>11</v>
      </c>
      <c r="J454" s="29" t="s">
        <v>12</v>
      </c>
      <c r="K454" s="29" t="s">
        <v>13</v>
      </c>
      <c r="L454" s="29" t="s">
        <v>14</v>
      </c>
      <c r="M454" s="29" t="s">
        <v>15</v>
      </c>
      <c r="N454" s="29" t="s">
        <v>16</v>
      </c>
      <c r="O454" s="29" t="s">
        <v>17</v>
      </c>
      <c r="P454" s="29" t="s">
        <v>18</v>
      </c>
      <c r="Q454" s="29" t="s">
        <v>19</v>
      </c>
      <c r="R454" s="29" t="s">
        <v>20</v>
      </c>
      <c r="S454" s="29" t="s">
        <v>21</v>
      </c>
      <c r="T454" s="29" t="s">
        <v>22</v>
      </c>
      <c r="U454" s="29" t="s">
        <v>23</v>
      </c>
      <c r="V454" s="29" t="s">
        <v>24</v>
      </c>
      <c r="W454" s="29" t="s">
        <v>25</v>
      </c>
      <c r="X454" s="29" t="s">
        <v>26</v>
      </c>
      <c r="Y454" s="30" t="s">
        <v>27</v>
      </c>
    </row>
    <row r="455" spans="1:79">
      <c r="A455" s="28">
        <v>1</v>
      </c>
      <c r="B455" s="72">
        <v>1441.6899999999998</v>
      </c>
      <c r="C455" s="72">
        <v>1349.8999999999999</v>
      </c>
      <c r="D455" s="72">
        <v>1342.87</v>
      </c>
      <c r="E455" s="72">
        <v>1339.27</v>
      </c>
      <c r="F455" s="72">
        <v>1345</v>
      </c>
      <c r="G455" s="72">
        <v>1422.06</v>
      </c>
      <c r="H455" s="72">
        <v>1541.24</v>
      </c>
      <c r="I455" s="72">
        <v>1768.54</v>
      </c>
      <c r="J455" s="72">
        <v>1952.83</v>
      </c>
      <c r="K455" s="72">
        <v>2061.54</v>
      </c>
      <c r="L455" s="72">
        <v>2075.2000000000003</v>
      </c>
      <c r="M455" s="72">
        <v>2065.4300000000003</v>
      </c>
      <c r="N455" s="72">
        <v>2070.83</v>
      </c>
      <c r="O455" s="72">
        <v>2086.14</v>
      </c>
      <c r="P455" s="72">
        <v>2155.13</v>
      </c>
      <c r="Q455" s="72">
        <v>2195.98</v>
      </c>
      <c r="R455" s="72">
        <v>2241.2000000000003</v>
      </c>
      <c r="S455" s="72">
        <v>2266.1</v>
      </c>
      <c r="T455" s="72">
        <v>2293.2600000000002</v>
      </c>
      <c r="U455" s="72">
        <v>2295.77</v>
      </c>
      <c r="V455" s="72">
        <v>2276.83</v>
      </c>
      <c r="W455" s="72">
        <v>2105.69</v>
      </c>
      <c r="X455" s="72">
        <v>1753.6299999999999</v>
      </c>
      <c r="Y455" s="72">
        <v>1531.42</v>
      </c>
    </row>
    <row r="456" spans="1:79">
      <c r="A456" s="28">
        <v>2</v>
      </c>
      <c r="B456" s="72">
        <v>1475.07</v>
      </c>
      <c r="C456" s="72">
        <v>1357.85</v>
      </c>
      <c r="D456" s="72">
        <v>1332.6699999999998</v>
      </c>
      <c r="E456" s="72">
        <v>1295.32</v>
      </c>
      <c r="F456" s="72">
        <v>1339.6799999999998</v>
      </c>
      <c r="G456" s="72">
        <v>1359.06</v>
      </c>
      <c r="H456" s="72">
        <v>1373.79</v>
      </c>
      <c r="I456" s="72">
        <v>1617.6399999999999</v>
      </c>
      <c r="J456" s="72">
        <v>1787.75</v>
      </c>
      <c r="K456" s="72">
        <v>1851.1499999999999</v>
      </c>
      <c r="L456" s="72">
        <v>1878.67</v>
      </c>
      <c r="M456" s="72">
        <v>1886.74</v>
      </c>
      <c r="N456" s="72">
        <v>1872.7</v>
      </c>
      <c r="O456" s="72">
        <v>1907.52</v>
      </c>
      <c r="P456" s="72">
        <v>1957.8</v>
      </c>
      <c r="Q456" s="72">
        <v>2017.1499999999999</v>
      </c>
      <c r="R456" s="72">
        <v>2116.9500000000003</v>
      </c>
      <c r="S456" s="72">
        <v>2163.59</v>
      </c>
      <c r="T456" s="72">
        <v>2201.2600000000002</v>
      </c>
      <c r="U456" s="72">
        <v>2195.48</v>
      </c>
      <c r="V456" s="72">
        <v>2164.1800000000003</v>
      </c>
      <c r="W456" s="72">
        <v>1912.6399999999999</v>
      </c>
      <c r="X456" s="72">
        <v>1669.69</v>
      </c>
      <c r="Y456" s="72">
        <v>1424.74</v>
      </c>
    </row>
    <row r="457" spans="1:79">
      <c r="A457" s="28">
        <v>3</v>
      </c>
      <c r="B457" s="72">
        <v>1313.6399999999999</v>
      </c>
      <c r="C457" s="72">
        <v>1243.8899999999999</v>
      </c>
      <c r="D457" s="72">
        <v>1193.53</v>
      </c>
      <c r="E457" s="72">
        <v>1168.77</v>
      </c>
      <c r="F457" s="72">
        <v>1204.0999999999999</v>
      </c>
      <c r="G457" s="72">
        <v>1336.1499999999999</v>
      </c>
      <c r="H457" s="72">
        <v>1567.91</v>
      </c>
      <c r="I457" s="72">
        <v>1808.75</v>
      </c>
      <c r="J457" s="72">
        <v>1984.95</v>
      </c>
      <c r="K457" s="72">
        <v>2032.68</v>
      </c>
      <c r="L457" s="72">
        <v>2032.31</v>
      </c>
      <c r="M457" s="72">
        <v>2023.2</v>
      </c>
      <c r="N457" s="72">
        <v>2033.73</v>
      </c>
      <c r="O457" s="72">
        <v>2070.5300000000002</v>
      </c>
      <c r="P457" s="72">
        <v>2153.89</v>
      </c>
      <c r="Q457" s="72">
        <v>2208.81</v>
      </c>
      <c r="R457" s="72">
        <v>2228.06</v>
      </c>
      <c r="S457" s="72">
        <v>2251.21</v>
      </c>
      <c r="T457" s="72">
        <v>2276.7600000000002</v>
      </c>
      <c r="U457" s="72">
        <v>2282.2200000000003</v>
      </c>
      <c r="V457" s="72">
        <v>2253.33</v>
      </c>
      <c r="W457" s="72">
        <v>2066.71</v>
      </c>
      <c r="X457" s="72">
        <v>1784.33</v>
      </c>
      <c r="Y457" s="72">
        <v>1507.44</v>
      </c>
    </row>
    <row r="458" spans="1:79">
      <c r="A458" s="28">
        <v>4</v>
      </c>
      <c r="B458" s="72">
        <v>1326.07</v>
      </c>
      <c r="C458" s="72">
        <v>1275.5899999999999</v>
      </c>
      <c r="D458" s="72">
        <v>1241.4299999999998</v>
      </c>
      <c r="E458" s="72">
        <v>1213.9599999999998</v>
      </c>
      <c r="F458" s="72">
        <v>1318.22</v>
      </c>
      <c r="G458" s="72">
        <v>1454.47</v>
      </c>
      <c r="H458" s="72">
        <v>1758.42</v>
      </c>
      <c r="I458" s="72">
        <v>1967.67</v>
      </c>
      <c r="J458" s="72">
        <v>2129.89</v>
      </c>
      <c r="K458" s="72">
        <v>2130.9900000000002</v>
      </c>
      <c r="L458" s="72">
        <v>2108.59</v>
      </c>
      <c r="M458" s="72">
        <v>2072.4</v>
      </c>
      <c r="N458" s="72">
        <v>2083.4900000000002</v>
      </c>
      <c r="O458" s="72">
        <v>2099.6</v>
      </c>
      <c r="P458" s="72">
        <v>2112.67</v>
      </c>
      <c r="Q458" s="72">
        <v>2131.4900000000002</v>
      </c>
      <c r="R458" s="72">
        <v>2151.3000000000002</v>
      </c>
      <c r="S458" s="72">
        <v>2172.8000000000002</v>
      </c>
      <c r="T458" s="72">
        <v>2231.64</v>
      </c>
      <c r="U458" s="72">
        <v>2237.75</v>
      </c>
      <c r="V458" s="72">
        <v>2178.94</v>
      </c>
      <c r="W458" s="72">
        <v>2030.81</v>
      </c>
      <c r="X458" s="72">
        <v>1846.6299999999999</v>
      </c>
      <c r="Y458" s="72">
        <v>1495.93</v>
      </c>
    </row>
    <row r="459" spans="1:79">
      <c r="A459" s="28">
        <v>5</v>
      </c>
      <c r="B459" s="72">
        <v>1341.9199999999998</v>
      </c>
      <c r="C459" s="72">
        <v>1318.8899999999999</v>
      </c>
      <c r="D459" s="72">
        <v>1272.76</v>
      </c>
      <c r="E459" s="72">
        <v>1275.8499999999999</v>
      </c>
      <c r="F459" s="72">
        <v>1338.1899999999998</v>
      </c>
      <c r="G459" s="72">
        <v>1537.24</v>
      </c>
      <c r="H459" s="72">
        <v>1775.44</v>
      </c>
      <c r="I459" s="72">
        <v>2053.0300000000002</v>
      </c>
      <c r="J459" s="72">
        <v>2166.8200000000002</v>
      </c>
      <c r="K459" s="72">
        <v>2168.7200000000003</v>
      </c>
      <c r="L459" s="72">
        <v>2146.98</v>
      </c>
      <c r="M459" s="72">
        <v>2133.54</v>
      </c>
      <c r="N459" s="72">
        <v>2092.52</v>
      </c>
      <c r="O459" s="72">
        <v>2108.67</v>
      </c>
      <c r="P459" s="72">
        <v>2128.4900000000002</v>
      </c>
      <c r="Q459" s="72">
        <v>2154.19</v>
      </c>
      <c r="R459" s="72">
        <v>2161.23</v>
      </c>
      <c r="S459" s="72">
        <v>2198.56</v>
      </c>
      <c r="T459" s="72">
        <v>2254.44</v>
      </c>
      <c r="U459" s="72">
        <v>2254.73</v>
      </c>
      <c r="V459" s="72">
        <v>2217.4900000000002</v>
      </c>
      <c r="W459" s="72">
        <v>2086.12</v>
      </c>
      <c r="X459" s="72">
        <v>1778.3899999999999</v>
      </c>
      <c r="Y459" s="72">
        <v>1443.5</v>
      </c>
    </row>
    <row r="460" spans="1:79">
      <c r="A460" s="28">
        <v>6</v>
      </c>
      <c r="B460" s="72">
        <v>1343.04</v>
      </c>
      <c r="C460" s="72">
        <v>1296.9199999999998</v>
      </c>
      <c r="D460" s="72">
        <v>1268.23</v>
      </c>
      <c r="E460" s="72">
        <v>1266.9099999999999</v>
      </c>
      <c r="F460" s="72">
        <v>1337.98</v>
      </c>
      <c r="G460" s="72">
        <v>1454.59</v>
      </c>
      <c r="H460" s="72">
        <v>1730.72</v>
      </c>
      <c r="I460" s="72">
        <v>1932.77</v>
      </c>
      <c r="J460" s="72">
        <v>2033.03</v>
      </c>
      <c r="K460" s="72">
        <v>2034.43</v>
      </c>
      <c r="L460" s="72">
        <v>1983.69</v>
      </c>
      <c r="M460" s="72">
        <v>1957.2</v>
      </c>
      <c r="N460" s="72">
        <v>1924.07</v>
      </c>
      <c r="O460" s="72">
        <v>1944.25</v>
      </c>
      <c r="P460" s="72">
        <v>1969.16</v>
      </c>
      <c r="Q460" s="72">
        <v>2009.27</v>
      </c>
      <c r="R460" s="72">
        <v>2049.1</v>
      </c>
      <c r="S460" s="72">
        <v>2124.35</v>
      </c>
      <c r="T460" s="72">
        <v>2167.7800000000002</v>
      </c>
      <c r="U460" s="72">
        <v>2167.9500000000003</v>
      </c>
      <c r="V460" s="72">
        <v>2155.3200000000002</v>
      </c>
      <c r="W460" s="72">
        <v>2071.06</v>
      </c>
      <c r="X460" s="72">
        <v>1809.16</v>
      </c>
      <c r="Y460" s="72">
        <v>1459.35</v>
      </c>
    </row>
    <row r="461" spans="1:79">
      <c r="A461" s="28">
        <v>7</v>
      </c>
      <c r="B461" s="72">
        <v>1350.26</v>
      </c>
      <c r="C461" s="72">
        <v>1312.3799999999999</v>
      </c>
      <c r="D461" s="72">
        <v>1271.9499999999998</v>
      </c>
      <c r="E461" s="72">
        <v>1280.1999999999998</v>
      </c>
      <c r="F461" s="72">
        <v>1342.1299999999999</v>
      </c>
      <c r="G461" s="72">
        <v>1484.87</v>
      </c>
      <c r="H461" s="72">
        <v>1739.47</v>
      </c>
      <c r="I461" s="72">
        <v>1989.69</v>
      </c>
      <c r="J461" s="72">
        <v>2097.98</v>
      </c>
      <c r="K461" s="72">
        <v>2088.83</v>
      </c>
      <c r="L461" s="72">
        <v>2042.94</v>
      </c>
      <c r="M461" s="72">
        <v>2011.1</v>
      </c>
      <c r="N461" s="72">
        <v>1986.26</v>
      </c>
      <c r="O461" s="72">
        <v>2021.91</v>
      </c>
      <c r="P461" s="72">
        <v>2065.8000000000002</v>
      </c>
      <c r="Q461" s="72">
        <v>2105.56</v>
      </c>
      <c r="R461" s="72">
        <v>2154.67</v>
      </c>
      <c r="S461" s="72">
        <v>2225.75</v>
      </c>
      <c r="T461" s="72">
        <v>2248.02</v>
      </c>
      <c r="U461" s="72">
        <v>2245.9700000000003</v>
      </c>
      <c r="V461" s="72">
        <v>2227.86</v>
      </c>
      <c r="W461" s="72">
        <v>2166.31</v>
      </c>
      <c r="X461" s="72">
        <v>1861.78</v>
      </c>
      <c r="Y461" s="72">
        <v>1725.5</v>
      </c>
    </row>
    <row r="462" spans="1:79">
      <c r="A462" s="28">
        <v>8</v>
      </c>
      <c r="B462" s="72">
        <v>1636.19</v>
      </c>
      <c r="C462" s="72">
        <v>1446.33</v>
      </c>
      <c r="D462" s="72">
        <v>1358.1299999999999</v>
      </c>
      <c r="E462" s="72">
        <v>1326.61</v>
      </c>
      <c r="F462" s="72">
        <v>1379.3999999999999</v>
      </c>
      <c r="G462" s="72">
        <v>1428.4499999999998</v>
      </c>
      <c r="H462" s="72">
        <v>1526.16</v>
      </c>
      <c r="I462" s="72">
        <v>1704.03</v>
      </c>
      <c r="J462" s="72">
        <v>1856.8799999999999</v>
      </c>
      <c r="K462" s="72">
        <v>1937.37</v>
      </c>
      <c r="L462" s="72">
        <v>1933.46</v>
      </c>
      <c r="M462" s="72">
        <v>1913.08</v>
      </c>
      <c r="N462" s="72">
        <v>1910.1299999999999</v>
      </c>
      <c r="O462" s="72">
        <v>1932.46</v>
      </c>
      <c r="P462" s="72">
        <v>1991.7</v>
      </c>
      <c r="Q462" s="72">
        <v>2053.6800000000003</v>
      </c>
      <c r="R462" s="72">
        <v>2079.2800000000002</v>
      </c>
      <c r="S462" s="72">
        <v>2147.98</v>
      </c>
      <c r="T462" s="72">
        <v>2175.3200000000002</v>
      </c>
      <c r="U462" s="72">
        <v>2176.0300000000002</v>
      </c>
      <c r="V462" s="72">
        <v>2151.89</v>
      </c>
      <c r="W462" s="72">
        <v>1996.8</v>
      </c>
      <c r="X462" s="72">
        <v>1696.09</v>
      </c>
      <c r="Y462" s="72">
        <v>1446.54</v>
      </c>
    </row>
    <row r="463" spans="1:79">
      <c r="A463" s="28">
        <v>9</v>
      </c>
      <c r="B463" s="72">
        <v>1335.78</v>
      </c>
      <c r="C463" s="72">
        <v>1275.79</v>
      </c>
      <c r="D463" s="72">
        <v>1251.82</v>
      </c>
      <c r="E463" s="72">
        <v>1232.1099999999999</v>
      </c>
      <c r="F463" s="72">
        <v>1269.82</v>
      </c>
      <c r="G463" s="72">
        <v>1293.1099999999999</v>
      </c>
      <c r="H463" s="72">
        <v>1325.2099999999998</v>
      </c>
      <c r="I463" s="72">
        <v>1389.2099999999998</v>
      </c>
      <c r="J463" s="72">
        <v>1589.25</v>
      </c>
      <c r="K463" s="72">
        <v>1646.2</v>
      </c>
      <c r="L463" s="72">
        <v>1658.82</v>
      </c>
      <c r="M463" s="72">
        <v>1693.1299999999999</v>
      </c>
      <c r="N463" s="72">
        <v>1689.58</v>
      </c>
      <c r="O463" s="72">
        <v>1724.32</v>
      </c>
      <c r="P463" s="72">
        <v>1819.49</v>
      </c>
      <c r="Q463" s="72">
        <v>1963.44</v>
      </c>
      <c r="R463" s="72">
        <v>2048.09</v>
      </c>
      <c r="S463" s="72">
        <v>2104.4</v>
      </c>
      <c r="T463" s="72">
        <v>2132.8200000000002</v>
      </c>
      <c r="U463" s="72">
        <v>2135.4300000000003</v>
      </c>
      <c r="V463" s="72">
        <v>2126.7600000000002</v>
      </c>
      <c r="W463" s="72">
        <v>1983.98</v>
      </c>
      <c r="X463" s="72">
        <v>1806.35</v>
      </c>
      <c r="Y463" s="72">
        <v>1461.6</v>
      </c>
    </row>
    <row r="464" spans="1:79">
      <c r="A464" s="28">
        <v>10</v>
      </c>
      <c r="B464" s="72">
        <v>1346.4299999999998</v>
      </c>
      <c r="C464" s="72">
        <v>1306.29</v>
      </c>
      <c r="D464" s="72">
        <v>1272.0999999999999</v>
      </c>
      <c r="E464" s="72">
        <v>1266.9199999999998</v>
      </c>
      <c r="F464" s="72">
        <v>1338.61</v>
      </c>
      <c r="G464" s="72">
        <v>1601.44</v>
      </c>
      <c r="H464" s="72">
        <v>1813.24</v>
      </c>
      <c r="I464" s="72">
        <v>2032.75</v>
      </c>
      <c r="J464" s="72">
        <v>2123.17</v>
      </c>
      <c r="K464" s="72">
        <v>2127.4</v>
      </c>
      <c r="L464" s="72">
        <v>2121.25</v>
      </c>
      <c r="M464" s="72">
        <v>2117.21</v>
      </c>
      <c r="N464" s="72">
        <v>2110.54</v>
      </c>
      <c r="O464" s="72">
        <v>2117.17</v>
      </c>
      <c r="P464" s="72">
        <v>2121.9700000000003</v>
      </c>
      <c r="Q464" s="72">
        <v>2128.0300000000002</v>
      </c>
      <c r="R464" s="72">
        <v>2128.4700000000003</v>
      </c>
      <c r="S464" s="72">
        <v>2137.02</v>
      </c>
      <c r="T464" s="72">
        <v>2151.4</v>
      </c>
      <c r="U464" s="72">
        <v>2149.84</v>
      </c>
      <c r="V464" s="72">
        <v>2134.46</v>
      </c>
      <c r="W464" s="72">
        <v>2115.52</v>
      </c>
      <c r="X464" s="72">
        <v>1837.87</v>
      </c>
      <c r="Y464" s="72">
        <v>1508.21</v>
      </c>
    </row>
    <row r="465" spans="1:25">
      <c r="A465" s="28">
        <v>11</v>
      </c>
      <c r="B465" s="72">
        <v>1318.36</v>
      </c>
      <c r="C465" s="72">
        <v>1245.76</v>
      </c>
      <c r="D465" s="72">
        <v>1220.6499999999999</v>
      </c>
      <c r="E465" s="72">
        <v>1237.75</v>
      </c>
      <c r="F465" s="72">
        <v>1277.8499999999999</v>
      </c>
      <c r="G465" s="72">
        <v>1394.01</v>
      </c>
      <c r="H465" s="72">
        <v>1702.41</v>
      </c>
      <c r="I465" s="72">
        <v>1899.72</v>
      </c>
      <c r="J465" s="72">
        <v>1978.35</v>
      </c>
      <c r="K465" s="72">
        <v>1965.85</v>
      </c>
      <c r="L465" s="72">
        <v>1946.57</v>
      </c>
      <c r="M465" s="72">
        <v>1927.17</v>
      </c>
      <c r="N465" s="72">
        <v>1874.92</v>
      </c>
      <c r="O465" s="72">
        <v>1917.83</v>
      </c>
      <c r="P465" s="72">
        <v>1938.82</v>
      </c>
      <c r="Q465" s="72">
        <v>1963.73</v>
      </c>
      <c r="R465" s="72">
        <v>1984.95</v>
      </c>
      <c r="S465" s="72">
        <v>2013.1299999999999</v>
      </c>
      <c r="T465" s="72">
        <v>2057.3000000000002</v>
      </c>
      <c r="U465" s="72">
        <v>2062.52</v>
      </c>
      <c r="V465" s="72">
        <v>2046.1299999999999</v>
      </c>
      <c r="W465" s="72">
        <v>1972.95</v>
      </c>
      <c r="X465" s="72">
        <v>1726.74</v>
      </c>
      <c r="Y465" s="72">
        <v>1371.9399999999998</v>
      </c>
    </row>
    <row r="466" spans="1:25">
      <c r="A466" s="28">
        <v>12</v>
      </c>
      <c r="B466" s="72">
        <v>1290.6099999999999</v>
      </c>
      <c r="C466" s="72">
        <v>1234.1899999999998</v>
      </c>
      <c r="D466" s="72">
        <v>1212.76</v>
      </c>
      <c r="E466" s="72">
        <v>1218.55</v>
      </c>
      <c r="F466" s="72">
        <v>1266.72</v>
      </c>
      <c r="G466" s="72">
        <v>1394.35</v>
      </c>
      <c r="H466" s="72">
        <v>1675.44</v>
      </c>
      <c r="I466" s="72">
        <v>1887.3799999999999</v>
      </c>
      <c r="J466" s="72">
        <v>2065.59</v>
      </c>
      <c r="K466" s="72">
        <v>2088.77</v>
      </c>
      <c r="L466" s="72">
        <v>2076.4300000000003</v>
      </c>
      <c r="M466" s="72">
        <v>2057.4</v>
      </c>
      <c r="N466" s="72">
        <v>2025.53</v>
      </c>
      <c r="O466" s="72">
        <v>2035.42</v>
      </c>
      <c r="P466" s="72">
        <v>2067.36</v>
      </c>
      <c r="Q466" s="72">
        <v>2089.1</v>
      </c>
      <c r="R466" s="72">
        <v>2095.9500000000003</v>
      </c>
      <c r="S466" s="72">
        <v>2103.4500000000003</v>
      </c>
      <c r="T466" s="72">
        <v>2111.4300000000003</v>
      </c>
      <c r="U466" s="72">
        <v>2111.48</v>
      </c>
      <c r="V466" s="72">
        <v>2107.0300000000002</v>
      </c>
      <c r="W466" s="72">
        <v>2089.39</v>
      </c>
      <c r="X466" s="72">
        <v>1786.48</v>
      </c>
      <c r="Y466" s="72">
        <v>1505.19</v>
      </c>
    </row>
    <row r="467" spans="1:25">
      <c r="A467" s="28">
        <v>13</v>
      </c>
      <c r="B467" s="72">
        <v>1394.6799999999998</v>
      </c>
      <c r="C467" s="72">
        <v>1336.98</v>
      </c>
      <c r="D467" s="72">
        <v>1303.4599999999998</v>
      </c>
      <c r="E467" s="72">
        <v>1295.52</v>
      </c>
      <c r="F467" s="72">
        <v>1341.87</v>
      </c>
      <c r="G467" s="72">
        <v>1489</v>
      </c>
      <c r="H467" s="72">
        <v>1822.31</v>
      </c>
      <c r="I467" s="72">
        <v>2032.93</v>
      </c>
      <c r="J467" s="72">
        <v>2067.19</v>
      </c>
      <c r="K467" s="72">
        <v>2056.09</v>
      </c>
      <c r="L467" s="72">
        <v>2049.39</v>
      </c>
      <c r="M467" s="72">
        <v>2045.67</v>
      </c>
      <c r="N467" s="72">
        <v>2044.82</v>
      </c>
      <c r="O467" s="72">
        <v>2053.5700000000002</v>
      </c>
      <c r="P467" s="72">
        <v>2061.4500000000003</v>
      </c>
      <c r="Q467" s="72">
        <v>2068.5100000000002</v>
      </c>
      <c r="R467" s="72">
        <v>2089.87</v>
      </c>
      <c r="S467" s="72">
        <v>2130.6800000000003</v>
      </c>
      <c r="T467" s="72">
        <v>2160.5500000000002</v>
      </c>
      <c r="U467" s="72">
        <v>2162.88</v>
      </c>
      <c r="V467" s="72">
        <v>2146.2200000000003</v>
      </c>
      <c r="W467" s="72">
        <v>2099.69</v>
      </c>
      <c r="X467" s="72">
        <v>2003.33</v>
      </c>
      <c r="Y467" s="72">
        <v>1719.1299999999999</v>
      </c>
    </row>
    <row r="468" spans="1:25">
      <c r="A468" s="28">
        <v>14</v>
      </c>
      <c r="B468" s="72">
        <v>1456.77</v>
      </c>
      <c r="C468" s="72">
        <v>1360.54</v>
      </c>
      <c r="D468" s="72">
        <v>1339.36</v>
      </c>
      <c r="E468" s="72">
        <v>1338.73</v>
      </c>
      <c r="F468" s="72">
        <v>1377.85</v>
      </c>
      <c r="G468" s="72">
        <v>1642.6</v>
      </c>
      <c r="H468" s="72">
        <v>1903.21</v>
      </c>
      <c r="I468" s="72">
        <v>2069.9700000000003</v>
      </c>
      <c r="J468" s="72">
        <v>2078.89</v>
      </c>
      <c r="K468" s="72">
        <v>2076.1</v>
      </c>
      <c r="L468" s="72">
        <v>2068.6800000000003</v>
      </c>
      <c r="M468" s="72">
        <v>2065.73</v>
      </c>
      <c r="N468" s="72">
        <v>2065.09</v>
      </c>
      <c r="O468" s="72">
        <v>2064.13</v>
      </c>
      <c r="P468" s="72">
        <v>2068.67</v>
      </c>
      <c r="Q468" s="72">
        <v>2078.9100000000003</v>
      </c>
      <c r="R468" s="72">
        <v>2089.96</v>
      </c>
      <c r="S468" s="72">
        <v>2117.25</v>
      </c>
      <c r="T468" s="72">
        <v>2146.5100000000002</v>
      </c>
      <c r="U468" s="72">
        <v>2145.29</v>
      </c>
      <c r="V468" s="72">
        <v>2134.5100000000002</v>
      </c>
      <c r="W468" s="72">
        <v>2103.69</v>
      </c>
      <c r="X468" s="72">
        <v>2037.3799999999999</v>
      </c>
      <c r="Y468" s="72">
        <v>1745.86</v>
      </c>
    </row>
    <row r="469" spans="1:25">
      <c r="A469" s="28">
        <v>15</v>
      </c>
      <c r="B469" s="72">
        <v>1599.17</v>
      </c>
      <c r="C469" s="72">
        <v>1449.47</v>
      </c>
      <c r="D469" s="72">
        <v>1361.1399999999999</v>
      </c>
      <c r="E469" s="72">
        <v>1358.86</v>
      </c>
      <c r="F469" s="72">
        <v>1397.11</v>
      </c>
      <c r="G469" s="72">
        <v>1486.01</v>
      </c>
      <c r="H469" s="72">
        <v>1592.05</v>
      </c>
      <c r="I469" s="72">
        <v>1773.07</v>
      </c>
      <c r="J469" s="72">
        <v>1905.35</v>
      </c>
      <c r="K469" s="72">
        <v>2002.92</v>
      </c>
      <c r="L469" s="72">
        <v>2007.3899999999999</v>
      </c>
      <c r="M469" s="72">
        <v>1995.29</v>
      </c>
      <c r="N469" s="72">
        <v>1952.3899999999999</v>
      </c>
      <c r="O469" s="72">
        <v>1963.02</v>
      </c>
      <c r="P469" s="72">
        <v>1979.04</v>
      </c>
      <c r="Q469" s="72">
        <v>2012.25</v>
      </c>
      <c r="R469" s="72">
        <v>2056.3000000000002</v>
      </c>
      <c r="S469" s="72">
        <v>2072.6</v>
      </c>
      <c r="T469" s="72">
        <v>2080.2600000000002</v>
      </c>
      <c r="U469" s="72">
        <v>2079.02</v>
      </c>
      <c r="V469" s="72">
        <v>2070.7200000000003</v>
      </c>
      <c r="W469" s="72">
        <v>2061.8000000000002</v>
      </c>
      <c r="X469" s="72">
        <v>1819.67</v>
      </c>
      <c r="Y469" s="72">
        <v>1564.24</v>
      </c>
    </row>
    <row r="470" spans="1:25">
      <c r="A470" s="28">
        <v>16</v>
      </c>
      <c r="B470" s="72">
        <v>1434.09</v>
      </c>
      <c r="C470" s="72">
        <v>1343.3999999999999</v>
      </c>
      <c r="D470" s="72">
        <v>1312.1799999999998</v>
      </c>
      <c r="E470" s="72">
        <v>1310.3799999999999</v>
      </c>
      <c r="F470" s="72">
        <v>1334.97</v>
      </c>
      <c r="G470" s="72">
        <v>1372.9599999999998</v>
      </c>
      <c r="H470" s="72">
        <v>1392.3999999999999</v>
      </c>
      <c r="I470" s="72">
        <v>1521.72</v>
      </c>
      <c r="J470" s="72">
        <v>1643.19</v>
      </c>
      <c r="K470" s="72">
        <v>1786.54</v>
      </c>
      <c r="L470" s="72">
        <v>1792.6399999999999</v>
      </c>
      <c r="M470" s="72">
        <v>1769.17</v>
      </c>
      <c r="N470" s="72">
        <v>1767.09</v>
      </c>
      <c r="O470" s="72">
        <v>1798.8999999999999</v>
      </c>
      <c r="P470" s="72">
        <v>1847.2</v>
      </c>
      <c r="Q470" s="72">
        <v>1918.06</v>
      </c>
      <c r="R470" s="72">
        <v>2015.73</v>
      </c>
      <c r="S470" s="72">
        <v>2088.2200000000003</v>
      </c>
      <c r="T470" s="72">
        <v>2130.25</v>
      </c>
      <c r="U470" s="72">
        <v>2121.56</v>
      </c>
      <c r="V470" s="72">
        <v>2097.83</v>
      </c>
      <c r="W470" s="72">
        <v>2030.93</v>
      </c>
      <c r="X470" s="72">
        <v>1874.1299999999999</v>
      </c>
      <c r="Y470" s="72">
        <v>1538.11</v>
      </c>
    </row>
    <row r="471" spans="1:25">
      <c r="A471" s="28">
        <v>17</v>
      </c>
      <c r="B471" s="72">
        <v>1350.82</v>
      </c>
      <c r="C471" s="72">
        <v>1318.3999999999999</v>
      </c>
      <c r="D471" s="72">
        <v>1297.1799999999998</v>
      </c>
      <c r="E471" s="72">
        <v>1303.6199999999999</v>
      </c>
      <c r="F471" s="72">
        <v>1363.9199999999998</v>
      </c>
      <c r="G471" s="72">
        <v>1558.37</v>
      </c>
      <c r="H471" s="72">
        <v>1832.72</v>
      </c>
      <c r="I471" s="72">
        <v>1968.54</v>
      </c>
      <c r="J471" s="72">
        <v>2056.0300000000002</v>
      </c>
      <c r="K471" s="72">
        <v>2050.25</v>
      </c>
      <c r="L471" s="72">
        <v>2043.06</v>
      </c>
      <c r="M471" s="72">
        <v>2038.42</v>
      </c>
      <c r="N471" s="72">
        <v>2036.06</v>
      </c>
      <c r="O471" s="72">
        <v>2043.05</v>
      </c>
      <c r="P471" s="72">
        <v>2051.5</v>
      </c>
      <c r="Q471" s="72">
        <v>2064.0300000000002</v>
      </c>
      <c r="R471" s="72">
        <v>2093.62</v>
      </c>
      <c r="S471" s="72">
        <v>2125.7000000000003</v>
      </c>
      <c r="T471" s="72">
        <v>2149.9300000000003</v>
      </c>
      <c r="U471" s="72">
        <v>2153.02</v>
      </c>
      <c r="V471" s="72">
        <v>2129.79</v>
      </c>
      <c r="W471" s="72">
        <v>2067.62</v>
      </c>
      <c r="X471" s="72">
        <v>1960.69</v>
      </c>
      <c r="Y471" s="72">
        <v>1605.04</v>
      </c>
    </row>
    <row r="472" spans="1:25">
      <c r="A472" s="28">
        <v>18</v>
      </c>
      <c r="B472" s="72">
        <v>1413.36</v>
      </c>
      <c r="C472" s="72">
        <v>1345.32</v>
      </c>
      <c r="D472" s="72">
        <v>1325</v>
      </c>
      <c r="E472" s="72">
        <v>1340.83</v>
      </c>
      <c r="F472" s="72">
        <v>1372.87</v>
      </c>
      <c r="G472" s="72">
        <v>1574.66</v>
      </c>
      <c r="H472" s="72">
        <v>1836.92</v>
      </c>
      <c r="I472" s="72">
        <v>2014.3999999999999</v>
      </c>
      <c r="J472" s="72">
        <v>2052.81</v>
      </c>
      <c r="K472" s="72">
        <v>2044.43</v>
      </c>
      <c r="L472" s="72">
        <v>2037.58</v>
      </c>
      <c r="M472" s="72">
        <v>2032.33</v>
      </c>
      <c r="N472" s="72">
        <v>2008.41</v>
      </c>
      <c r="O472" s="72">
        <v>2032.6499999999999</v>
      </c>
      <c r="P472" s="72">
        <v>2042.6299999999999</v>
      </c>
      <c r="Q472" s="72">
        <v>2051.9500000000003</v>
      </c>
      <c r="R472" s="72">
        <v>2063.9500000000003</v>
      </c>
      <c r="S472" s="72">
        <v>2106.8000000000002</v>
      </c>
      <c r="T472" s="72">
        <v>2132.75</v>
      </c>
      <c r="U472" s="72">
        <v>2116.2000000000003</v>
      </c>
      <c r="V472" s="72">
        <v>2096.2400000000002</v>
      </c>
      <c r="W472" s="72">
        <v>2053.0700000000002</v>
      </c>
      <c r="X472" s="72">
        <v>1906.27</v>
      </c>
      <c r="Y472" s="72">
        <v>1570.91</v>
      </c>
    </row>
    <row r="473" spans="1:25">
      <c r="A473" s="28">
        <v>19</v>
      </c>
      <c r="B473" s="72">
        <v>1327.49</v>
      </c>
      <c r="C473" s="72">
        <v>1270.8599999999999</v>
      </c>
      <c r="D473" s="72">
        <v>1220.8499999999999</v>
      </c>
      <c r="E473" s="72">
        <v>1218.8699999999999</v>
      </c>
      <c r="F473" s="72">
        <v>1328.6499999999999</v>
      </c>
      <c r="G473" s="72">
        <v>1466.56</v>
      </c>
      <c r="H473" s="72">
        <v>1705.3899999999999</v>
      </c>
      <c r="I473" s="72">
        <v>1870.43</v>
      </c>
      <c r="J473" s="72">
        <v>2025.07</v>
      </c>
      <c r="K473" s="72">
        <v>1987.52</v>
      </c>
      <c r="L473" s="72">
        <v>1967.3</v>
      </c>
      <c r="M473" s="72">
        <v>1947.3999999999999</v>
      </c>
      <c r="N473" s="72">
        <v>1926.76</v>
      </c>
      <c r="O473" s="72">
        <v>1952.68</v>
      </c>
      <c r="P473" s="72">
        <v>1985.11</v>
      </c>
      <c r="Q473" s="72">
        <v>2024.2</v>
      </c>
      <c r="R473" s="72">
        <v>2040.52</v>
      </c>
      <c r="S473" s="72">
        <v>2049.9300000000003</v>
      </c>
      <c r="T473" s="72">
        <v>2052.09</v>
      </c>
      <c r="U473" s="72">
        <v>2050.56</v>
      </c>
      <c r="V473" s="72">
        <v>2044.92</v>
      </c>
      <c r="W473" s="72">
        <v>2039.37</v>
      </c>
      <c r="X473" s="72">
        <v>1802.2</v>
      </c>
      <c r="Y473" s="72">
        <v>1503.94</v>
      </c>
    </row>
    <row r="474" spans="1:25" ht="13.5" customHeight="1">
      <c r="A474" s="28">
        <v>20</v>
      </c>
      <c r="B474" s="72">
        <v>1316.9499999999998</v>
      </c>
      <c r="C474" s="72">
        <v>1273.77</v>
      </c>
      <c r="D474" s="72">
        <v>1225.4599999999998</v>
      </c>
      <c r="E474" s="72">
        <v>1230.52</v>
      </c>
      <c r="F474" s="72">
        <v>1297.1499999999999</v>
      </c>
      <c r="G474" s="72">
        <v>1401.6899999999998</v>
      </c>
      <c r="H474" s="72">
        <v>1689.75</v>
      </c>
      <c r="I474" s="72">
        <v>1886.68</v>
      </c>
      <c r="J474" s="72">
        <v>2038.73</v>
      </c>
      <c r="K474" s="72">
        <v>2016.6299999999999</v>
      </c>
      <c r="L474" s="72">
        <v>1993.1499999999999</v>
      </c>
      <c r="M474" s="72">
        <v>1969.27</v>
      </c>
      <c r="N474" s="72">
        <v>1961.25</v>
      </c>
      <c r="O474" s="72">
        <v>1970.68</v>
      </c>
      <c r="P474" s="72">
        <v>1995.72</v>
      </c>
      <c r="Q474" s="72">
        <v>2034.21</v>
      </c>
      <c r="R474" s="72">
        <v>2041.56</v>
      </c>
      <c r="S474" s="72">
        <v>2049.5500000000002</v>
      </c>
      <c r="T474" s="72">
        <v>2052.4500000000003</v>
      </c>
      <c r="U474" s="72">
        <v>2051.5700000000002</v>
      </c>
      <c r="V474" s="72">
        <v>2047.59</v>
      </c>
      <c r="W474" s="72">
        <v>2006.93</v>
      </c>
      <c r="X474" s="72">
        <v>1728.3999999999999</v>
      </c>
      <c r="Y474" s="72">
        <v>1350.04</v>
      </c>
    </row>
    <row r="475" spans="1:25">
      <c r="A475" s="28">
        <v>21</v>
      </c>
      <c r="B475" s="72">
        <v>1235.3799999999999</v>
      </c>
      <c r="C475" s="72">
        <v>1163.3899999999999</v>
      </c>
      <c r="D475" s="72">
        <v>1103.5899999999999</v>
      </c>
      <c r="E475" s="72">
        <v>1043.49</v>
      </c>
      <c r="F475" s="72">
        <v>1135.9199999999998</v>
      </c>
      <c r="G475" s="72">
        <v>1331.9299999999998</v>
      </c>
      <c r="H475" s="72">
        <v>1522.93</v>
      </c>
      <c r="I475" s="72">
        <v>1714.56</v>
      </c>
      <c r="J475" s="72">
        <v>1901.08</v>
      </c>
      <c r="K475" s="72">
        <v>1966.3799999999999</v>
      </c>
      <c r="L475" s="72">
        <v>1952.56</v>
      </c>
      <c r="M475" s="72">
        <v>1942.87</v>
      </c>
      <c r="N475" s="72">
        <v>1943.21</v>
      </c>
      <c r="O475" s="72">
        <v>1950.34</v>
      </c>
      <c r="P475" s="72">
        <v>1962.98</v>
      </c>
      <c r="Q475" s="72">
        <v>1977.54</v>
      </c>
      <c r="R475" s="72">
        <v>2035.46</v>
      </c>
      <c r="S475" s="72">
        <v>2055.2800000000002</v>
      </c>
      <c r="T475" s="72">
        <v>2057.85</v>
      </c>
      <c r="U475" s="72">
        <v>2052.8000000000002</v>
      </c>
      <c r="V475" s="72">
        <v>2030.09</v>
      </c>
      <c r="W475" s="72">
        <v>1968.3999999999999</v>
      </c>
      <c r="X475" s="72">
        <v>1765.79</v>
      </c>
      <c r="Y475" s="72">
        <v>1485.74</v>
      </c>
    </row>
    <row r="476" spans="1:25">
      <c r="A476" s="28">
        <v>22</v>
      </c>
      <c r="B476" s="72">
        <v>1302.72</v>
      </c>
      <c r="C476" s="72">
        <v>1262.29</v>
      </c>
      <c r="D476" s="72">
        <v>1209.6599999999999</v>
      </c>
      <c r="E476" s="72">
        <v>1199.57</v>
      </c>
      <c r="F476" s="72">
        <v>1242.9399999999998</v>
      </c>
      <c r="G476" s="72">
        <v>1288.49</v>
      </c>
      <c r="H476" s="72">
        <v>1326.34</v>
      </c>
      <c r="I476" s="72">
        <v>1481.51</v>
      </c>
      <c r="J476" s="72">
        <v>1698.98</v>
      </c>
      <c r="K476" s="72">
        <v>1794.18</v>
      </c>
      <c r="L476" s="72">
        <v>1793.04</v>
      </c>
      <c r="M476" s="72">
        <v>1778.22</v>
      </c>
      <c r="N476" s="72">
        <v>1764.66</v>
      </c>
      <c r="O476" s="72">
        <v>1771.85</v>
      </c>
      <c r="P476" s="72">
        <v>1799.82</v>
      </c>
      <c r="Q476" s="72">
        <v>1834.24</v>
      </c>
      <c r="R476" s="72">
        <v>1868.69</v>
      </c>
      <c r="S476" s="72">
        <v>1907.92</v>
      </c>
      <c r="T476" s="72">
        <v>1921.27</v>
      </c>
      <c r="U476" s="72">
        <v>1915.73</v>
      </c>
      <c r="V476" s="72">
        <v>1899.68</v>
      </c>
      <c r="W476" s="72">
        <v>1834.05</v>
      </c>
      <c r="X476" s="72">
        <v>1543.8799999999999</v>
      </c>
      <c r="Y476" s="72">
        <v>1384.3799999999999</v>
      </c>
    </row>
    <row r="477" spans="1:25">
      <c r="A477" s="28">
        <v>23</v>
      </c>
      <c r="B477" s="72">
        <v>1344.07</v>
      </c>
      <c r="C477" s="72">
        <v>1297.6299999999999</v>
      </c>
      <c r="D477" s="72">
        <v>1231.04</v>
      </c>
      <c r="E477" s="72">
        <v>1214.6899999999998</v>
      </c>
      <c r="F477" s="72">
        <v>1260.9299999999998</v>
      </c>
      <c r="G477" s="72">
        <v>1304.8899999999999</v>
      </c>
      <c r="H477" s="72">
        <v>1329.9499999999998</v>
      </c>
      <c r="I477" s="72">
        <v>1376.6699999999998</v>
      </c>
      <c r="J477" s="72">
        <v>1648.01</v>
      </c>
      <c r="K477" s="72">
        <v>1842.49</v>
      </c>
      <c r="L477" s="72">
        <v>1838.25</v>
      </c>
      <c r="M477" s="72">
        <v>1824.1499999999999</v>
      </c>
      <c r="N477" s="72">
        <v>1803.8799999999999</v>
      </c>
      <c r="O477" s="72">
        <v>1807.76</v>
      </c>
      <c r="P477" s="72">
        <v>1833.74</v>
      </c>
      <c r="Q477" s="72">
        <v>1870.48</v>
      </c>
      <c r="R477" s="72">
        <v>1910.33</v>
      </c>
      <c r="S477" s="72">
        <v>1980.6499999999999</v>
      </c>
      <c r="T477" s="72">
        <v>1999.54</v>
      </c>
      <c r="U477" s="72">
        <v>1989.98</v>
      </c>
      <c r="V477" s="72">
        <v>1971.44</v>
      </c>
      <c r="W477" s="72">
        <v>1899</v>
      </c>
      <c r="X477" s="72">
        <v>1571.45</v>
      </c>
      <c r="Y477" s="72">
        <v>1366.77</v>
      </c>
    </row>
    <row r="478" spans="1:25">
      <c r="A478" s="28">
        <v>24</v>
      </c>
      <c r="B478" s="72">
        <v>1308.3999999999999</v>
      </c>
      <c r="C478" s="72">
        <v>1271.79</v>
      </c>
      <c r="D478" s="72">
        <v>1214.5899999999999</v>
      </c>
      <c r="E478" s="72">
        <v>1205.57</v>
      </c>
      <c r="F478" s="72">
        <v>1275.32</v>
      </c>
      <c r="G478" s="72">
        <v>1358.6699999999998</v>
      </c>
      <c r="H478" s="72">
        <v>1630.94</v>
      </c>
      <c r="I478" s="72">
        <v>1879.52</v>
      </c>
      <c r="J478" s="72">
        <v>2035.8</v>
      </c>
      <c r="K478" s="72">
        <v>2045.12</v>
      </c>
      <c r="L478" s="72">
        <v>2036.08</v>
      </c>
      <c r="M478" s="72">
        <v>2032.3</v>
      </c>
      <c r="N478" s="72">
        <v>2020.82</v>
      </c>
      <c r="O478" s="72">
        <v>2027.59</v>
      </c>
      <c r="P478" s="72">
        <v>2041.04</v>
      </c>
      <c r="Q478" s="72">
        <v>2046.8999999999999</v>
      </c>
      <c r="R478" s="72">
        <v>2049.9100000000003</v>
      </c>
      <c r="S478" s="72">
        <v>2061.1800000000003</v>
      </c>
      <c r="T478" s="72">
        <v>2069.3200000000002</v>
      </c>
      <c r="U478" s="72">
        <v>2068.11</v>
      </c>
      <c r="V478" s="72">
        <v>2059.17</v>
      </c>
      <c r="W478" s="72">
        <v>1978.98</v>
      </c>
      <c r="X478" s="72">
        <v>1619.31</v>
      </c>
      <c r="Y478" s="72">
        <v>1382.48</v>
      </c>
    </row>
    <row r="479" spans="1:25">
      <c r="A479" s="28">
        <v>25</v>
      </c>
      <c r="B479" s="72">
        <v>1282.52</v>
      </c>
      <c r="C479" s="72">
        <v>1230.4299999999998</v>
      </c>
      <c r="D479" s="72">
        <v>1195.23</v>
      </c>
      <c r="E479" s="72">
        <v>1183.4099999999999</v>
      </c>
      <c r="F479" s="72">
        <v>1282.4299999999998</v>
      </c>
      <c r="G479" s="72">
        <v>1354.1399999999999</v>
      </c>
      <c r="H479" s="72">
        <v>1606.93</v>
      </c>
      <c r="I479" s="72">
        <v>1887.31</v>
      </c>
      <c r="J479" s="72">
        <v>2052.21</v>
      </c>
      <c r="K479" s="72">
        <v>2057.4100000000003</v>
      </c>
      <c r="L479" s="72">
        <v>2053.34</v>
      </c>
      <c r="M479" s="72">
        <v>2050.7400000000002</v>
      </c>
      <c r="N479" s="72">
        <v>2045.51</v>
      </c>
      <c r="O479" s="72">
        <v>2047.55</v>
      </c>
      <c r="P479" s="72">
        <v>2051.2400000000002</v>
      </c>
      <c r="Q479" s="72">
        <v>2054.54</v>
      </c>
      <c r="R479" s="72">
        <v>2062.8200000000002</v>
      </c>
      <c r="S479" s="72">
        <v>2078.58</v>
      </c>
      <c r="T479" s="72">
        <v>2099.48</v>
      </c>
      <c r="U479" s="72">
        <v>2092.29</v>
      </c>
      <c r="V479" s="72">
        <v>2072.33</v>
      </c>
      <c r="W479" s="72">
        <v>2047.87</v>
      </c>
      <c r="X479" s="72">
        <v>1853.22</v>
      </c>
      <c r="Y479" s="72">
        <v>1584.29</v>
      </c>
    </row>
    <row r="480" spans="1:25">
      <c r="A480" s="28">
        <v>26</v>
      </c>
      <c r="B480" s="72">
        <v>1411.84</v>
      </c>
      <c r="C480" s="72">
        <v>1351.29</v>
      </c>
      <c r="D480" s="72">
        <v>1346.87</v>
      </c>
      <c r="E480" s="72">
        <v>1347.1</v>
      </c>
      <c r="F480" s="72">
        <v>1361.5</v>
      </c>
      <c r="G480" s="72">
        <v>1482.01</v>
      </c>
      <c r="H480" s="72">
        <v>1660.02</v>
      </c>
      <c r="I480" s="72">
        <v>1889.31</v>
      </c>
      <c r="J480" s="72">
        <v>2018.19</v>
      </c>
      <c r="K480" s="72">
        <v>2014.73</v>
      </c>
      <c r="L480" s="72">
        <v>1986.67</v>
      </c>
      <c r="M480" s="72">
        <v>1975.18</v>
      </c>
      <c r="N480" s="72">
        <v>1968.19</v>
      </c>
      <c r="O480" s="72">
        <v>1983.33</v>
      </c>
      <c r="P480" s="72">
        <v>2009.16</v>
      </c>
      <c r="Q480" s="72">
        <v>2032.6399999999999</v>
      </c>
      <c r="R480" s="72">
        <v>2063.2000000000003</v>
      </c>
      <c r="S480" s="72">
        <v>2096.83</v>
      </c>
      <c r="T480" s="72">
        <v>2113.56</v>
      </c>
      <c r="U480" s="72">
        <v>2103.62</v>
      </c>
      <c r="V480" s="72">
        <v>2073.8000000000002</v>
      </c>
      <c r="W480" s="72">
        <v>1976.82</v>
      </c>
      <c r="X480" s="72">
        <v>1812.41</v>
      </c>
      <c r="Y480" s="72">
        <v>1526.02</v>
      </c>
    </row>
    <row r="481" spans="1:79">
      <c r="A481" s="28">
        <v>27</v>
      </c>
      <c r="B481" s="72">
        <v>1336.1</v>
      </c>
      <c r="C481" s="72">
        <v>1294.08</v>
      </c>
      <c r="D481" s="72">
        <v>1260.78</v>
      </c>
      <c r="E481" s="72">
        <v>1268.3699999999999</v>
      </c>
      <c r="F481" s="72">
        <v>1339.37</v>
      </c>
      <c r="G481" s="72">
        <v>1400.72</v>
      </c>
      <c r="H481" s="72">
        <v>1630.71</v>
      </c>
      <c r="I481" s="72">
        <v>1841.33</v>
      </c>
      <c r="J481" s="72">
        <v>2019.46</v>
      </c>
      <c r="K481" s="72">
        <v>2050.61</v>
      </c>
      <c r="L481" s="72">
        <v>2042.6299999999999</v>
      </c>
      <c r="M481" s="72">
        <v>2034.53</v>
      </c>
      <c r="N481" s="72">
        <v>2033.1</v>
      </c>
      <c r="O481" s="72">
        <v>2034.08</v>
      </c>
      <c r="P481" s="72">
        <v>2037.01</v>
      </c>
      <c r="Q481" s="72">
        <v>2041.66</v>
      </c>
      <c r="R481" s="72">
        <v>2049.31</v>
      </c>
      <c r="S481" s="72">
        <v>2079.33</v>
      </c>
      <c r="T481" s="72">
        <v>2090.7600000000002</v>
      </c>
      <c r="U481" s="72">
        <v>2109.33</v>
      </c>
      <c r="V481" s="72">
        <v>2070.31</v>
      </c>
      <c r="W481" s="72">
        <v>1974.69</v>
      </c>
      <c r="X481" s="72">
        <v>1798.76</v>
      </c>
      <c r="Y481" s="72">
        <v>1511.52</v>
      </c>
    </row>
    <row r="482" spans="1:79">
      <c r="A482" s="28">
        <v>28</v>
      </c>
      <c r="B482" s="72">
        <v>1227.6599999999999</v>
      </c>
      <c r="C482" s="72">
        <v>1122.4399999999998</v>
      </c>
      <c r="D482" s="72">
        <v>1054.4599999999998</v>
      </c>
      <c r="E482" s="72">
        <v>436.51</v>
      </c>
      <c r="F482" s="72">
        <v>1216.1999999999998</v>
      </c>
      <c r="G482" s="72">
        <v>1346.3899999999999</v>
      </c>
      <c r="H482" s="72">
        <v>1523.8899999999999</v>
      </c>
      <c r="I482" s="72">
        <v>1807.92</v>
      </c>
      <c r="J482" s="72">
        <v>2119.9900000000002</v>
      </c>
      <c r="K482" s="72">
        <v>2152.9</v>
      </c>
      <c r="L482" s="72">
        <v>2134.34</v>
      </c>
      <c r="M482" s="72">
        <v>2121.12</v>
      </c>
      <c r="N482" s="72">
        <v>2122.9</v>
      </c>
      <c r="O482" s="72">
        <v>2125.56</v>
      </c>
      <c r="P482" s="72">
        <v>2129.35</v>
      </c>
      <c r="Q482" s="72">
        <v>2139.15</v>
      </c>
      <c r="R482" s="72">
        <v>2157.92</v>
      </c>
      <c r="S482" s="72">
        <v>2175.23</v>
      </c>
      <c r="T482" s="72">
        <v>2195.88</v>
      </c>
      <c r="U482" s="72">
        <v>2178.88</v>
      </c>
      <c r="V482" s="72">
        <v>2158.2800000000002</v>
      </c>
      <c r="W482" s="72">
        <v>2092.36</v>
      </c>
      <c r="X482" s="72">
        <v>1732.84</v>
      </c>
      <c r="Y482" s="72">
        <v>1544.08</v>
      </c>
    </row>
    <row r="483" spans="1:79">
      <c r="A483" s="28">
        <v>29</v>
      </c>
      <c r="B483" s="72">
        <v>1383.12</v>
      </c>
      <c r="C483" s="72">
        <v>1324.9499999999998</v>
      </c>
      <c r="D483" s="72">
        <v>1272.4199999999998</v>
      </c>
      <c r="E483" s="72">
        <v>1261.31</v>
      </c>
      <c r="F483" s="72">
        <v>1315.72</v>
      </c>
      <c r="G483" s="72">
        <v>1348.59</v>
      </c>
      <c r="H483" s="72">
        <v>1422.23</v>
      </c>
      <c r="I483" s="72">
        <v>1643.59</v>
      </c>
      <c r="J483" s="72">
        <v>1913.87</v>
      </c>
      <c r="K483" s="72">
        <v>2062.13</v>
      </c>
      <c r="L483" s="72">
        <v>2094.2200000000003</v>
      </c>
      <c r="M483" s="72">
        <v>2085.1600000000003</v>
      </c>
      <c r="N483" s="72">
        <v>2085.56</v>
      </c>
      <c r="O483" s="72">
        <v>2080.9900000000002</v>
      </c>
      <c r="P483" s="72">
        <v>2056.7400000000002</v>
      </c>
      <c r="Q483" s="72">
        <v>2081.88</v>
      </c>
      <c r="R483" s="72">
        <v>2111.2800000000002</v>
      </c>
      <c r="S483" s="72">
        <v>2152.5700000000002</v>
      </c>
      <c r="T483" s="72">
        <v>2174.7600000000002</v>
      </c>
      <c r="U483" s="72">
        <v>2167.9900000000002</v>
      </c>
      <c r="V483" s="72">
        <v>2130.89</v>
      </c>
      <c r="W483" s="72">
        <v>2034.01</v>
      </c>
      <c r="X483" s="72">
        <v>1687.79</v>
      </c>
      <c r="Y483" s="72">
        <v>1489.56</v>
      </c>
    </row>
    <row r="484" spans="1:79">
      <c r="A484" s="28">
        <v>30</v>
      </c>
      <c r="B484" s="72">
        <v>1357.1599999999999</v>
      </c>
      <c r="C484" s="72">
        <v>1309.1199999999999</v>
      </c>
      <c r="D484" s="72">
        <v>1236.3599999999999</v>
      </c>
      <c r="E484" s="72">
        <v>1205.28</v>
      </c>
      <c r="F484" s="72">
        <v>1235.06</v>
      </c>
      <c r="G484" s="72">
        <v>1268.83</v>
      </c>
      <c r="H484" s="72">
        <v>1283.4399999999998</v>
      </c>
      <c r="I484" s="72">
        <v>1353.36</v>
      </c>
      <c r="J484" s="72">
        <v>1443.56</v>
      </c>
      <c r="K484" s="72">
        <v>1608.76</v>
      </c>
      <c r="L484" s="72">
        <v>1735.51</v>
      </c>
      <c r="M484" s="72">
        <v>1736.19</v>
      </c>
      <c r="N484" s="72">
        <v>1748.66</v>
      </c>
      <c r="O484" s="72">
        <v>1772.05</v>
      </c>
      <c r="P484" s="72">
        <v>1743.24</v>
      </c>
      <c r="Q484" s="72">
        <v>1756.69</v>
      </c>
      <c r="R484" s="72">
        <v>1790.1499999999999</v>
      </c>
      <c r="S484" s="72">
        <v>1878.43</v>
      </c>
      <c r="T484" s="72">
        <v>1903.8999999999999</v>
      </c>
      <c r="U484" s="72">
        <v>1892.98</v>
      </c>
      <c r="V484" s="72">
        <v>1874.09</v>
      </c>
      <c r="W484" s="72">
        <v>1732.28</v>
      </c>
      <c r="X484" s="72">
        <v>1482.78</v>
      </c>
      <c r="Y484" s="72">
        <v>1343.3999999999999</v>
      </c>
    </row>
    <row r="485" spans="1:79" ht="13.5" thickBot="1">
      <c r="A485" s="68">
        <v>31</v>
      </c>
      <c r="B485" s="72">
        <v>1222.8799999999999</v>
      </c>
      <c r="C485" s="72">
        <v>1102.52</v>
      </c>
      <c r="D485" s="72">
        <v>954.35</v>
      </c>
      <c r="E485" s="72">
        <v>696.72</v>
      </c>
      <c r="F485" s="72">
        <v>1187.98</v>
      </c>
      <c r="G485" s="72">
        <v>1270.6799999999998</v>
      </c>
      <c r="H485" s="72">
        <v>1390.37</v>
      </c>
      <c r="I485" s="72">
        <v>1389.35</v>
      </c>
      <c r="J485" s="72">
        <v>587.98</v>
      </c>
      <c r="K485" s="72">
        <v>589.35</v>
      </c>
      <c r="L485" s="72">
        <v>587.98</v>
      </c>
      <c r="M485" s="72">
        <v>586.75</v>
      </c>
      <c r="N485" s="72">
        <v>586.68000000000006</v>
      </c>
      <c r="O485" s="72">
        <v>587.12</v>
      </c>
      <c r="P485" s="72">
        <v>1414.06</v>
      </c>
      <c r="Q485" s="72">
        <v>1415.6899999999998</v>
      </c>
      <c r="R485" s="72">
        <v>1418.57</v>
      </c>
      <c r="S485" s="72">
        <v>1912.6299999999999</v>
      </c>
      <c r="T485" s="72">
        <v>1420.28</v>
      </c>
      <c r="U485" s="72">
        <v>1420.29</v>
      </c>
      <c r="V485" s="72">
        <v>1414.4099999999999</v>
      </c>
      <c r="W485" s="72">
        <v>1404.1799999999998</v>
      </c>
      <c r="X485" s="72">
        <v>535.92000000000007</v>
      </c>
      <c r="Y485" s="72">
        <v>517.89</v>
      </c>
    </row>
    <row r="486" spans="1:79" ht="13.5" thickBot="1">
      <c r="A486" s="38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79" s="2" customFormat="1" ht="30" customHeight="1">
      <c r="A487" s="302" t="s">
        <v>2</v>
      </c>
      <c r="B487" s="304" t="s">
        <v>119</v>
      </c>
      <c r="C487" s="304"/>
      <c r="D487" s="304"/>
      <c r="E487" s="304"/>
      <c r="F487" s="304"/>
      <c r="G487" s="304"/>
      <c r="H487" s="304"/>
      <c r="I487" s="304"/>
      <c r="J487" s="304"/>
      <c r="K487" s="304"/>
      <c r="L487" s="304"/>
      <c r="M487" s="304"/>
      <c r="N487" s="304"/>
      <c r="O487" s="304"/>
      <c r="P487" s="304"/>
      <c r="Q487" s="304"/>
      <c r="R487" s="304"/>
      <c r="S487" s="304"/>
      <c r="T487" s="304"/>
      <c r="U487" s="304"/>
      <c r="V487" s="304"/>
      <c r="W487" s="304"/>
      <c r="X487" s="304"/>
      <c r="Y487" s="305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</row>
    <row r="488" spans="1:79" ht="96" customHeight="1">
      <c r="A488" s="303"/>
      <c r="B488" s="306" t="s">
        <v>3</v>
      </c>
      <c r="C488" s="306"/>
      <c r="D488" s="306"/>
      <c r="E488" s="306"/>
      <c r="F488" s="306"/>
      <c r="G488" s="306"/>
      <c r="H488" s="306"/>
      <c r="I488" s="306"/>
      <c r="J488" s="306"/>
      <c r="K488" s="306"/>
      <c r="L488" s="306"/>
      <c r="M488" s="306"/>
      <c r="N488" s="306"/>
      <c r="O488" s="306"/>
      <c r="P488" s="306"/>
      <c r="Q488" s="306"/>
      <c r="R488" s="306"/>
      <c r="S488" s="306"/>
      <c r="T488" s="306"/>
      <c r="U488" s="306"/>
      <c r="V488" s="306"/>
      <c r="W488" s="306"/>
      <c r="X488" s="306"/>
      <c r="Y488" s="307"/>
    </row>
    <row r="489" spans="1:79" ht="45" customHeight="1">
      <c r="A489" s="303"/>
      <c r="B489" s="29" t="s">
        <v>4</v>
      </c>
      <c r="C489" s="29" t="s">
        <v>5</v>
      </c>
      <c r="D489" s="29" t="s">
        <v>6</v>
      </c>
      <c r="E489" s="29" t="s">
        <v>7</v>
      </c>
      <c r="F489" s="29" t="s">
        <v>8</v>
      </c>
      <c r="G489" s="29" t="s">
        <v>9</v>
      </c>
      <c r="H489" s="29" t="s">
        <v>10</v>
      </c>
      <c r="I489" s="29" t="s">
        <v>11</v>
      </c>
      <c r="J489" s="29" t="s">
        <v>12</v>
      </c>
      <c r="K489" s="29" t="s">
        <v>13</v>
      </c>
      <c r="L489" s="29" t="s">
        <v>14</v>
      </c>
      <c r="M489" s="29" t="s">
        <v>15</v>
      </c>
      <c r="N489" s="29" t="s">
        <v>16</v>
      </c>
      <c r="O489" s="29" t="s">
        <v>17</v>
      </c>
      <c r="P489" s="29" t="s">
        <v>18</v>
      </c>
      <c r="Q489" s="29" t="s">
        <v>19</v>
      </c>
      <c r="R489" s="29" t="s">
        <v>20</v>
      </c>
      <c r="S489" s="29" t="s">
        <v>21</v>
      </c>
      <c r="T489" s="29" t="s">
        <v>22</v>
      </c>
      <c r="U489" s="29" t="s">
        <v>23</v>
      </c>
      <c r="V489" s="29" t="s">
        <v>24</v>
      </c>
      <c r="W489" s="29" t="s">
        <v>25</v>
      </c>
      <c r="X489" s="29" t="s">
        <v>26</v>
      </c>
      <c r="Y489" s="30" t="s">
        <v>27</v>
      </c>
    </row>
    <row r="490" spans="1:79">
      <c r="A490" s="28">
        <v>1</v>
      </c>
      <c r="B490" s="72">
        <v>1752.55</v>
      </c>
      <c r="C490" s="72">
        <v>1660.76</v>
      </c>
      <c r="D490" s="72">
        <v>1653.73</v>
      </c>
      <c r="E490" s="72">
        <v>1650.1299999999999</v>
      </c>
      <c r="F490" s="72">
        <v>1655.86</v>
      </c>
      <c r="G490" s="72">
        <v>1732.9199999999998</v>
      </c>
      <c r="H490" s="72">
        <v>1852.1000000000001</v>
      </c>
      <c r="I490" s="72">
        <v>2079.3999999999996</v>
      </c>
      <c r="J490" s="72">
        <v>2263.6899999999996</v>
      </c>
      <c r="K490" s="72">
        <v>2372.3999999999996</v>
      </c>
      <c r="L490" s="72">
        <v>2386.06</v>
      </c>
      <c r="M490" s="72">
        <v>2376.29</v>
      </c>
      <c r="N490" s="72">
        <v>2381.6899999999996</v>
      </c>
      <c r="O490" s="72">
        <v>2396.9999999999995</v>
      </c>
      <c r="P490" s="72">
        <v>2465.9899999999998</v>
      </c>
      <c r="Q490" s="72">
        <v>2506.84</v>
      </c>
      <c r="R490" s="72">
        <v>2552.0600000000004</v>
      </c>
      <c r="S490" s="72">
        <v>2576.96</v>
      </c>
      <c r="T490" s="72">
        <v>2604.1200000000003</v>
      </c>
      <c r="U490" s="72">
        <v>2606.63</v>
      </c>
      <c r="V490" s="72">
        <v>2587.69</v>
      </c>
      <c r="W490" s="72">
        <v>2416.5499999999997</v>
      </c>
      <c r="X490" s="72">
        <v>2064.4899999999998</v>
      </c>
      <c r="Y490" s="72">
        <v>1842.28</v>
      </c>
    </row>
    <row r="491" spans="1:79">
      <c r="A491" s="28">
        <v>2</v>
      </c>
      <c r="B491" s="72">
        <v>1785.93</v>
      </c>
      <c r="C491" s="72">
        <v>1668.71</v>
      </c>
      <c r="D491" s="72">
        <v>1643.53</v>
      </c>
      <c r="E491" s="72">
        <v>1606.18</v>
      </c>
      <c r="F491" s="72">
        <v>1650.54</v>
      </c>
      <c r="G491" s="72">
        <v>1669.9199999999998</v>
      </c>
      <c r="H491" s="72">
        <v>1684.6499999999999</v>
      </c>
      <c r="I491" s="72">
        <v>1928.4999999999998</v>
      </c>
      <c r="J491" s="72">
        <v>2098.6099999999997</v>
      </c>
      <c r="K491" s="72">
        <v>2162.0099999999998</v>
      </c>
      <c r="L491" s="72">
        <v>2189.5299999999997</v>
      </c>
      <c r="M491" s="72">
        <v>2197.6</v>
      </c>
      <c r="N491" s="72">
        <v>2183.56</v>
      </c>
      <c r="O491" s="72">
        <v>2218.3799999999997</v>
      </c>
      <c r="P491" s="72">
        <v>2268.66</v>
      </c>
      <c r="Q491" s="72">
        <v>2328.0099999999998</v>
      </c>
      <c r="R491" s="72">
        <v>2427.81</v>
      </c>
      <c r="S491" s="72">
        <v>2474.4500000000003</v>
      </c>
      <c r="T491" s="72">
        <v>2512.1200000000003</v>
      </c>
      <c r="U491" s="72">
        <v>2506.34</v>
      </c>
      <c r="V491" s="72">
        <v>2475.0400000000004</v>
      </c>
      <c r="W491" s="72">
        <v>2223.4999999999995</v>
      </c>
      <c r="X491" s="72">
        <v>1980.55</v>
      </c>
      <c r="Y491" s="72">
        <v>1735.6000000000001</v>
      </c>
    </row>
    <row r="492" spans="1:79">
      <c r="A492" s="28">
        <v>3</v>
      </c>
      <c r="B492" s="72">
        <v>1624.5</v>
      </c>
      <c r="C492" s="72">
        <v>1554.75</v>
      </c>
      <c r="D492" s="72">
        <v>1504.39</v>
      </c>
      <c r="E492" s="72">
        <v>1479.6299999999999</v>
      </c>
      <c r="F492" s="72">
        <v>1514.96</v>
      </c>
      <c r="G492" s="72">
        <v>1647.01</v>
      </c>
      <c r="H492" s="72">
        <v>1878.7700000000002</v>
      </c>
      <c r="I492" s="72">
        <v>2119.6099999999997</v>
      </c>
      <c r="J492" s="72">
        <v>2295.81</v>
      </c>
      <c r="K492" s="72">
        <v>2343.54</v>
      </c>
      <c r="L492" s="72">
        <v>2343.1699999999996</v>
      </c>
      <c r="M492" s="72">
        <v>2334.06</v>
      </c>
      <c r="N492" s="72">
        <v>2344.5899999999997</v>
      </c>
      <c r="O492" s="72">
        <v>2381.39</v>
      </c>
      <c r="P492" s="72">
        <v>2464.7499999999995</v>
      </c>
      <c r="Q492" s="72">
        <v>2519.67</v>
      </c>
      <c r="R492" s="72">
        <v>2538.92</v>
      </c>
      <c r="S492" s="72">
        <v>2562.0700000000002</v>
      </c>
      <c r="T492" s="72">
        <v>2587.6200000000003</v>
      </c>
      <c r="U492" s="72">
        <v>2593.0800000000004</v>
      </c>
      <c r="V492" s="72">
        <v>2564.19</v>
      </c>
      <c r="W492" s="72">
        <v>2377.5699999999997</v>
      </c>
      <c r="X492" s="72">
        <v>2095.1899999999996</v>
      </c>
      <c r="Y492" s="72">
        <v>1818.3</v>
      </c>
    </row>
    <row r="493" spans="1:79">
      <c r="A493" s="28">
        <v>4</v>
      </c>
      <c r="B493" s="72">
        <v>1636.93</v>
      </c>
      <c r="C493" s="72">
        <v>1586.45</v>
      </c>
      <c r="D493" s="72">
        <v>1552.29</v>
      </c>
      <c r="E493" s="72">
        <v>1524.82</v>
      </c>
      <c r="F493" s="72">
        <v>1629.0800000000002</v>
      </c>
      <c r="G493" s="72">
        <v>1765.3300000000002</v>
      </c>
      <c r="H493" s="72">
        <v>2069.2799999999997</v>
      </c>
      <c r="I493" s="72">
        <v>2278.5299999999997</v>
      </c>
      <c r="J493" s="72">
        <v>2440.7499999999995</v>
      </c>
      <c r="K493" s="72">
        <v>2441.85</v>
      </c>
      <c r="L493" s="72">
        <v>2419.4499999999998</v>
      </c>
      <c r="M493" s="72">
        <v>2383.2599999999998</v>
      </c>
      <c r="N493" s="72">
        <v>2394.35</v>
      </c>
      <c r="O493" s="72">
        <v>2410.4599999999996</v>
      </c>
      <c r="P493" s="72">
        <v>2423.5299999999997</v>
      </c>
      <c r="Q493" s="72">
        <v>2442.35</v>
      </c>
      <c r="R493" s="72">
        <v>2462.16</v>
      </c>
      <c r="S493" s="72">
        <v>2483.6600000000003</v>
      </c>
      <c r="T493" s="72">
        <v>2542.5</v>
      </c>
      <c r="U493" s="72">
        <v>2548.61</v>
      </c>
      <c r="V493" s="72">
        <v>2489.8000000000002</v>
      </c>
      <c r="W493" s="72">
        <v>2341.6699999999996</v>
      </c>
      <c r="X493" s="72">
        <v>2157.4899999999998</v>
      </c>
      <c r="Y493" s="72">
        <v>1806.7900000000002</v>
      </c>
    </row>
    <row r="494" spans="1:79">
      <c r="A494" s="28">
        <v>5</v>
      </c>
      <c r="B494" s="72">
        <v>1652.78</v>
      </c>
      <c r="C494" s="72">
        <v>1629.75</v>
      </c>
      <c r="D494" s="72">
        <v>1583.6200000000001</v>
      </c>
      <c r="E494" s="72">
        <v>1586.71</v>
      </c>
      <c r="F494" s="72">
        <v>1649.05</v>
      </c>
      <c r="G494" s="72">
        <v>1848.1000000000001</v>
      </c>
      <c r="H494" s="72">
        <v>2086.2999999999997</v>
      </c>
      <c r="I494" s="72">
        <v>2363.89</v>
      </c>
      <c r="J494" s="72">
        <v>2477.6800000000003</v>
      </c>
      <c r="K494" s="72">
        <v>2479.5800000000004</v>
      </c>
      <c r="L494" s="72">
        <v>2457.8399999999997</v>
      </c>
      <c r="M494" s="72">
        <v>2444.3999999999996</v>
      </c>
      <c r="N494" s="72">
        <v>2403.3799999999997</v>
      </c>
      <c r="O494" s="72">
        <v>2419.5299999999997</v>
      </c>
      <c r="P494" s="72">
        <v>2439.35</v>
      </c>
      <c r="Q494" s="72">
        <v>2465.0499999999997</v>
      </c>
      <c r="R494" s="72">
        <v>2472.0899999999997</v>
      </c>
      <c r="S494" s="72">
        <v>2509.42</v>
      </c>
      <c r="T494" s="72">
        <v>2565.3000000000002</v>
      </c>
      <c r="U494" s="72">
        <v>2565.59</v>
      </c>
      <c r="V494" s="72">
        <v>2528.3500000000004</v>
      </c>
      <c r="W494" s="72">
        <v>2396.9799999999996</v>
      </c>
      <c r="X494" s="72">
        <v>2089.2499999999995</v>
      </c>
      <c r="Y494" s="72">
        <v>1754.36</v>
      </c>
    </row>
    <row r="495" spans="1:79">
      <c r="A495" s="28">
        <v>6</v>
      </c>
      <c r="B495" s="72">
        <v>1653.8999999999999</v>
      </c>
      <c r="C495" s="72">
        <v>1607.78</v>
      </c>
      <c r="D495" s="72">
        <v>1579.09</v>
      </c>
      <c r="E495" s="72">
        <v>1577.77</v>
      </c>
      <c r="F495" s="72">
        <v>1648.84</v>
      </c>
      <c r="G495" s="72">
        <v>1765.45</v>
      </c>
      <c r="H495" s="72">
        <v>2041.5800000000002</v>
      </c>
      <c r="I495" s="72">
        <v>2243.6299999999997</v>
      </c>
      <c r="J495" s="72">
        <v>2343.89</v>
      </c>
      <c r="K495" s="72">
        <v>2345.29</v>
      </c>
      <c r="L495" s="72">
        <v>2294.5499999999997</v>
      </c>
      <c r="M495" s="72">
        <v>2268.06</v>
      </c>
      <c r="N495" s="72">
        <v>2234.9299999999998</v>
      </c>
      <c r="O495" s="72">
        <v>2255.1099999999997</v>
      </c>
      <c r="P495" s="72">
        <v>2280.02</v>
      </c>
      <c r="Q495" s="72">
        <v>2320.1299999999997</v>
      </c>
      <c r="R495" s="72">
        <v>2359.9599999999996</v>
      </c>
      <c r="S495" s="72">
        <v>2435.2099999999996</v>
      </c>
      <c r="T495" s="72">
        <v>2478.6400000000003</v>
      </c>
      <c r="U495" s="72">
        <v>2478.8100000000004</v>
      </c>
      <c r="V495" s="72">
        <v>2466.1799999999998</v>
      </c>
      <c r="W495" s="72">
        <v>2381.9199999999996</v>
      </c>
      <c r="X495" s="72">
        <v>2120.02</v>
      </c>
      <c r="Y495" s="72">
        <v>1770.2099999999998</v>
      </c>
    </row>
    <row r="496" spans="1:79">
      <c r="A496" s="28">
        <v>7</v>
      </c>
      <c r="B496" s="72">
        <v>1661.1200000000001</v>
      </c>
      <c r="C496" s="72">
        <v>1623.24</v>
      </c>
      <c r="D496" s="72">
        <v>1582.81</v>
      </c>
      <c r="E496" s="72">
        <v>1591.06</v>
      </c>
      <c r="F496" s="72">
        <v>1652.99</v>
      </c>
      <c r="G496" s="72">
        <v>1795.7299999999998</v>
      </c>
      <c r="H496" s="72">
        <v>2050.33</v>
      </c>
      <c r="I496" s="72">
        <v>2300.5499999999997</v>
      </c>
      <c r="J496" s="72">
        <v>2408.8399999999997</v>
      </c>
      <c r="K496" s="72">
        <v>2399.6899999999996</v>
      </c>
      <c r="L496" s="72">
        <v>2353.7999999999997</v>
      </c>
      <c r="M496" s="72">
        <v>2321.9599999999996</v>
      </c>
      <c r="N496" s="72">
        <v>2297.12</v>
      </c>
      <c r="O496" s="72">
        <v>2332.77</v>
      </c>
      <c r="P496" s="72">
        <v>2376.66</v>
      </c>
      <c r="Q496" s="72">
        <v>2416.4199999999996</v>
      </c>
      <c r="R496" s="72">
        <v>2465.5299999999997</v>
      </c>
      <c r="S496" s="72">
        <v>2536.61</v>
      </c>
      <c r="T496" s="72">
        <v>2558.88</v>
      </c>
      <c r="U496" s="72">
        <v>2556.8300000000004</v>
      </c>
      <c r="V496" s="72">
        <v>2538.7200000000003</v>
      </c>
      <c r="W496" s="72">
        <v>2477.17</v>
      </c>
      <c r="X496" s="72">
        <v>2172.64</v>
      </c>
      <c r="Y496" s="72">
        <v>2036.36</v>
      </c>
    </row>
    <row r="497" spans="1:25">
      <c r="A497" s="28">
        <v>8</v>
      </c>
      <c r="B497" s="72">
        <v>1947.05</v>
      </c>
      <c r="C497" s="72">
        <v>1757.1899999999998</v>
      </c>
      <c r="D497" s="72">
        <v>1668.99</v>
      </c>
      <c r="E497" s="72">
        <v>1637.47</v>
      </c>
      <c r="F497" s="72">
        <v>1690.26</v>
      </c>
      <c r="G497" s="72">
        <v>1739.31</v>
      </c>
      <c r="H497" s="72">
        <v>1837.0200000000002</v>
      </c>
      <c r="I497" s="72">
        <v>2014.89</v>
      </c>
      <c r="J497" s="72">
        <v>2167.7399999999998</v>
      </c>
      <c r="K497" s="72">
        <v>2248.2299999999996</v>
      </c>
      <c r="L497" s="72">
        <v>2244.3199999999997</v>
      </c>
      <c r="M497" s="72">
        <v>2223.9399999999996</v>
      </c>
      <c r="N497" s="72">
        <v>2220.9899999999998</v>
      </c>
      <c r="O497" s="72">
        <v>2243.3199999999997</v>
      </c>
      <c r="P497" s="72">
        <v>2302.56</v>
      </c>
      <c r="Q497" s="72">
        <v>2364.54</v>
      </c>
      <c r="R497" s="72">
        <v>2390.14</v>
      </c>
      <c r="S497" s="72">
        <v>2458.8399999999997</v>
      </c>
      <c r="T497" s="72">
        <v>2486.1800000000003</v>
      </c>
      <c r="U497" s="72">
        <v>2486.8900000000003</v>
      </c>
      <c r="V497" s="72">
        <v>2462.7499999999995</v>
      </c>
      <c r="W497" s="72">
        <v>2307.66</v>
      </c>
      <c r="X497" s="72">
        <v>2006.95</v>
      </c>
      <c r="Y497" s="72">
        <v>1757.3999999999999</v>
      </c>
    </row>
    <row r="498" spans="1:25">
      <c r="A498" s="28">
        <v>9</v>
      </c>
      <c r="B498" s="72">
        <v>1646.64</v>
      </c>
      <c r="C498" s="72">
        <v>1586.6499999999999</v>
      </c>
      <c r="D498" s="72">
        <v>1562.68</v>
      </c>
      <c r="E498" s="72">
        <v>1542.97</v>
      </c>
      <c r="F498" s="72">
        <v>1580.68</v>
      </c>
      <c r="G498" s="72">
        <v>1603.97</v>
      </c>
      <c r="H498" s="72">
        <v>1636.07</v>
      </c>
      <c r="I498" s="72">
        <v>1700.07</v>
      </c>
      <c r="J498" s="72">
        <v>1900.11</v>
      </c>
      <c r="K498" s="72">
        <v>1957.0600000000002</v>
      </c>
      <c r="L498" s="72">
        <v>1969.68</v>
      </c>
      <c r="M498" s="72">
        <v>2003.99</v>
      </c>
      <c r="N498" s="72">
        <v>2000.4399999999998</v>
      </c>
      <c r="O498" s="72">
        <v>2035.18</v>
      </c>
      <c r="P498" s="72">
        <v>2130.35</v>
      </c>
      <c r="Q498" s="72">
        <v>2274.2999999999997</v>
      </c>
      <c r="R498" s="72">
        <v>2358.9499999999998</v>
      </c>
      <c r="S498" s="72">
        <v>2415.2599999999998</v>
      </c>
      <c r="T498" s="72">
        <v>2443.6799999999998</v>
      </c>
      <c r="U498" s="72">
        <v>2446.29</v>
      </c>
      <c r="V498" s="72">
        <v>2437.62</v>
      </c>
      <c r="W498" s="72">
        <v>2294.8399999999997</v>
      </c>
      <c r="X498" s="72">
        <v>2117.2099999999996</v>
      </c>
      <c r="Y498" s="72">
        <v>1772.4599999999998</v>
      </c>
    </row>
    <row r="499" spans="1:25">
      <c r="A499" s="28">
        <v>10</v>
      </c>
      <c r="B499" s="72">
        <v>1657.29</v>
      </c>
      <c r="C499" s="72">
        <v>1617.1499999999999</v>
      </c>
      <c r="D499" s="72">
        <v>1582.96</v>
      </c>
      <c r="E499" s="72">
        <v>1577.78</v>
      </c>
      <c r="F499" s="72">
        <v>1649.47</v>
      </c>
      <c r="G499" s="72">
        <v>1912.3</v>
      </c>
      <c r="H499" s="72">
        <v>2124.1</v>
      </c>
      <c r="I499" s="72">
        <v>2343.6099999999997</v>
      </c>
      <c r="J499" s="72">
        <v>2434.0299999999997</v>
      </c>
      <c r="K499" s="72">
        <v>2438.2599999999998</v>
      </c>
      <c r="L499" s="72">
        <v>2432.1099999999997</v>
      </c>
      <c r="M499" s="72">
        <v>2428.0699999999997</v>
      </c>
      <c r="N499" s="72">
        <v>2421.3999999999996</v>
      </c>
      <c r="O499" s="72">
        <v>2428.0299999999997</v>
      </c>
      <c r="P499" s="72">
        <v>2432.83</v>
      </c>
      <c r="Q499" s="72">
        <v>2438.89</v>
      </c>
      <c r="R499" s="72">
        <v>2439.33</v>
      </c>
      <c r="S499" s="72">
        <v>2447.8799999999997</v>
      </c>
      <c r="T499" s="72">
        <v>2462.2599999999998</v>
      </c>
      <c r="U499" s="72">
        <v>2460.6999999999998</v>
      </c>
      <c r="V499" s="72">
        <v>2445.3199999999997</v>
      </c>
      <c r="W499" s="72">
        <v>2426.3799999999997</v>
      </c>
      <c r="X499" s="72">
        <v>2148.7299999999996</v>
      </c>
      <c r="Y499" s="72">
        <v>1819.07</v>
      </c>
    </row>
    <row r="500" spans="1:25">
      <c r="A500" s="28">
        <v>11</v>
      </c>
      <c r="B500" s="72">
        <v>1629.22</v>
      </c>
      <c r="C500" s="72">
        <v>1556.6200000000001</v>
      </c>
      <c r="D500" s="72">
        <v>1531.51</v>
      </c>
      <c r="E500" s="72">
        <v>1548.61</v>
      </c>
      <c r="F500" s="72">
        <v>1588.71</v>
      </c>
      <c r="G500" s="72">
        <v>1704.8700000000001</v>
      </c>
      <c r="H500" s="72">
        <v>2013.2700000000002</v>
      </c>
      <c r="I500" s="72">
        <v>2210.58</v>
      </c>
      <c r="J500" s="72">
        <v>2289.2099999999996</v>
      </c>
      <c r="K500" s="72">
        <v>2276.7099999999996</v>
      </c>
      <c r="L500" s="72">
        <v>2257.4299999999998</v>
      </c>
      <c r="M500" s="72">
        <v>2238.0299999999997</v>
      </c>
      <c r="N500" s="72">
        <v>2185.7799999999997</v>
      </c>
      <c r="O500" s="72">
        <v>2228.6899999999996</v>
      </c>
      <c r="P500" s="72">
        <v>2249.6799999999998</v>
      </c>
      <c r="Q500" s="72">
        <v>2274.5899999999997</v>
      </c>
      <c r="R500" s="72">
        <v>2295.81</v>
      </c>
      <c r="S500" s="72">
        <v>2323.9899999999998</v>
      </c>
      <c r="T500" s="72">
        <v>2368.16</v>
      </c>
      <c r="U500" s="72">
        <v>2373.3799999999997</v>
      </c>
      <c r="V500" s="72">
        <v>2356.9899999999998</v>
      </c>
      <c r="W500" s="72">
        <v>2283.81</v>
      </c>
      <c r="X500" s="72">
        <v>2037.6000000000001</v>
      </c>
      <c r="Y500" s="72">
        <v>1682.8</v>
      </c>
    </row>
    <row r="501" spans="1:25">
      <c r="A501" s="28">
        <v>12</v>
      </c>
      <c r="B501" s="72">
        <v>1601.47</v>
      </c>
      <c r="C501" s="72">
        <v>1545.05</v>
      </c>
      <c r="D501" s="72">
        <v>1523.6200000000001</v>
      </c>
      <c r="E501" s="72">
        <v>1529.41</v>
      </c>
      <c r="F501" s="72">
        <v>1577.5800000000002</v>
      </c>
      <c r="G501" s="72">
        <v>1705.21</v>
      </c>
      <c r="H501" s="72">
        <v>1986.3</v>
      </c>
      <c r="I501" s="72">
        <v>2198.2399999999998</v>
      </c>
      <c r="J501" s="72">
        <v>2376.4499999999998</v>
      </c>
      <c r="K501" s="72">
        <v>2399.6299999999997</v>
      </c>
      <c r="L501" s="72">
        <v>2387.29</v>
      </c>
      <c r="M501" s="72">
        <v>2368.2599999999998</v>
      </c>
      <c r="N501" s="72">
        <v>2336.39</v>
      </c>
      <c r="O501" s="72">
        <v>2346.2799999999997</v>
      </c>
      <c r="P501" s="72">
        <v>2378.2199999999998</v>
      </c>
      <c r="Q501" s="72">
        <v>2399.9599999999996</v>
      </c>
      <c r="R501" s="72">
        <v>2406.81</v>
      </c>
      <c r="S501" s="72">
        <v>2414.31</v>
      </c>
      <c r="T501" s="72">
        <v>2422.29</v>
      </c>
      <c r="U501" s="72">
        <v>2422.3399999999997</v>
      </c>
      <c r="V501" s="72">
        <v>2417.89</v>
      </c>
      <c r="W501" s="72">
        <v>2400.2499999999995</v>
      </c>
      <c r="X501" s="72">
        <v>2097.3399999999997</v>
      </c>
      <c r="Y501" s="72">
        <v>1816.05</v>
      </c>
    </row>
    <row r="502" spans="1:25">
      <c r="A502" s="28">
        <v>13</v>
      </c>
      <c r="B502" s="72">
        <v>1705.54</v>
      </c>
      <c r="C502" s="72">
        <v>1647.84</v>
      </c>
      <c r="D502" s="72">
        <v>1614.32</v>
      </c>
      <c r="E502" s="72">
        <v>1606.3799999999999</v>
      </c>
      <c r="F502" s="72">
        <v>1652.73</v>
      </c>
      <c r="G502" s="72">
        <v>1799.86</v>
      </c>
      <c r="H502" s="72">
        <v>2133.1699999999996</v>
      </c>
      <c r="I502" s="72">
        <v>2343.79</v>
      </c>
      <c r="J502" s="72">
        <v>2378.0499999999997</v>
      </c>
      <c r="K502" s="72">
        <v>2366.9499999999998</v>
      </c>
      <c r="L502" s="72">
        <v>2360.2499999999995</v>
      </c>
      <c r="M502" s="72">
        <v>2356.5299999999997</v>
      </c>
      <c r="N502" s="72">
        <v>2355.6799999999998</v>
      </c>
      <c r="O502" s="72">
        <v>2364.4299999999998</v>
      </c>
      <c r="P502" s="72">
        <v>2372.31</v>
      </c>
      <c r="Q502" s="72">
        <v>2379.37</v>
      </c>
      <c r="R502" s="72">
        <v>2400.7299999999996</v>
      </c>
      <c r="S502" s="72">
        <v>2441.54</v>
      </c>
      <c r="T502" s="72">
        <v>2471.41</v>
      </c>
      <c r="U502" s="72">
        <v>2473.7400000000002</v>
      </c>
      <c r="V502" s="72">
        <v>2457.08</v>
      </c>
      <c r="W502" s="72">
        <v>2410.5499999999997</v>
      </c>
      <c r="X502" s="72">
        <v>2314.1899999999996</v>
      </c>
      <c r="Y502" s="72">
        <v>2029.99</v>
      </c>
    </row>
    <row r="503" spans="1:25">
      <c r="A503" s="28">
        <v>14</v>
      </c>
      <c r="B503" s="72">
        <v>1767.6299999999999</v>
      </c>
      <c r="C503" s="72">
        <v>1671.3999999999999</v>
      </c>
      <c r="D503" s="72">
        <v>1650.22</v>
      </c>
      <c r="E503" s="72">
        <v>1649.59</v>
      </c>
      <c r="F503" s="72">
        <v>1688.71</v>
      </c>
      <c r="G503" s="72">
        <v>1953.4599999999998</v>
      </c>
      <c r="H503" s="72">
        <v>2214.0699999999997</v>
      </c>
      <c r="I503" s="72">
        <v>2380.83</v>
      </c>
      <c r="J503" s="72">
        <v>2389.7499999999995</v>
      </c>
      <c r="K503" s="72">
        <v>2386.9599999999996</v>
      </c>
      <c r="L503" s="72">
        <v>2379.54</v>
      </c>
      <c r="M503" s="72">
        <v>2376.5899999999997</v>
      </c>
      <c r="N503" s="72">
        <v>2375.9499999999998</v>
      </c>
      <c r="O503" s="72">
        <v>2374.9899999999998</v>
      </c>
      <c r="P503" s="72">
        <v>2379.5299999999997</v>
      </c>
      <c r="Q503" s="72">
        <v>2389.77</v>
      </c>
      <c r="R503" s="72">
        <v>2400.8199999999997</v>
      </c>
      <c r="S503" s="72">
        <v>2428.1099999999997</v>
      </c>
      <c r="T503" s="72">
        <v>2457.37</v>
      </c>
      <c r="U503" s="72">
        <v>2456.1499999999996</v>
      </c>
      <c r="V503" s="72">
        <v>2445.37</v>
      </c>
      <c r="W503" s="72">
        <v>2414.5499999999997</v>
      </c>
      <c r="X503" s="72">
        <v>2348.2399999999998</v>
      </c>
      <c r="Y503" s="72">
        <v>2056.7199999999998</v>
      </c>
    </row>
    <row r="504" spans="1:25">
      <c r="A504" s="28">
        <v>15</v>
      </c>
      <c r="B504" s="72">
        <v>1910.03</v>
      </c>
      <c r="C504" s="72">
        <v>1760.3300000000002</v>
      </c>
      <c r="D504" s="72">
        <v>1672</v>
      </c>
      <c r="E504" s="72">
        <v>1669.72</v>
      </c>
      <c r="F504" s="72">
        <v>1707.97</v>
      </c>
      <c r="G504" s="72">
        <v>1796.8700000000001</v>
      </c>
      <c r="H504" s="72">
        <v>1902.91</v>
      </c>
      <c r="I504" s="72">
        <v>2083.9299999999998</v>
      </c>
      <c r="J504" s="72">
        <v>2216.2099999999996</v>
      </c>
      <c r="K504" s="72">
        <v>2313.7799999999997</v>
      </c>
      <c r="L504" s="72">
        <v>2318.2499999999995</v>
      </c>
      <c r="M504" s="72">
        <v>2306.1499999999996</v>
      </c>
      <c r="N504" s="72">
        <v>2263.2499999999995</v>
      </c>
      <c r="O504" s="72">
        <v>2273.8799999999997</v>
      </c>
      <c r="P504" s="72">
        <v>2289.8999999999996</v>
      </c>
      <c r="Q504" s="72">
        <v>2323.1099999999997</v>
      </c>
      <c r="R504" s="72">
        <v>2367.16</v>
      </c>
      <c r="S504" s="72">
        <v>2383.4599999999996</v>
      </c>
      <c r="T504" s="72">
        <v>2391.12</v>
      </c>
      <c r="U504" s="72">
        <v>2389.8799999999997</v>
      </c>
      <c r="V504" s="72">
        <v>2381.58</v>
      </c>
      <c r="W504" s="72">
        <v>2372.66</v>
      </c>
      <c r="X504" s="72">
        <v>2130.5299999999997</v>
      </c>
      <c r="Y504" s="72">
        <v>1875.1000000000001</v>
      </c>
    </row>
    <row r="505" spans="1:25">
      <c r="A505" s="28">
        <v>16</v>
      </c>
      <c r="B505" s="72">
        <v>1744.95</v>
      </c>
      <c r="C505" s="72">
        <v>1654.26</v>
      </c>
      <c r="D505" s="72">
        <v>1623.04</v>
      </c>
      <c r="E505" s="72">
        <v>1621.24</v>
      </c>
      <c r="F505" s="72">
        <v>1645.8300000000002</v>
      </c>
      <c r="G505" s="72">
        <v>1683.82</v>
      </c>
      <c r="H505" s="72">
        <v>1703.26</v>
      </c>
      <c r="I505" s="72">
        <v>1832.5800000000002</v>
      </c>
      <c r="J505" s="72">
        <v>1954.05</v>
      </c>
      <c r="K505" s="72">
        <v>2097.3999999999996</v>
      </c>
      <c r="L505" s="72">
        <v>2103.4999999999995</v>
      </c>
      <c r="M505" s="72">
        <v>2080.0299999999997</v>
      </c>
      <c r="N505" s="72">
        <v>2077.9499999999998</v>
      </c>
      <c r="O505" s="72">
        <v>2109.7599999999998</v>
      </c>
      <c r="P505" s="72">
        <v>2158.06</v>
      </c>
      <c r="Q505" s="72">
        <v>2228.9199999999996</v>
      </c>
      <c r="R505" s="72">
        <v>2326.5899999999997</v>
      </c>
      <c r="S505" s="72">
        <v>2399.08</v>
      </c>
      <c r="T505" s="72">
        <v>2441.1099999999997</v>
      </c>
      <c r="U505" s="72">
        <v>2432.4199999999996</v>
      </c>
      <c r="V505" s="72">
        <v>2408.6899999999996</v>
      </c>
      <c r="W505" s="72">
        <v>2341.79</v>
      </c>
      <c r="X505" s="72">
        <v>2184.9899999999998</v>
      </c>
      <c r="Y505" s="72">
        <v>1848.97</v>
      </c>
    </row>
    <row r="506" spans="1:25">
      <c r="A506" s="28">
        <v>17</v>
      </c>
      <c r="B506" s="72">
        <v>1661.68</v>
      </c>
      <c r="C506" s="72">
        <v>1629.26</v>
      </c>
      <c r="D506" s="72">
        <v>1608.04</v>
      </c>
      <c r="E506" s="72">
        <v>1614.48</v>
      </c>
      <c r="F506" s="72">
        <v>1674.78</v>
      </c>
      <c r="G506" s="72">
        <v>1869.2299999999998</v>
      </c>
      <c r="H506" s="72">
        <v>2143.58</v>
      </c>
      <c r="I506" s="72">
        <v>2279.3999999999996</v>
      </c>
      <c r="J506" s="72">
        <v>2366.89</v>
      </c>
      <c r="K506" s="72">
        <v>2361.1099999999997</v>
      </c>
      <c r="L506" s="72">
        <v>2353.9199999999996</v>
      </c>
      <c r="M506" s="72">
        <v>2349.2799999999997</v>
      </c>
      <c r="N506" s="72">
        <v>2346.9199999999996</v>
      </c>
      <c r="O506" s="72">
        <v>2353.91</v>
      </c>
      <c r="P506" s="72">
        <v>2362.3599999999997</v>
      </c>
      <c r="Q506" s="72">
        <v>2374.89</v>
      </c>
      <c r="R506" s="72">
        <v>2404.4799999999996</v>
      </c>
      <c r="S506" s="72">
        <v>2436.56</v>
      </c>
      <c r="T506" s="72">
        <v>2460.79</v>
      </c>
      <c r="U506" s="72">
        <v>2463.8799999999997</v>
      </c>
      <c r="V506" s="72">
        <v>2440.6499999999996</v>
      </c>
      <c r="W506" s="72">
        <v>2378.4799999999996</v>
      </c>
      <c r="X506" s="72">
        <v>2271.5499999999997</v>
      </c>
      <c r="Y506" s="72">
        <v>1915.8999999999999</v>
      </c>
    </row>
    <row r="507" spans="1:25">
      <c r="A507" s="28">
        <v>18</v>
      </c>
      <c r="B507" s="72">
        <v>1724.22</v>
      </c>
      <c r="C507" s="72">
        <v>1656.18</v>
      </c>
      <c r="D507" s="72">
        <v>1635.86</v>
      </c>
      <c r="E507" s="72">
        <v>1651.6899999999998</v>
      </c>
      <c r="F507" s="72">
        <v>1683.73</v>
      </c>
      <c r="G507" s="72">
        <v>1885.5200000000002</v>
      </c>
      <c r="H507" s="72">
        <v>2147.7799999999997</v>
      </c>
      <c r="I507" s="72">
        <v>2325.2599999999998</v>
      </c>
      <c r="J507" s="72">
        <v>2363.6699999999996</v>
      </c>
      <c r="K507" s="72">
        <v>2355.29</v>
      </c>
      <c r="L507" s="72">
        <v>2348.4399999999996</v>
      </c>
      <c r="M507" s="72">
        <v>2343.1899999999996</v>
      </c>
      <c r="N507" s="72">
        <v>2319.27</v>
      </c>
      <c r="O507" s="72">
        <v>2343.5099999999998</v>
      </c>
      <c r="P507" s="72">
        <v>2353.4899999999998</v>
      </c>
      <c r="Q507" s="72">
        <v>2362.81</v>
      </c>
      <c r="R507" s="72">
        <v>2374.81</v>
      </c>
      <c r="S507" s="72">
        <v>2417.66</v>
      </c>
      <c r="T507" s="72">
        <v>2443.6099999999997</v>
      </c>
      <c r="U507" s="72">
        <v>2427.06</v>
      </c>
      <c r="V507" s="72">
        <v>2407.1</v>
      </c>
      <c r="W507" s="72">
        <v>2363.9299999999998</v>
      </c>
      <c r="X507" s="72">
        <v>2217.1299999999997</v>
      </c>
      <c r="Y507" s="72">
        <v>1881.7700000000002</v>
      </c>
    </row>
    <row r="508" spans="1:25">
      <c r="A508" s="28">
        <v>19</v>
      </c>
      <c r="B508" s="72">
        <v>1638.3500000000001</v>
      </c>
      <c r="C508" s="72">
        <v>1581.72</v>
      </c>
      <c r="D508" s="72">
        <v>1531.71</v>
      </c>
      <c r="E508" s="72">
        <v>1529.73</v>
      </c>
      <c r="F508" s="72">
        <v>1639.51</v>
      </c>
      <c r="G508" s="72">
        <v>1777.4199999999998</v>
      </c>
      <c r="H508" s="72">
        <v>2016.2499999999998</v>
      </c>
      <c r="I508" s="72">
        <v>2181.29</v>
      </c>
      <c r="J508" s="72">
        <v>2335.9299999999998</v>
      </c>
      <c r="K508" s="72">
        <v>2298.3799999999997</v>
      </c>
      <c r="L508" s="72">
        <v>2278.16</v>
      </c>
      <c r="M508" s="72">
        <v>2258.2599999999998</v>
      </c>
      <c r="N508" s="72">
        <v>2237.62</v>
      </c>
      <c r="O508" s="72">
        <v>2263.54</v>
      </c>
      <c r="P508" s="72">
        <v>2295.9699999999998</v>
      </c>
      <c r="Q508" s="72">
        <v>2335.06</v>
      </c>
      <c r="R508" s="72">
        <v>2351.3799999999997</v>
      </c>
      <c r="S508" s="72">
        <v>2360.79</v>
      </c>
      <c r="T508" s="72">
        <v>2362.9499999999998</v>
      </c>
      <c r="U508" s="72">
        <v>2361.4199999999996</v>
      </c>
      <c r="V508" s="72">
        <v>2355.7799999999997</v>
      </c>
      <c r="W508" s="72">
        <v>2350.2299999999996</v>
      </c>
      <c r="X508" s="72">
        <v>2113.06</v>
      </c>
      <c r="Y508" s="72">
        <v>1814.8</v>
      </c>
    </row>
    <row r="509" spans="1:25" ht="11.25" customHeight="1">
      <c r="A509" s="28">
        <v>20</v>
      </c>
      <c r="B509" s="72">
        <v>1627.81</v>
      </c>
      <c r="C509" s="72">
        <v>1584.6299999999999</v>
      </c>
      <c r="D509" s="72">
        <v>1536.32</v>
      </c>
      <c r="E509" s="72">
        <v>1541.3799999999999</v>
      </c>
      <c r="F509" s="72">
        <v>1608.01</v>
      </c>
      <c r="G509" s="72">
        <v>1712.55</v>
      </c>
      <c r="H509" s="72">
        <v>2000.61</v>
      </c>
      <c r="I509" s="72">
        <v>2197.54</v>
      </c>
      <c r="J509" s="72">
        <v>2349.5899999999997</v>
      </c>
      <c r="K509" s="72">
        <v>2327.4899999999998</v>
      </c>
      <c r="L509" s="72">
        <v>2304.0099999999998</v>
      </c>
      <c r="M509" s="72">
        <v>2280.1299999999997</v>
      </c>
      <c r="N509" s="72">
        <v>2272.1099999999997</v>
      </c>
      <c r="O509" s="72">
        <v>2281.54</v>
      </c>
      <c r="P509" s="72">
        <v>2306.58</v>
      </c>
      <c r="Q509" s="72">
        <v>2345.0699999999997</v>
      </c>
      <c r="R509" s="72">
        <v>2352.4199999999996</v>
      </c>
      <c r="S509" s="72">
        <v>2360.41</v>
      </c>
      <c r="T509" s="72">
        <v>2363.31</v>
      </c>
      <c r="U509" s="72">
        <v>2362.4299999999998</v>
      </c>
      <c r="V509" s="72">
        <v>2358.4499999999998</v>
      </c>
      <c r="W509" s="72">
        <v>2317.79</v>
      </c>
      <c r="X509" s="72">
        <v>2039.26</v>
      </c>
      <c r="Y509" s="72">
        <v>1660.8999999999999</v>
      </c>
    </row>
    <row r="510" spans="1:25" ht="11.25" customHeight="1">
      <c r="A510" s="28">
        <v>21</v>
      </c>
      <c r="B510" s="72">
        <v>1546.24</v>
      </c>
      <c r="C510" s="72">
        <v>1474.25</v>
      </c>
      <c r="D510" s="72">
        <v>1414.45</v>
      </c>
      <c r="E510" s="72">
        <v>1354.3500000000001</v>
      </c>
      <c r="F510" s="72">
        <v>1446.78</v>
      </c>
      <c r="G510" s="72">
        <v>1642.79</v>
      </c>
      <c r="H510" s="72">
        <v>1833.7900000000002</v>
      </c>
      <c r="I510" s="72">
        <v>2025.4199999999998</v>
      </c>
      <c r="J510" s="72">
        <v>2211.9399999999996</v>
      </c>
      <c r="K510" s="72">
        <v>2277.2399999999998</v>
      </c>
      <c r="L510" s="72">
        <v>2263.4199999999996</v>
      </c>
      <c r="M510" s="72">
        <v>2253.7299999999996</v>
      </c>
      <c r="N510" s="72">
        <v>2254.0699999999997</v>
      </c>
      <c r="O510" s="72">
        <v>2261.1999999999998</v>
      </c>
      <c r="P510" s="72">
        <v>2273.8399999999997</v>
      </c>
      <c r="Q510" s="72">
        <v>2288.3999999999996</v>
      </c>
      <c r="R510" s="72">
        <v>2346.3199999999997</v>
      </c>
      <c r="S510" s="72">
        <v>2366.14</v>
      </c>
      <c r="T510" s="72">
        <v>2368.7099999999996</v>
      </c>
      <c r="U510" s="72">
        <v>2363.66</v>
      </c>
      <c r="V510" s="72">
        <v>2340.9499999999998</v>
      </c>
      <c r="W510" s="72">
        <v>2279.2599999999998</v>
      </c>
      <c r="X510" s="72">
        <v>2076.6499999999996</v>
      </c>
      <c r="Y510" s="72">
        <v>1796.6000000000001</v>
      </c>
    </row>
    <row r="511" spans="1:25">
      <c r="A511" s="28">
        <v>22</v>
      </c>
      <c r="B511" s="72">
        <v>1613.5800000000002</v>
      </c>
      <c r="C511" s="72">
        <v>1573.1499999999999</v>
      </c>
      <c r="D511" s="72">
        <v>1520.52</v>
      </c>
      <c r="E511" s="72">
        <v>1510.43</v>
      </c>
      <c r="F511" s="72">
        <v>1553.8</v>
      </c>
      <c r="G511" s="72">
        <v>1599.3500000000001</v>
      </c>
      <c r="H511" s="72">
        <v>1637.2</v>
      </c>
      <c r="I511" s="72">
        <v>1792.3700000000001</v>
      </c>
      <c r="J511" s="72">
        <v>2009.84</v>
      </c>
      <c r="K511" s="72">
        <v>2105.04</v>
      </c>
      <c r="L511" s="72">
        <v>2103.8999999999996</v>
      </c>
      <c r="M511" s="72">
        <v>2089.08</v>
      </c>
      <c r="N511" s="72">
        <v>2075.52</v>
      </c>
      <c r="O511" s="72">
        <v>2082.7099999999996</v>
      </c>
      <c r="P511" s="72">
        <v>2110.6799999999998</v>
      </c>
      <c r="Q511" s="72">
        <v>2145.1</v>
      </c>
      <c r="R511" s="72">
        <v>2179.5499999999997</v>
      </c>
      <c r="S511" s="72">
        <v>2218.7799999999997</v>
      </c>
      <c r="T511" s="72">
        <v>2232.1299999999997</v>
      </c>
      <c r="U511" s="72">
        <v>2226.5899999999997</v>
      </c>
      <c r="V511" s="72">
        <v>2210.54</v>
      </c>
      <c r="W511" s="72">
        <v>2144.91</v>
      </c>
      <c r="X511" s="72">
        <v>1854.74</v>
      </c>
      <c r="Y511" s="72">
        <v>1695.24</v>
      </c>
    </row>
    <row r="512" spans="1:25">
      <c r="A512" s="28">
        <v>23</v>
      </c>
      <c r="B512" s="72">
        <v>1654.93</v>
      </c>
      <c r="C512" s="72">
        <v>1608.49</v>
      </c>
      <c r="D512" s="72">
        <v>1541.8999999999999</v>
      </c>
      <c r="E512" s="72">
        <v>1525.55</v>
      </c>
      <c r="F512" s="72">
        <v>1571.79</v>
      </c>
      <c r="G512" s="72">
        <v>1615.75</v>
      </c>
      <c r="H512" s="72">
        <v>1640.81</v>
      </c>
      <c r="I512" s="72">
        <v>1687.53</v>
      </c>
      <c r="J512" s="72">
        <v>1958.8700000000001</v>
      </c>
      <c r="K512" s="72">
        <v>2153.35</v>
      </c>
      <c r="L512" s="72">
        <v>2149.1099999999997</v>
      </c>
      <c r="M512" s="72">
        <v>2135.0099999999998</v>
      </c>
      <c r="N512" s="72">
        <v>2114.7399999999998</v>
      </c>
      <c r="O512" s="72">
        <v>2118.62</v>
      </c>
      <c r="P512" s="72">
        <v>2144.6</v>
      </c>
      <c r="Q512" s="72">
        <v>2181.3399999999997</v>
      </c>
      <c r="R512" s="72">
        <v>2221.1899999999996</v>
      </c>
      <c r="S512" s="72">
        <v>2291.5099999999998</v>
      </c>
      <c r="T512" s="72">
        <v>2310.3999999999996</v>
      </c>
      <c r="U512" s="72">
        <v>2300.8399999999997</v>
      </c>
      <c r="V512" s="72">
        <v>2282.2999999999997</v>
      </c>
      <c r="W512" s="72">
        <v>2209.8599999999997</v>
      </c>
      <c r="X512" s="72">
        <v>1882.3100000000002</v>
      </c>
      <c r="Y512" s="72">
        <v>1677.6299999999999</v>
      </c>
    </row>
    <row r="513" spans="1:79">
      <c r="A513" s="28">
        <v>24</v>
      </c>
      <c r="B513" s="72">
        <v>1619.26</v>
      </c>
      <c r="C513" s="72">
        <v>1582.6499999999999</v>
      </c>
      <c r="D513" s="72">
        <v>1525.45</v>
      </c>
      <c r="E513" s="72">
        <v>1516.43</v>
      </c>
      <c r="F513" s="72">
        <v>1586.18</v>
      </c>
      <c r="G513" s="72">
        <v>1669.53</v>
      </c>
      <c r="H513" s="72">
        <v>1941.8</v>
      </c>
      <c r="I513" s="72">
        <v>2190.3799999999997</v>
      </c>
      <c r="J513" s="72">
        <v>2346.66</v>
      </c>
      <c r="K513" s="72">
        <v>2355.9799999999996</v>
      </c>
      <c r="L513" s="72">
        <v>2346.9399999999996</v>
      </c>
      <c r="M513" s="72">
        <v>2343.16</v>
      </c>
      <c r="N513" s="72">
        <v>2331.6799999999998</v>
      </c>
      <c r="O513" s="72">
        <v>2338.4499999999998</v>
      </c>
      <c r="P513" s="72">
        <v>2351.8999999999996</v>
      </c>
      <c r="Q513" s="72">
        <v>2357.7599999999998</v>
      </c>
      <c r="R513" s="72">
        <v>2360.77</v>
      </c>
      <c r="S513" s="72">
        <v>2372.04</v>
      </c>
      <c r="T513" s="72">
        <v>2380.1799999999998</v>
      </c>
      <c r="U513" s="72">
        <v>2378.9699999999998</v>
      </c>
      <c r="V513" s="72">
        <v>2370.0299999999997</v>
      </c>
      <c r="W513" s="72">
        <v>2289.8399999999997</v>
      </c>
      <c r="X513" s="72">
        <v>1930.1699999999998</v>
      </c>
      <c r="Y513" s="72">
        <v>1693.34</v>
      </c>
    </row>
    <row r="514" spans="1:79">
      <c r="A514" s="28">
        <v>25</v>
      </c>
      <c r="B514" s="72">
        <v>1593.3799999999999</v>
      </c>
      <c r="C514" s="72">
        <v>1541.29</v>
      </c>
      <c r="D514" s="72">
        <v>1506.09</v>
      </c>
      <c r="E514" s="72">
        <v>1494.27</v>
      </c>
      <c r="F514" s="72">
        <v>1593.29</v>
      </c>
      <c r="G514" s="72">
        <v>1665</v>
      </c>
      <c r="H514" s="72">
        <v>1917.7900000000002</v>
      </c>
      <c r="I514" s="72">
        <v>2198.1699999999996</v>
      </c>
      <c r="J514" s="72">
        <v>2363.0699999999997</v>
      </c>
      <c r="K514" s="72">
        <v>2368.27</v>
      </c>
      <c r="L514" s="72">
        <v>2364.1999999999998</v>
      </c>
      <c r="M514" s="72">
        <v>2361.6</v>
      </c>
      <c r="N514" s="72">
        <v>2356.37</v>
      </c>
      <c r="O514" s="72">
        <v>2358.41</v>
      </c>
      <c r="P514" s="72">
        <v>2362.1</v>
      </c>
      <c r="Q514" s="72">
        <v>2365.3999999999996</v>
      </c>
      <c r="R514" s="72">
        <v>2373.6799999999998</v>
      </c>
      <c r="S514" s="72">
        <v>2389.4399999999996</v>
      </c>
      <c r="T514" s="72">
        <v>2410.3399999999997</v>
      </c>
      <c r="U514" s="72">
        <v>2403.1499999999996</v>
      </c>
      <c r="V514" s="72">
        <v>2383.1899999999996</v>
      </c>
      <c r="W514" s="72">
        <v>2358.7299999999996</v>
      </c>
      <c r="X514" s="72">
        <v>2164.08</v>
      </c>
      <c r="Y514" s="72">
        <v>1895.1499999999999</v>
      </c>
    </row>
    <row r="515" spans="1:79">
      <c r="A515" s="28">
        <v>26</v>
      </c>
      <c r="B515" s="72">
        <v>1722.7</v>
      </c>
      <c r="C515" s="72">
        <v>1662.1499999999999</v>
      </c>
      <c r="D515" s="72">
        <v>1657.73</v>
      </c>
      <c r="E515" s="72">
        <v>1657.96</v>
      </c>
      <c r="F515" s="72">
        <v>1672.36</v>
      </c>
      <c r="G515" s="72">
        <v>1792.8700000000001</v>
      </c>
      <c r="H515" s="72">
        <v>1970.8799999999999</v>
      </c>
      <c r="I515" s="72">
        <v>2200.1699999999996</v>
      </c>
      <c r="J515" s="72">
        <v>2329.0499999999997</v>
      </c>
      <c r="K515" s="72">
        <v>2325.5899999999997</v>
      </c>
      <c r="L515" s="72">
        <v>2297.5299999999997</v>
      </c>
      <c r="M515" s="72">
        <v>2286.04</v>
      </c>
      <c r="N515" s="72">
        <v>2279.0499999999997</v>
      </c>
      <c r="O515" s="72">
        <v>2294.1899999999996</v>
      </c>
      <c r="P515" s="72">
        <v>2320.02</v>
      </c>
      <c r="Q515" s="72">
        <v>2343.4999999999995</v>
      </c>
      <c r="R515" s="72">
        <v>2374.06</v>
      </c>
      <c r="S515" s="72">
        <v>2407.6899999999996</v>
      </c>
      <c r="T515" s="72">
        <v>2424.4199999999996</v>
      </c>
      <c r="U515" s="72">
        <v>2414.4799999999996</v>
      </c>
      <c r="V515" s="72">
        <v>2384.66</v>
      </c>
      <c r="W515" s="72">
        <v>2287.6799999999998</v>
      </c>
      <c r="X515" s="72">
        <v>2123.27</v>
      </c>
      <c r="Y515" s="72">
        <v>1836.8799999999999</v>
      </c>
    </row>
    <row r="516" spans="1:79">
      <c r="A516" s="28">
        <v>27</v>
      </c>
      <c r="B516" s="72">
        <v>1646.96</v>
      </c>
      <c r="C516" s="72">
        <v>1604.9399999999998</v>
      </c>
      <c r="D516" s="72">
        <v>1571.64</v>
      </c>
      <c r="E516" s="72">
        <v>1579.23</v>
      </c>
      <c r="F516" s="72">
        <v>1650.23</v>
      </c>
      <c r="G516" s="72">
        <v>1711.5800000000002</v>
      </c>
      <c r="H516" s="72">
        <v>1941.57</v>
      </c>
      <c r="I516" s="72">
        <v>2152.1899999999996</v>
      </c>
      <c r="J516" s="72">
        <v>2330.3199999999997</v>
      </c>
      <c r="K516" s="72">
        <v>2361.4699999999998</v>
      </c>
      <c r="L516" s="72">
        <v>2353.4899999999998</v>
      </c>
      <c r="M516" s="72">
        <v>2345.39</v>
      </c>
      <c r="N516" s="72">
        <v>2343.9599999999996</v>
      </c>
      <c r="O516" s="72">
        <v>2344.9399999999996</v>
      </c>
      <c r="P516" s="72">
        <v>2347.87</v>
      </c>
      <c r="Q516" s="72">
        <v>2352.52</v>
      </c>
      <c r="R516" s="72">
        <v>2360.1699999999996</v>
      </c>
      <c r="S516" s="72">
        <v>2390.1899999999996</v>
      </c>
      <c r="T516" s="72">
        <v>2401.62</v>
      </c>
      <c r="U516" s="72">
        <v>2420.1899999999996</v>
      </c>
      <c r="V516" s="72">
        <v>2381.1699999999996</v>
      </c>
      <c r="W516" s="72">
        <v>2285.5499999999997</v>
      </c>
      <c r="X516" s="72">
        <v>2109.62</v>
      </c>
      <c r="Y516" s="72">
        <v>1822.3799999999999</v>
      </c>
    </row>
    <row r="517" spans="1:79">
      <c r="A517" s="28">
        <v>28</v>
      </c>
      <c r="B517" s="72">
        <v>1538.52</v>
      </c>
      <c r="C517" s="72">
        <v>1433.3</v>
      </c>
      <c r="D517" s="72">
        <v>1365.32</v>
      </c>
      <c r="E517" s="72">
        <v>747.37</v>
      </c>
      <c r="F517" s="72">
        <v>1527.06</v>
      </c>
      <c r="G517" s="72">
        <v>1657.25</v>
      </c>
      <c r="H517" s="72">
        <v>1834.7499999999998</v>
      </c>
      <c r="I517" s="72">
        <v>2118.7799999999997</v>
      </c>
      <c r="J517" s="72">
        <v>2430.85</v>
      </c>
      <c r="K517" s="72">
        <v>2463.7599999999998</v>
      </c>
      <c r="L517" s="72">
        <v>2445.1999999999998</v>
      </c>
      <c r="M517" s="72">
        <v>2431.9799999999996</v>
      </c>
      <c r="N517" s="72">
        <v>2433.7599999999998</v>
      </c>
      <c r="O517" s="72">
        <v>2436.4199999999996</v>
      </c>
      <c r="P517" s="72">
        <v>2440.2099999999996</v>
      </c>
      <c r="Q517" s="72">
        <v>2450.0099999999998</v>
      </c>
      <c r="R517" s="72">
        <v>2468.7799999999997</v>
      </c>
      <c r="S517" s="72">
        <v>2486.09</v>
      </c>
      <c r="T517" s="72">
        <v>2506.7400000000002</v>
      </c>
      <c r="U517" s="72">
        <v>2489.7400000000002</v>
      </c>
      <c r="V517" s="72">
        <v>2469.14</v>
      </c>
      <c r="W517" s="72">
        <v>2403.2199999999998</v>
      </c>
      <c r="X517" s="72">
        <v>2043.7</v>
      </c>
      <c r="Y517" s="72">
        <v>1854.9399999999998</v>
      </c>
    </row>
    <row r="518" spans="1:79">
      <c r="A518" s="28">
        <v>29</v>
      </c>
      <c r="B518" s="72">
        <v>1693.98</v>
      </c>
      <c r="C518" s="72">
        <v>1635.81</v>
      </c>
      <c r="D518" s="72">
        <v>1583.28</v>
      </c>
      <c r="E518" s="72">
        <v>1572.1699999999998</v>
      </c>
      <c r="F518" s="72">
        <v>1626.5800000000002</v>
      </c>
      <c r="G518" s="72">
        <v>1659.45</v>
      </c>
      <c r="H518" s="72">
        <v>1733.09</v>
      </c>
      <c r="I518" s="72">
        <v>1954.45</v>
      </c>
      <c r="J518" s="72">
        <v>2224.7299999999996</v>
      </c>
      <c r="K518" s="72">
        <v>2372.9899999999998</v>
      </c>
      <c r="L518" s="72">
        <v>2405.08</v>
      </c>
      <c r="M518" s="72">
        <v>2396.02</v>
      </c>
      <c r="N518" s="72">
        <v>2396.4199999999996</v>
      </c>
      <c r="O518" s="72">
        <v>2391.85</v>
      </c>
      <c r="P518" s="72">
        <v>2367.6</v>
      </c>
      <c r="Q518" s="72">
        <v>2392.7399999999998</v>
      </c>
      <c r="R518" s="72">
        <v>2422.14</v>
      </c>
      <c r="S518" s="72">
        <v>2463.4299999999998</v>
      </c>
      <c r="T518" s="72">
        <v>2485.6200000000003</v>
      </c>
      <c r="U518" s="72">
        <v>2478.8500000000004</v>
      </c>
      <c r="V518" s="72">
        <v>2441.7499999999995</v>
      </c>
      <c r="W518" s="72">
        <v>2344.87</v>
      </c>
      <c r="X518" s="72">
        <v>1998.6499999999999</v>
      </c>
      <c r="Y518" s="72">
        <v>1800.4199999999998</v>
      </c>
    </row>
    <row r="519" spans="1:79">
      <c r="A519" s="28">
        <v>30</v>
      </c>
      <c r="B519" s="72">
        <v>1668.02</v>
      </c>
      <c r="C519" s="72">
        <v>1619.98</v>
      </c>
      <c r="D519" s="72">
        <v>1547.22</v>
      </c>
      <c r="E519" s="72">
        <v>1516.14</v>
      </c>
      <c r="F519" s="72">
        <v>1545.9199999999998</v>
      </c>
      <c r="G519" s="72">
        <v>1579.6899999999998</v>
      </c>
      <c r="H519" s="72">
        <v>1594.3</v>
      </c>
      <c r="I519" s="72">
        <v>1664.22</v>
      </c>
      <c r="J519" s="72">
        <v>1754.4199999999998</v>
      </c>
      <c r="K519" s="72">
        <v>1919.6200000000001</v>
      </c>
      <c r="L519" s="72">
        <v>2046.3700000000001</v>
      </c>
      <c r="M519" s="72">
        <v>2047.05</v>
      </c>
      <c r="N519" s="72">
        <v>2059.52</v>
      </c>
      <c r="O519" s="72">
        <v>2082.91</v>
      </c>
      <c r="P519" s="72">
        <v>2054.1</v>
      </c>
      <c r="Q519" s="72">
        <v>2067.5499999999997</v>
      </c>
      <c r="R519" s="72">
        <v>2101.0099999999998</v>
      </c>
      <c r="S519" s="72">
        <v>2189.29</v>
      </c>
      <c r="T519" s="72">
        <v>2214.7599999999998</v>
      </c>
      <c r="U519" s="72">
        <v>2203.8399999999997</v>
      </c>
      <c r="V519" s="72">
        <v>2184.9499999999998</v>
      </c>
      <c r="W519" s="72">
        <v>2043.14</v>
      </c>
      <c r="X519" s="72">
        <v>1793.64</v>
      </c>
      <c r="Y519" s="72">
        <v>1654.26</v>
      </c>
    </row>
    <row r="520" spans="1:79" ht="13.5" thickBot="1">
      <c r="A520" s="68">
        <v>31</v>
      </c>
      <c r="B520" s="72">
        <v>1533.74</v>
      </c>
      <c r="C520" s="72">
        <v>1413.38</v>
      </c>
      <c r="D520" s="72">
        <v>1265.21</v>
      </c>
      <c r="E520" s="72">
        <v>1007.5799999999999</v>
      </c>
      <c r="F520" s="72">
        <v>1498.84</v>
      </c>
      <c r="G520" s="72">
        <v>1581.54</v>
      </c>
      <c r="H520" s="72">
        <v>1701.23</v>
      </c>
      <c r="I520" s="72">
        <v>1700.21</v>
      </c>
      <c r="J520" s="72">
        <v>898.83999999999992</v>
      </c>
      <c r="K520" s="72">
        <v>900.21</v>
      </c>
      <c r="L520" s="72">
        <v>898.83999999999992</v>
      </c>
      <c r="M520" s="72">
        <v>897.61</v>
      </c>
      <c r="N520" s="72">
        <v>897.54</v>
      </c>
      <c r="O520" s="72">
        <v>897.98</v>
      </c>
      <c r="P520" s="72">
        <v>1724.9199999999998</v>
      </c>
      <c r="Q520" s="72">
        <v>1726.55</v>
      </c>
      <c r="R520" s="72">
        <v>1729.43</v>
      </c>
      <c r="S520" s="72">
        <v>2223.4899999999998</v>
      </c>
      <c r="T520" s="72">
        <v>1731.14</v>
      </c>
      <c r="U520" s="72">
        <v>1731.1499999999999</v>
      </c>
      <c r="V520" s="72">
        <v>1725.27</v>
      </c>
      <c r="W520" s="72">
        <v>1715.04</v>
      </c>
      <c r="X520" s="72">
        <v>846.78</v>
      </c>
      <c r="Y520" s="72">
        <v>828.75</v>
      </c>
    </row>
    <row r="521" spans="1:79" ht="13.5" thickBot="1"/>
    <row r="522" spans="1:79" s="2" customFormat="1" ht="32.25" customHeight="1">
      <c r="A522" s="302" t="s">
        <v>2</v>
      </c>
      <c r="B522" s="304" t="s">
        <v>123</v>
      </c>
      <c r="C522" s="304"/>
      <c r="D522" s="304"/>
      <c r="E522" s="304"/>
      <c r="F522" s="304"/>
      <c r="G522" s="304"/>
      <c r="H522" s="304"/>
      <c r="I522" s="304"/>
      <c r="J522" s="304"/>
      <c r="K522" s="304"/>
      <c r="L522" s="304"/>
      <c r="M522" s="304"/>
      <c r="N522" s="304"/>
      <c r="O522" s="304"/>
      <c r="P522" s="304"/>
      <c r="Q522" s="304"/>
      <c r="R522" s="304"/>
      <c r="S522" s="304"/>
      <c r="T522" s="304"/>
      <c r="U522" s="304"/>
      <c r="V522" s="304"/>
      <c r="W522" s="304"/>
      <c r="X522" s="304"/>
      <c r="Y522" s="305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</row>
    <row r="523" spans="1:79" ht="95.25" customHeight="1">
      <c r="A523" s="303"/>
      <c r="B523" s="306" t="s">
        <v>3</v>
      </c>
      <c r="C523" s="306"/>
      <c r="D523" s="306"/>
      <c r="E523" s="306"/>
      <c r="F523" s="306"/>
      <c r="G523" s="306"/>
      <c r="H523" s="306"/>
      <c r="I523" s="306"/>
      <c r="J523" s="306"/>
      <c r="K523" s="306"/>
      <c r="L523" s="306"/>
      <c r="M523" s="306"/>
      <c r="N523" s="306"/>
      <c r="O523" s="306"/>
      <c r="P523" s="306"/>
      <c r="Q523" s="306"/>
      <c r="R523" s="306"/>
      <c r="S523" s="306"/>
      <c r="T523" s="306"/>
      <c r="U523" s="306"/>
      <c r="V523" s="306"/>
      <c r="W523" s="306"/>
      <c r="X523" s="306"/>
      <c r="Y523" s="307"/>
    </row>
    <row r="524" spans="1:79" ht="42.75" customHeight="1">
      <c r="A524" s="303"/>
      <c r="B524" s="29" t="s">
        <v>4</v>
      </c>
      <c r="C524" s="29" t="s">
        <v>5</v>
      </c>
      <c r="D524" s="29" t="s">
        <v>6</v>
      </c>
      <c r="E524" s="29" t="s">
        <v>7</v>
      </c>
      <c r="F524" s="29" t="s">
        <v>8</v>
      </c>
      <c r="G524" s="29" t="s">
        <v>9</v>
      </c>
      <c r="H524" s="29" t="s">
        <v>10</v>
      </c>
      <c r="I524" s="29" t="s">
        <v>11</v>
      </c>
      <c r="J524" s="29" t="s">
        <v>12</v>
      </c>
      <c r="K524" s="29" t="s">
        <v>13</v>
      </c>
      <c r="L524" s="29" t="s">
        <v>14</v>
      </c>
      <c r="M524" s="29" t="s">
        <v>15</v>
      </c>
      <c r="N524" s="29" t="s">
        <v>16</v>
      </c>
      <c r="O524" s="29" t="s">
        <v>17</v>
      </c>
      <c r="P524" s="29" t="s">
        <v>18</v>
      </c>
      <c r="Q524" s="29" t="s">
        <v>19</v>
      </c>
      <c r="R524" s="29" t="s">
        <v>20</v>
      </c>
      <c r="S524" s="29" t="s">
        <v>21</v>
      </c>
      <c r="T524" s="29" t="s">
        <v>22</v>
      </c>
      <c r="U524" s="29" t="s">
        <v>23</v>
      </c>
      <c r="V524" s="29" t="s">
        <v>24</v>
      </c>
      <c r="W524" s="29" t="s">
        <v>25</v>
      </c>
      <c r="X524" s="29" t="s">
        <v>26</v>
      </c>
      <c r="Y524" s="30" t="s">
        <v>27</v>
      </c>
    </row>
    <row r="525" spans="1:79">
      <c r="A525" s="28">
        <v>1</v>
      </c>
      <c r="B525" s="72">
        <v>2024.59</v>
      </c>
      <c r="C525" s="72">
        <v>1932.8</v>
      </c>
      <c r="D525" s="72">
        <v>1925.77</v>
      </c>
      <c r="E525" s="72">
        <v>1922.1699999999998</v>
      </c>
      <c r="F525" s="72">
        <v>1927.8999999999999</v>
      </c>
      <c r="G525" s="72">
        <v>2004.9599999999998</v>
      </c>
      <c r="H525" s="72">
        <v>2124.14</v>
      </c>
      <c r="I525" s="72">
        <v>2351.4399999999996</v>
      </c>
      <c r="J525" s="72">
        <v>2535.73</v>
      </c>
      <c r="K525" s="72">
        <v>2644.44</v>
      </c>
      <c r="L525" s="72">
        <v>2658.1000000000004</v>
      </c>
      <c r="M525" s="72">
        <v>2648.3300000000004</v>
      </c>
      <c r="N525" s="72">
        <v>2653.73</v>
      </c>
      <c r="O525" s="72">
        <v>2669.04</v>
      </c>
      <c r="P525" s="72">
        <v>2738.03</v>
      </c>
      <c r="Q525" s="72">
        <v>2778.88</v>
      </c>
      <c r="R525" s="72">
        <v>2824.1000000000004</v>
      </c>
      <c r="S525" s="72">
        <v>2849</v>
      </c>
      <c r="T525" s="72">
        <v>2876.1600000000003</v>
      </c>
      <c r="U525" s="72">
        <v>2878.67</v>
      </c>
      <c r="V525" s="72">
        <v>2859.73</v>
      </c>
      <c r="W525" s="72">
        <v>2688.59</v>
      </c>
      <c r="X525" s="72">
        <v>2336.5299999999997</v>
      </c>
      <c r="Y525" s="72">
        <v>2114.3199999999997</v>
      </c>
    </row>
    <row r="526" spans="1:79">
      <c r="A526" s="28">
        <v>2</v>
      </c>
      <c r="B526" s="72">
        <v>2057.9699999999998</v>
      </c>
      <c r="C526" s="72">
        <v>1940.75</v>
      </c>
      <c r="D526" s="72">
        <v>1915.57</v>
      </c>
      <c r="E526" s="72">
        <v>1878.22</v>
      </c>
      <c r="F526" s="72">
        <v>1922.58</v>
      </c>
      <c r="G526" s="72">
        <v>1941.9599999999998</v>
      </c>
      <c r="H526" s="72">
        <v>1956.6899999999998</v>
      </c>
      <c r="I526" s="72">
        <v>2200.5399999999995</v>
      </c>
      <c r="J526" s="72">
        <v>2370.6499999999996</v>
      </c>
      <c r="K526" s="72">
        <v>2434.0499999999997</v>
      </c>
      <c r="L526" s="72">
        <v>2461.5699999999997</v>
      </c>
      <c r="M526" s="72">
        <v>2469.64</v>
      </c>
      <c r="N526" s="72">
        <v>2455.6</v>
      </c>
      <c r="O526" s="72">
        <v>2490.42</v>
      </c>
      <c r="P526" s="72">
        <v>2540.7000000000003</v>
      </c>
      <c r="Q526" s="72">
        <v>2600.0500000000002</v>
      </c>
      <c r="R526" s="72">
        <v>2699.8500000000004</v>
      </c>
      <c r="S526" s="72">
        <v>2746.4900000000002</v>
      </c>
      <c r="T526" s="72">
        <v>2784.1600000000003</v>
      </c>
      <c r="U526" s="72">
        <v>2778.38</v>
      </c>
      <c r="V526" s="72">
        <v>2747.0800000000004</v>
      </c>
      <c r="W526" s="72">
        <v>2495.54</v>
      </c>
      <c r="X526" s="72">
        <v>2252.5899999999997</v>
      </c>
      <c r="Y526" s="72">
        <v>2007.64</v>
      </c>
    </row>
    <row r="527" spans="1:79">
      <c r="A527" s="28">
        <v>3</v>
      </c>
      <c r="B527" s="72">
        <v>1896.54</v>
      </c>
      <c r="C527" s="72">
        <v>1826.79</v>
      </c>
      <c r="D527" s="72">
        <v>1776.43</v>
      </c>
      <c r="E527" s="72">
        <v>1751.6699999999998</v>
      </c>
      <c r="F527" s="72">
        <v>1787</v>
      </c>
      <c r="G527" s="72">
        <v>1919.05</v>
      </c>
      <c r="H527" s="72">
        <v>2150.81</v>
      </c>
      <c r="I527" s="72">
        <v>2391.6499999999996</v>
      </c>
      <c r="J527" s="72">
        <v>2567.8500000000004</v>
      </c>
      <c r="K527" s="72">
        <v>2615.5800000000004</v>
      </c>
      <c r="L527" s="72">
        <v>2615.21</v>
      </c>
      <c r="M527" s="72">
        <v>2606.1000000000004</v>
      </c>
      <c r="N527" s="72">
        <v>2616.63</v>
      </c>
      <c r="O527" s="72">
        <v>2653.4300000000003</v>
      </c>
      <c r="P527" s="72">
        <v>2736.79</v>
      </c>
      <c r="Q527" s="72">
        <v>2791.71</v>
      </c>
      <c r="R527" s="72">
        <v>2810.96</v>
      </c>
      <c r="S527" s="72">
        <v>2834.11</v>
      </c>
      <c r="T527" s="72">
        <v>2859.6600000000003</v>
      </c>
      <c r="U527" s="72">
        <v>2865.1200000000003</v>
      </c>
      <c r="V527" s="72">
        <v>2836.23</v>
      </c>
      <c r="W527" s="72">
        <v>2649.61</v>
      </c>
      <c r="X527" s="72">
        <v>2367.2299999999996</v>
      </c>
      <c r="Y527" s="72">
        <v>2090.3399999999997</v>
      </c>
    </row>
    <row r="528" spans="1:79">
      <c r="A528" s="28">
        <v>4</v>
      </c>
      <c r="B528" s="72">
        <v>1908.97</v>
      </c>
      <c r="C528" s="72">
        <v>1858.49</v>
      </c>
      <c r="D528" s="72">
        <v>1824.33</v>
      </c>
      <c r="E528" s="72">
        <v>1796.86</v>
      </c>
      <c r="F528" s="72">
        <v>1901.1200000000001</v>
      </c>
      <c r="G528" s="72">
        <v>2037.3700000000001</v>
      </c>
      <c r="H528" s="72">
        <v>2341.3199999999997</v>
      </c>
      <c r="I528" s="72">
        <v>2550.5700000000002</v>
      </c>
      <c r="J528" s="72">
        <v>2712.79</v>
      </c>
      <c r="K528" s="72">
        <v>2713.8900000000003</v>
      </c>
      <c r="L528" s="72">
        <v>2691.4900000000002</v>
      </c>
      <c r="M528" s="72">
        <v>2655.3</v>
      </c>
      <c r="N528" s="72">
        <v>2666.3900000000003</v>
      </c>
      <c r="O528" s="72">
        <v>2682.5</v>
      </c>
      <c r="P528" s="72">
        <v>2695.57</v>
      </c>
      <c r="Q528" s="72">
        <v>2714.3900000000003</v>
      </c>
      <c r="R528" s="72">
        <v>2734.2000000000003</v>
      </c>
      <c r="S528" s="72">
        <v>2755.7000000000003</v>
      </c>
      <c r="T528" s="72">
        <v>2814.54</v>
      </c>
      <c r="U528" s="72">
        <v>2820.65</v>
      </c>
      <c r="V528" s="72">
        <v>2761.84</v>
      </c>
      <c r="W528" s="72">
        <v>2613.71</v>
      </c>
      <c r="X528" s="72">
        <v>2429.5299999999997</v>
      </c>
      <c r="Y528" s="72">
        <v>2078.83</v>
      </c>
    </row>
    <row r="529" spans="1:25">
      <c r="A529" s="28">
        <v>5</v>
      </c>
      <c r="B529" s="72">
        <v>1924.82</v>
      </c>
      <c r="C529" s="72">
        <v>1901.79</v>
      </c>
      <c r="D529" s="72">
        <v>1855.66</v>
      </c>
      <c r="E529" s="72">
        <v>1858.75</v>
      </c>
      <c r="F529" s="72">
        <v>1921.09</v>
      </c>
      <c r="G529" s="72">
        <v>2120.14</v>
      </c>
      <c r="H529" s="72">
        <v>2358.3399999999997</v>
      </c>
      <c r="I529" s="72">
        <v>2635.9300000000003</v>
      </c>
      <c r="J529" s="72">
        <v>2749.7200000000003</v>
      </c>
      <c r="K529" s="72">
        <v>2751.6200000000003</v>
      </c>
      <c r="L529" s="72">
        <v>2729.88</v>
      </c>
      <c r="M529" s="72">
        <v>2716.44</v>
      </c>
      <c r="N529" s="72">
        <v>2675.42</v>
      </c>
      <c r="O529" s="72">
        <v>2691.57</v>
      </c>
      <c r="P529" s="72">
        <v>2711.3900000000003</v>
      </c>
      <c r="Q529" s="72">
        <v>2737.09</v>
      </c>
      <c r="R529" s="72">
        <v>2744.13</v>
      </c>
      <c r="S529" s="72">
        <v>2781.46</v>
      </c>
      <c r="T529" s="72">
        <v>2837.34</v>
      </c>
      <c r="U529" s="72">
        <v>2837.63</v>
      </c>
      <c r="V529" s="72">
        <v>2800.3900000000003</v>
      </c>
      <c r="W529" s="72">
        <v>2669.02</v>
      </c>
      <c r="X529" s="72">
        <v>2361.2899999999995</v>
      </c>
      <c r="Y529" s="72">
        <v>2026.3999999999999</v>
      </c>
    </row>
    <row r="530" spans="1:25">
      <c r="A530" s="28">
        <v>6</v>
      </c>
      <c r="B530" s="72">
        <v>1925.9399999999998</v>
      </c>
      <c r="C530" s="72">
        <v>1879.82</v>
      </c>
      <c r="D530" s="72">
        <v>1851.1299999999999</v>
      </c>
      <c r="E530" s="72">
        <v>1849.81</v>
      </c>
      <c r="F530" s="72">
        <v>1920.8799999999999</v>
      </c>
      <c r="G530" s="72">
        <v>2037.49</v>
      </c>
      <c r="H530" s="72">
        <v>2313.62</v>
      </c>
      <c r="I530" s="72">
        <v>2515.67</v>
      </c>
      <c r="J530" s="72">
        <v>2615.9300000000003</v>
      </c>
      <c r="K530" s="72">
        <v>2617.3300000000004</v>
      </c>
      <c r="L530" s="72">
        <v>2566.59</v>
      </c>
      <c r="M530" s="72">
        <v>2540.1000000000004</v>
      </c>
      <c r="N530" s="72">
        <v>2506.9700000000003</v>
      </c>
      <c r="O530" s="72">
        <v>2527.15</v>
      </c>
      <c r="P530" s="72">
        <v>2552.0600000000004</v>
      </c>
      <c r="Q530" s="72">
        <v>2592.17</v>
      </c>
      <c r="R530" s="72">
        <v>2632</v>
      </c>
      <c r="S530" s="72">
        <v>2707.25</v>
      </c>
      <c r="T530" s="72">
        <v>2750.6800000000003</v>
      </c>
      <c r="U530" s="72">
        <v>2750.8500000000004</v>
      </c>
      <c r="V530" s="72">
        <v>2738.2200000000003</v>
      </c>
      <c r="W530" s="72">
        <v>2653.96</v>
      </c>
      <c r="X530" s="72">
        <v>2392.06</v>
      </c>
      <c r="Y530" s="72">
        <v>2042.2499999999998</v>
      </c>
    </row>
    <row r="531" spans="1:25">
      <c r="A531" s="28">
        <v>7</v>
      </c>
      <c r="B531" s="72">
        <v>1933.16</v>
      </c>
      <c r="C531" s="72">
        <v>1895.28</v>
      </c>
      <c r="D531" s="72">
        <v>1854.85</v>
      </c>
      <c r="E531" s="72">
        <v>1863.1</v>
      </c>
      <c r="F531" s="72">
        <v>1925.03</v>
      </c>
      <c r="G531" s="72">
        <v>2067.7699999999995</v>
      </c>
      <c r="H531" s="72">
        <v>2322.37</v>
      </c>
      <c r="I531" s="72">
        <v>2572.59</v>
      </c>
      <c r="J531" s="72">
        <v>2680.88</v>
      </c>
      <c r="K531" s="72">
        <v>2671.73</v>
      </c>
      <c r="L531" s="72">
        <v>2625.84</v>
      </c>
      <c r="M531" s="72">
        <v>2594</v>
      </c>
      <c r="N531" s="72">
        <v>2569.1600000000003</v>
      </c>
      <c r="O531" s="72">
        <v>2604.8100000000004</v>
      </c>
      <c r="P531" s="72">
        <v>2648.7000000000003</v>
      </c>
      <c r="Q531" s="72">
        <v>2688.46</v>
      </c>
      <c r="R531" s="72">
        <v>2737.57</v>
      </c>
      <c r="S531" s="72">
        <v>2808.65</v>
      </c>
      <c r="T531" s="72">
        <v>2830.92</v>
      </c>
      <c r="U531" s="72">
        <v>2828.8700000000003</v>
      </c>
      <c r="V531" s="72">
        <v>2810.76</v>
      </c>
      <c r="W531" s="72">
        <v>2749.21</v>
      </c>
      <c r="X531" s="72">
        <v>2444.6799999999998</v>
      </c>
      <c r="Y531" s="72">
        <v>2308.3999999999996</v>
      </c>
    </row>
    <row r="532" spans="1:25">
      <c r="A532" s="28">
        <v>8</v>
      </c>
      <c r="B532" s="72">
        <v>2219.0899999999997</v>
      </c>
      <c r="C532" s="72">
        <v>2029.2299999999998</v>
      </c>
      <c r="D532" s="72">
        <v>1941.03</v>
      </c>
      <c r="E532" s="72">
        <v>1909.51</v>
      </c>
      <c r="F532" s="72">
        <v>1962.3</v>
      </c>
      <c r="G532" s="72">
        <v>2011.35</v>
      </c>
      <c r="H532" s="72">
        <v>2109.06</v>
      </c>
      <c r="I532" s="72">
        <v>2286.9299999999998</v>
      </c>
      <c r="J532" s="72">
        <v>2439.7799999999997</v>
      </c>
      <c r="K532" s="72">
        <v>2520.27</v>
      </c>
      <c r="L532" s="72">
        <v>2516.36</v>
      </c>
      <c r="M532" s="72">
        <v>2495.98</v>
      </c>
      <c r="N532" s="72">
        <v>2493.0300000000002</v>
      </c>
      <c r="O532" s="72">
        <v>2515.36</v>
      </c>
      <c r="P532" s="72">
        <v>2574.6000000000004</v>
      </c>
      <c r="Q532" s="72">
        <v>2636.5800000000004</v>
      </c>
      <c r="R532" s="72">
        <v>2662.1800000000003</v>
      </c>
      <c r="S532" s="72">
        <v>2730.88</v>
      </c>
      <c r="T532" s="72">
        <v>2758.2200000000003</v>
      </c>
      <c r="U532" s="72">
        <v>2758.9300000000003</v>
      </c>
      <c r="V532" s="72">
        <v>2734.79</v>
      </c>
      <c r="W532" s="72">
        <v>2579.7000000000003</v>
      </c>
      <c r="X532" s="72">
        <v>2278.9899999999998</v>
      </c>
      <c r="Y532" s="72">
        <v>2029.4399999999998</v>
      </c>
    </row>
    <row r="533" spans="1:25">
      <c r="A533" s="28">
        <v>9</v>
      </c>
      <c r="B533" s="72">
        <v>1918.68</v>
      </c>
      <c r="C533" s="72">
        <v>1858.6899999999998</v>
      </c>
      <c r="D533" s="72">
        <v>1834.72</v>
      </c>
      <c r="E533" s="72">
        <v>1815.01</v>
      </c>
      <c r="F533" s="72">
        <v>1852.72</v>
      </c>
      <c r="G533" s="72">
        <v>1876.01</v>
      </c>
      <c r="H533" s="72">
        <v>1908.11</v>
      </c>
      <c r="I533" s="72">
        <v>1972.11</v>
      </c>
      <c r="J533" s="72">
        <v>2172.1499999999996</v>
      </c>
      <c r="K533" s="72">
        <v>2229.1</v>
      </c>
      <c r="L533" s="72">
        <v>2241.7199999999998</v>
      </c>
      <c r="M533" s="72">
        <v>2276.0299999999997</v>
      </c>
      <c r="N533" s="72">
        <v>2272.4799999999996</v>
      </c>
      <c r="O533" s="72">
        <v>2307.2199999999998</v>
      </c>
      <c r="P533" s="72">
        <v>2402.39</v>
      </c>
      <c r="Q533" s="72">
        <v>2546.34</v>
      </c>
      <c r="R533" s="72">
        <v>2630.9900000000002</v>
      </c>
      <c r="S533" s="72">
        <v>2687.3</v>
      </c>
      <c r="T533" s="72">
        <v>2715.7200000000003</v>
      </c>
      <c r="U533" s="72">
        <v>2718.3300000000004</v>
      </c>
      <c r="V533" s="72">
        <v>2709.6600000000003</v>
      </c>
      <c r="W533" s="72">
        <v>2566.88</v>
      </c>
      <c r="X533" s="72">
        <v>2389.2499999999995</v>
      </c>
      <c r="Y533" s="72">
        <v>2044.4999999999998</v>
      </c>
    </row>
    <row r="534" spans="1:25">
      <c r="A534" s="28">
        <v>10</v>
      </c>
      <c r="B534" s="72">
        <v>1929.33</v>
      </c>
      <c r="C534" s="72">
        <v>1889.1899999999998</v>
      </c>
      <c r="D534" s="72">
        <v>1855</v>
      </c>
      <c r="E534" s="72">
        <v>1849.82</v>
      </c>
      <c r="F534" s="72">
        <v>1921.51</v>
      </c>
      <c r="G534" s="72">
        <v>2184.3399999999997</v>
      </c>
      <c r="H534" s="72">
        <v>2396.14</v>
      </c>
      <c r="I534" s="72">
        <v>2615.65</v>
      </c>
      <c r="J534" s="72">
        <v>2706.07</v>
      </c>
      <c r="K534" s="72">
        <v>2710.3</v>
      </c>
      <c r="L534" s="72">
        <v>2704.15</v>
      </c>
      <c r="M534" s="72">
        <v>2700.11</v>
      </c>
      <c r="N534" s="72">
        <v>2693.44</v>
      </c>
      <c r="O534" s="72">
        <v>2700.07</v>
      </c>
      <c r="P534" s="72">
        <v>2704.8700000000003</v>
      </c>
      <c r="Q534" s="72">
        <v>2710.9300000000003</v>
      </c>
      <c r="R534" s="72">
        <v>2711.3700000000003</v>
      </c>
      <c r="S534" s="72">
        <v>2719.92</v>
      </c>
      <c r="T534" s="72">
        <v>2734.3</v>
      </c>
      <c r="U534" s="72">
        <v>2732.7400000000002</v>
      </c>
      <c r="V534" s="72">
        <v>2717.36</v>
      </c>
      <c r="W534" s="72">
        <v>2698.42</v>
      </c>
      <c r="X534" s="72">
        <v>2420.7699999999995</v>
      </c>
      <c r="Y534" s="72">
        <v>2091.1099999999997</v>
      </c>
    </row>
    <row r="535" spans="1:25">
      <c r="A535" s="28">
        <v>11</v>
      </c>
      <c r="B535" s="72">
        <v>1901.26</v>
      </c>
      <c r="C535" s="72">
        <v>1828.66</v>
      </c>
      <c r="D535" s="72">
        <v>1803.55</v>
      </c>
      <c r="E535" s="72">
        <v>1820.6499999999999</v>
      </c>
      <c r="F535" s="72">
        <v>1860.75</v>
      </c>
      <c r="G535" s="72">
        <v>1976.91</v>
      </c>
      <c r="H535" s="72">
        <v>2285.31</v>
      </c>
      <c r="I535" s="72">
        <v>2482.6200000000003</v>
      </c>
      <c r="J535" s="72">
        <v>2561.25</v>
      </c>
      <c r="K535" s="72">
        <v>2548.75</v>
      </c>
      <c r="L535" s="72">
        <v>2529.4700000000003</v>
      </c>
      <c r="M535" s="72">
        <v>2510.0700000000002</v>
      </c>
      <c r="N535" s="72">
        <v>2457.8199999999997</v>
      </c>
      <c r="O535" s="72">
        <v>2500.73</v>
      </c>
      <c r="P535" s="72">
        <v>2521.7200000000003</v>
      </c>
      <c r="Q535" s="72">
        <v>2546.63</v>
      </c>
      <c r="R535" s="72">
        <v>2567.8500000000004</v>
      </c>
      <c r="S535" s="72">
        <v>2596.0300000000002</v>
      </c>
      <c r="T535" s="72">
        <v>2640.2000000000003</v>
      </c>
      <c r="U535" s="72">
        <v>2645.42</v>
      </c>
      <c r="V535" s="72">
        <v>2629.03</v>
      </c>
      <c r="W535" s="72">
        <v>2555.8500000000004</v>
      </c>
      <c r="X535" s="72">
        <v>2309.64</v>
      </c>
      <c r="Y535" s="72">
        <v>1954.84</v>
      </c>
    </row>
    <row r="536" spans="1:25">
      <c r="A536" s="28">
        <v>12</v>
      </c>
      <c r="B536" s="72">
        <v>1873.51</v>
      </c>
      <c r="C536" s="72">
        <v>1817.09</v>
      </c>
      <c r="D536" s="72">
        <v>1795.66</v>
      </c>
      <c r="E536" s="72">
        <v>1801.45</v>
      </c>
      <c r="F536" s="72">
        <v>1849.6200000000001</v>
      </c>
      <c r="G536" s="72">
        <v>1977.25</v>
      </c>
      <c r="H536" s="72">
        <v>2258.3399999999997</v>
      </c>
      <c r="I536" s="72">
        <v>2470.2799999999997</v>
      </c>
      <c r="J536" s="72">
        <v>2648.4900000000002</v>
      </c>
      <c r="K536" s="72">
        <v>2671.67</v>
      </c>
      <c r="L536" s="72">
        <v>2659.3300000000004</v>
      </c>
      <c r="M536" s="72">
        <v>2640.3</v>
      </c>
      <c r="N536" s="72">
        <v>2608.4300000000003</v>
      </c>
      <c r="O536" s="72">
        <v>2618.3200000000002</v>
      </c>
      <c r="P536" s="72">
        <v>2650.26</v>
      </c>
      <c r="Q536" s="72">
        <v>2672</v>
      </c>
      <c r="R536" s="72">
        <v>2678.8500000000004</v>
      </c>
      <c r="S536" s="72">
        <v>2686.3500000000004</v>
      </c>
      <c r="T536" s="72">
        <v>2694.3300000000004</v>
      </c>
      <c r="U536" s="72">
        <v>2694.38</v>
      </c>
      <c r="V536" s="72">
        <v>2689.9300000000003</v>
      </c>
      <c r="W536" s="72">
        <v>2672.29</v>
      </c>
      <c r="X536" s="72">
        <v>2369.3799999999997</v>
      </c>
      <c r="Y536" s="72">
        <v>2088.0899999999997</v>
      </c>
    </row>
    <row r="537" spans="1:25">
      <c r="A537" s="28">
        <v>13</v>
      </c>
      <c r="B537" s="72">
        <v>1977.58</v>
      </c>
      <c r="C537" s="72">
        <v>1919.8799999999999</v>
      </c>
      <c r="D537" s="72">
        <v>1886.36</v>
      </c>
      <c r="E537" s="72">
        <v>1878.4199999999998</v>
      </c>
      <c r="F537" s="72">
        <v>1924.77</v>
      </c>
      <c r="G537" s="72">
        <v>2071.8999999999996</v>
      </c>
      <c r="H537" s="72">
        <v>2405.2099999999996</v>
      </c>
      <c r="I537" s="72">
        <v>2615.8300000000004</v>
      </c>
      <c r="J537" s="72">
        <v>2650.09</v>
      </c>
      <c r="K537" s="72">
        <v>2638.9900000000002</v>
      </c>
      <c r="L537" s="72">
        <v>2632.29</v>
      </c>
      <c r="M537" s="72">
        <v>2628.57</v>
      </c>
      <c r="N537" s="72">
        <v>2627.7200000000003</v>
      </c>
      <c r="O537" s="72">
        <v>2636.4700000000003</v>
      </c>
      <c r="P537" s="72">
        <v>2644.3500000000004</v>
      </c>
      <c r="Q537" s="72">
        <v>2651.4100000000003</v>
      </c>
      <c r="R537" s="72">
        <v>2672.77</v>
      </c>
      <c r="S537" s="72">
        <v>2713.5800000000004</v>
      </c>
      <c r="T537" s="72">
        <v>2743.4500000000003</v>
      </c>
      <c r="U537" s="72">
        <v>2745.78</v>
      </c>
      <c r="V537" s="72">
        <v>2729.1200000000003</v>
      </c>
      <c r="W537" s="72">
        <v>2682.59</v>
      </c>
      <c r="X537" s="72">
        <v>2586.23</v>
      </c>
      <c r="Y537" s="72">
        <v>2302.0299999999997</v>
      </c>
    </row>
    <row r="538" spans="1:25">
      <c r="A538" s="28">
        <v>14</v>
      </c>
      <c r="B538" s="72">
        <v>2039.6699999999998</v>
      </c>
      <c r="C538" s="72">
        <v>1943.4399999999998</v>
      </c>
      <c r="D538" s="72">
        <v>1922.26</v>
      </c>
      <c r="E538" s="72">
        <v>1921.6299999999999</v>
      </c>
      <c r="F538" s="72">
        <v>1960.75</v>
      </c>
      <c r="G538" s="72">
        <v>2225.4999999999995</v>
      </c>
      <c r="H538" s="72">
        <v>2486.11</v>
      </c>
      <c r="I538" s="72">
        <v>2652.8700000000003</v>
      </c>
      <c r="J538" s="72">
        <v>2661.79</v>
      </c>
      <c r="K538" s="72">
        <v>2659</v>
      </c>
      <c r="L538" s="72">
        <v>2651.5800000000004</v>
      </c>
      <c r="M538" s="72">
        <v>2648.63</v>
      </c>
      <c r="N538" s="72">
        <v>2647.9900000000002</v>
      </c>
      <c r="O538" s="72">
        <v>2647.03</v>
      </c>
      <c r="P538" s="72">
        <v>2651.57</v>
      </c>
      <c r="Q538" s="72">
        <v>2661.8100000000004</v>
      </c>
      <c r="R538" s="72">
        <v>2672.86</v>
      </c>
      <c r="S538" s="72">
        <v>2700.15</v>
      </c>
      <c r="T538" s="72">
        <v>2729.4100000000003</v>
      </c>
      <c r="U538" s="72">
        <v>2728.19</v>
      </c>
      <c r="V538" s="72">
        <v>2717.4100000000003</v>
      </c>
      <c r="W538" s="72">
        <v>2686.59</v>
      </c>
      <c r="X538" s="72">
        <v>2620.2800000000002</v>
      </c>
      <c r="Y538" s="72">
        <v>2328.7599999999998</v>
      </c>
    </row>
    <row r="539" spans="1:25">
      <c r="A539" s="28">
        <v>15</v>
      </c>
      <c r="B539" s="72">
        <v>2182.0699999999997</v>
      </c>
      <c r="C539" s="72">
        <v>2032.3700000000001</v>
      </c>
      <c r="D539" s="72">
        <v>1944.04</v>
      </c>
      <c r="E539" s="72">
        <v>1941.76</v>
      </c>
      <c r="F539" s="72">
        <v>1980.01</v>
      </c>
      <c r="G539" s="72">
        <v>2068.91</v>
      </c>
      <c r="H539" s="72">
        <v>2174.9499999999998</v>
      </c>
      <c r="I539" s="72">
        <v>2355.9699999999998</v>
      </c>
      <c r="J539" s="72">
        <v>2488.25</v>
      </c>
      <c r="K539" s="72">
        <v>2585.8200000000002</v>
      </c>
      <c r="L539" s="72">
        <v>2590.29</v>
      </c>
      <c r="M539" s="72">
        <v>2578.19</v>
      </c>
      <c r="N539" s="72">
        <v>2535.29</v>
      </c>
      <c r="O539" s="72">
        <v>2545.92</v>
      </c>
      <c r="P539" s="72">
        <v>2561.94</v>
      </c>
      <c r="Q539" s="72">
        <v>2595.15</v>
      </c>
      <c r="R539" s="72">
        <v>2639.2000000000003</v>
      </c>
      <c r="S539" s="72">
        <v>2655.5</v>
      </c>
      <c r="T539" s="72">
        <v>2663.1600000000003</v>
      </c>
      <c r="U539" s="72">
        <v>2661.92</v>
      </c>
      <c r="V539" s="72">
        <v>2653.6200000000003</v>
      </c>
      <c r="W539" s="72">
        <v>2644.7000000000003</v>
      </c>
      <c r="X539" s="72">
        <v>2402.5699999999997</v>
      </c>
      <c r="Y539" s="72">
        <v>2147.14</v>
      </c>
    </row>
    <row r="540" spans="1:25">
      <c r="A540" s="28">
        <v>16</v>
      </c>
      <c r="B540" s="72">
        <v>2016.99</v>
      </c>
      <c r="C540" s="72">
        <v>1926.3</v>
      </c>
      <c r="D540" s="72">
        <v>1895.08</v>
      </c>
      <c r="E540" s="72">
        <v>1893.28</v>
      </c>
      <c r="F540" s="72">
        <v>1917.8700000000001</v>
      </c>
      <c r="G540" s="72">
        <v>1955.86</v>
      </c>
      <c r="H540" s="72">
        <v>1975.3</v>
      </c>
      <c r="I540" s="72">
        <v>2104.62</v>
      </c>
      <c r="J540" s="72">
        <v>2226.0899999999997</v>
      </c>
      <c r="K540" s="72">
        <v>2369.4399999999996</v>
      </c>
      <c r="L540" s="72">
        <v>2375.5399999999995</v>
      </c>
      <c r="M540" s="72">
        <v>2352.0699999999997</v>
      </c>
      <c r="N540" s="72">
        <v>2349.9899999999998</v>
      </c>
      <c r="O540" s="72">
        <v>2381.7999999999997</v>
      </c>
      <c r="P540" s="72">
        <v>2430.1</v>
      </c>
      <c r="Q540" s="72">
        <v>2500.96</v>
      </c>
      <c r="R540" s="72">
        <v>2598.63</v>
      </c>
      <c r="S540" s="72">
        <v>2671.1200000000003</v>
      </c>
      <c r="T540" s="72">
        <v>2713.15</v>
      </c>
      <c r="U540" s="72">
        <v>2704.46</v>
      </c>
      <c r="V540" s="72">
        <v>2680.73</v>
      </c>
      <c r="W540" s="72">
        <v>2613.8300000000004</v>
      </c>
      <c r="X540" s="72">
        <v>2457.0299999999997</v>
      </c>
      <c r="Y540" s="72">
        <v>2121.0099999999998</v>
      </c>
    </row>
    <row r="541" spans="1:25">
      <c r="A541" s="28">
        <v>17</v>
      </c>
      <c r="B541" s="72">
        <v>1933.72</v>
      </c>
      <c r="C541" s="72">
        <v>1901.3</v>
      </c>
      <c r="D541" s="72">
        <v>1880.08</v>
      </c>
      <c r="E541" s="72">
        <v>1886.52</v>
      </c>
      <c r="F541" s="72">
        <v>1946.82</v>
      </c>
      <c r="G541" s="72">
        <v>2141.2699999999995</v>
      </c>
      <c r="H541" s="72">
        <v>2415.62</v>
      </c>
      <c r="I541" s="72">
        <v>2551.44</v>
      </c>
      <c r="J541" s="72">
        <v>2638.9300000000003</v>
      </c>
      <c r="K541" s="72">
        <v>2633.15</v>
      </c>
      <c r="L541" s="72">
        <v>2625.96</v>
      </c>
      <c r="M541" s="72">
        <v>2621.3200000000002</v>
      </c>
      <c r="N541" s="72">
        <v>2618.96</v>
      </c>
      <c r="O541" s="72">
        <v>2625.9500000000003</v>
      </c>
      <c r="P541" s="72">
        <v>2634.4</v>
      </c>
      <c r="Q541" s="72">
        <v>2646.9300000000003</v>
      </c>
      <c r="R541" s="72">
        <v>2676.52</v>
      </c>
      <c r="S541" s="72">
        <v>2708.6000000000004</v>
      </c>
      <c r="T541" s="72">
        <v>2732.8300000000004</v>
      </c>
      <c r="U541" s="72">
        <v>2735.92</v>
      </c>
      <c r="V541" s="72">
        <v>2712.69</v>
      </c>
      <c r="W541" s="72">
        <v>2650.52</v>
      </c>
      <c r="X541" s="72">
        <v>2543.59</v>
      </c>
      <c r="Y541" s="72">
        <v>2187.9399999999996</v>
      </c>
    </row>
    <row r="542" spans="1:25">
      <c r="A542" s="28">
        <v>18</v>
      </c>
      <c r="B542" s="72">
        <v>1996.26</v>
      </c>
      <c r="C542" s="72">
        <v>1928.22</v>
      </c>
      <c r="D542" s="72">
        <v>1907.8999999999999</v>
      </c>
      <c r="E542" s="72">
        <v>1923.7299999999998</v>
      </c>
      <c r="F542" s="72">
        <v>1955.77</v>
      </c>
      <c r="G542" s="72">
        <v>2157.56</v>
      </c>
      <c r="H542" s="72">
        <v>2419.8199999999997</v>
      </c>
      <c r="I542" s="72">
        <v>2597.3000000000002</v>
      </c>
      <c r="J542" s="72">
        <v>2635.71</v>
      </c>
      <c r="K542" s="72">
        <v>2627.3300000000004</v>
      </c>
      <c r="L542" s="72">
        <v>2620.48</v>
      </c>
      <c r="M542" s="72">
        <v>2615.23</v>
      </c>
      <c r="N542" s="72">
        <v>2591.3100000000004</v>
      </c>
      <c r="O542" s="72">
        <v>2615.5500000000002</v>
      </c>
      <c r="P542" s="72">
        <v>2625.53</v>
      </c>
      <c r="Q542" s="72">
        <v>2634.8500000000004</v>
      </c>
      <c r="R542" s="72">
        <v>2646.8500000000004</v>
      </c>
      <c r="S542" s="72">
        <v>2689.7000000000003</v>
      </c>
      <c r="T542" s="72">
        <v>2715.65</v>
      </c>
      <c r="U542" s="72">
        <v>2699.1000000000004</v>
      </c>
      <c r="V542" s="72">
        <v>2679.1400000000003</v>
      </c>
      <c r="W542" s="72">
        <v>2635.9700000000003</v>
      </c>
      <c r="X542" s="72">
        <v>2489.17</v>
      </c>
      <c r="Y542" s="72">
        <v>2153.81</v>
      </c>
    </row>
    <row r="543" spans="1:25">
      <c r="A543" s="28">
        <v>19</v>
      </c>
      <c r="B543" s="72">
        <v>1910.39</v>
      </c>
      <c r="C543" s="72">
        <v>1853.76</v>
      </c>
      <c r="D543" s="72">
        <v>1803.75</v>
      </c>
      <c r="E543" s="72">
        <v>1801.77</v>
      </c>
      <c r="F543" s="72">
        <v>1911.55</v>
      </c>
      <c r="G543" s="72">
        <v>2049.4599999999996</v>
      </c>
      <c r="H543" s="72">
        <v>2288.2899999999995</v>
      </c>
      <c r="I543" s="72">
        <v>2453.33</v>
      </c>
      <c r="J543" s="72">
        <v>2607.9700000000003</v>
      </c>
      <c r="K543" s="72">
        <v>2570.42</v>
      </c>
      <c r="L543" s="72">
        <v>2550.2000000000003</v>
      </c>
      <c r="M543" s="72">
        <v>2530.3000000000002</v>
      </c>
      <c r="N543" s="72">
        <v>2509.6600000000003</v>
      </c>
      <c r="O543" s="72">
        <v>2535.5800000000004</v>
      </c>
      <c r="P543" s="72">
        <v>2568.0100000000002</v>
      </c>
      <c r="Q543" s="72">
        <v>2607.1000000000004</v>
      </c>
      <c r="R543" s="72">
        <v>2623.42</v>
      </c>
      <c r="S543" s="72">
        <v>2632.8300000000004</v>
      </c>
      <c r="T543" s="72">
        <v>2634.9900000000002</v>
      </c>
      <c r="U543" s="72">
        <v>2633.46</v>
      </c>
      <c r="V543" s="72">
        <v>2627.82</v>
      </c>
      <c r="W543" s="72">
        <v>2622.27</v>
      </c>
      <c r="X543" s="72">
        <v>2385.1</v>
      </c>
      <c r="Y543" s="72">
        <v>2086.8399999999997</v>
      </c>
    </row>
    <row r="544" spans="1:25">
      <c r="A544" s="28">
        <v>20</v>
      </c>
      <c r="B544" s="72">
        <v>1899.85</v>
      </c>
      <c r="C544" s="72">
        <v>1856.6699999999998</v>
      </c>
      <c r="D544" s="72">
        <v>1808.36</v>
      </c>
      <c r="E544" s="72">
        <v>1813.4199999999998</v>
      </c>
      <c r="F544" s="72">
        <v>1880.05</v>
      </c>
      <c r="G544" s="72">
        <v>1984.59</v>
      </c>
      <c r="H544" s="72">
        <v>2272.6499999999996</v>
      </c>
      <c r="I544" s="72">
        <v>2469.58</v>
      </c>
      <c r="J544" s="72">
        <v>2621.63</v>
      </c>
      <c r="K544" s="72">
        <v>2599.5300000000002</v>
      </c>
      <c r="L544" s="72">
        <v>2576.0500000000002</v>
      </c>
      <c r="M544" s="72">
        <v>2552.17</v>
      </c>
      <c r="N544" s="72">
        <v>2544.15</v>
      </c>
      <c r="O544" s="72">
        <v>2553.5800000000004</v>
      </c>
      <c r="P544" s="72">
        <v>2578.6200000000003</v>
      </c>
      <c r="Q544" s="72">
        <v>2617.11</v>
      </c>
      <c r="R544" s="72">
        <v>2624.46</v>
      </c>
      <c r="S544" s="72">
        <v>2632.4500000000003</v>
      </c>
      <c r="T544" s="72">
        <v>2635.3500000000004</v>
      </c>
      <c r="U544" s="72">
        <v>2634.4700000000003</v>
      </c>
      <c r="V544" s="72">
        <v>2630.4900000000002</v>
      </c>
      <c r="W544" s="72">
        <v>2589.8300000000004</v>
      </c>
      <c r="X544" s="72">
        <v>2311.2999999999997</v>
      </c>
      <c r="Y544" s="72">
        <v>1932.9399999999998</v>
      </c>
    </row>
    <row r="545" spans="1:79">
      <c r="A545" s="28">
        <v>21</v>
      </c>
      <c r="B545" s="72">
        <v>1818.28</v>
      </c>
      <c r="C545" s="72">
        <v>1746.29</v>
      </c>
      <c r="D545" s="72">
        <v>1686.49</v>
      </c>
      <c r="E545" s="72">
        <v>1626.39</v>
      </c>
      <c r="F545" s="72">
        <v>1718.82</v>
      </c>
      <c r="G545" s="72">
        <v>1914.83</v>
      </c>
      <c r="H545" s="72">
        <v>2105.83</v>
      </c>
      <c r="I545" s="72">
        <v>2297.4599999999996</v>
      </c>
      <c r="J545" s="72">
        <v>2483.98</v>
      </c>
      <c r="K545" s="72">
        <v>2549.2800000000002</v>
      </c>
      <c r="L545" s="72">
        <v>2535.46</v>
      </c>
      <c r="M545" s="72">
        <v>2525.77</v>
      </c>
      <c r="N545" s="72">
        <v>2526.11</v>
      </c>
      <c r="O545" s="72">
        <v>2533.2400000000002</v>
      </c>
      <c r="P545" s="72">
        <v>2545.88</v>
      </c>
      <c r="Q545" s="72">
        <v>2560.44</v>
      </c>
      <c r="R545" s="72">
        <v>2618.36</v>
      </c>
      <c r="S545" s="72">
        <v>2638.1800000000003</v>
      </c>
      <c r="T545" s="72">
        <v>2640.75</v>
      </c>
      <c r="U545" s="72">
        <v>2635.7000000000003</v>
      </c>
      <c r="V545" s="72">
        <v>2612.9900000000002</v>
      </c>
      <c r="W545" s="72">
        <v>2551.3000000000002</v>
      </c>
      <c r="X545" s="72">
        <v>2348.6899999999996</v>
      </c>
      <c r="Y545" s="72">
        <v>2068.64</v>
      </c>
    </row>
    <row r="546" spans="1:79">
      <c r="A546" s="28">
        <v>22</v>
      </c>
      <c r="B546" s="72">
        <v>1885.6200000000001</v>
      </c>
      <c r="C546" s="72">
        <v>1845.1899999999998</v>
      </c>
      <c r="D546" s="72">
        <v>1792.56</v>
      </c>
      <c r="E546" s="72">
        <v>1782.47</v>
      </c>
      <c r="F546" s="72">
        <v>1825.84</v>
      </c>
      <c r="G546" s="72">
        <v>1871.39</v>
      </c>
      <c r="H546" s="72">
        <v>1909.24</v>
      </c>
      <c r="I546" s="72">
        <v>2064.41</v>
      </c>
      <c r="J546" s="72">
        <v>2281.8799999999997</v>
      </c>
      <c r="K546" s="72">
        <v>2377.08</v>
      </c>
      <c r="L546" s="72">
        <v>2375.9399999999996</v>
      </c>
      <c r="M546" s="72">
        <v>2361.12</v>
      </c>
      <c r="N546" s="72">
        <v>2347.56</v>
      </c>
      <c r="O546" s="72">
        <v>2354.7499999999995</v>
      </c>
      <c r="P546" s="72">
        <v>2382.7199999999998</v>
      </c>
      <c r="Q546" s="72">
        <v>2417.14</v>
      </c>
      <c r="R546" s="72">
        <v>2451.5899999999997</v>
      </c>
      <c r="S546" s="72">
        <v>2490.8200000000002</v>
      </c>
      <c r="T546" s="72">
        <v>2504.17</v>
      </c>
      <c r="U546" s="72">
        <v>2498.63</v>
      </c>
      <c r="V546" s="72">
        <v>2482.5800000000004</v>
      </c>
      <c r="W546" s="72">
        <v>2416.9499999999998</v>
      </c>
      <c r="X546" s="72">
        <v>2126.7799999999997</v>
      </c>
      <c r="Y546" s="72">
        <v>1967.28</v>
      </c>
    </row>
    <row r="547" spans="1:79">
      <c r="A547" s="28">
        <v>23</v>
      </c>
      <c r="B547" s="72">
        <v>1926.97</v>
      </c>
      <c r="C547" s="72">
        <v>1880.53</v>
      </c>
      <c r="D547" s="72">
        <v>1813.9399999999998</v>
      </c>
      <c r="E547" s="72">
        <v>1797.59</v>
      </c>
      <c r="F547" s="72">
        <v>1843.83</v>
      </c>
      <c r="G547" s="72">
        <v>1887.79</v>
      </c>
      <c r="H547" s="72">
        <v>1912.85</v>
      </c>
      <c r="I547" s="72">
        <v>1959.57</v>
      </c>
      <c r="J547" s="72">
        <v>2230.91</v>
      </c>
      <c r="K547" s="72">
        <v>2425.39</v>
      </c>
      <c r="L547" s="72">
        <v>2421.1499999999996</v>
      </c>
      <c r="M547" s="72">
        <v>2407.0499999999997</v>
      </c>
      <c r="N547" s="72">
        <v>2386.7799999999997</v>
      </c>
      <c r="O547" s="72">
        <v>2390.66</v>
      </c>
      <c r="P547" s="72">
        <v>2416.64</v>
      </c>
      <c r="Q547" s="72">
        <v>2453.3799999999997</v>
      </c>
      <c r="R547" s="72">
        <v>2493.23</v>
      </c>
      <c r="S547" s="72">
        <v>2563.5500000000002</v>
      </c>
      <c r="T547" s="72">
        <v>2582.44</v>
      </c>
      <c r="U547" s="72">
        <v>2572.88</v>
      </c>
      <c r="V547" s="72">
        <v>2554.34</v>
      </c>
      <c r="W547" s="72">
        <v>2481.9</v>
      </c>
      <c r="X547" s="72">
        <v>2154.35</v>
      </c>
      <c r="Y547" s="72">
        <v>1949.6699999999998</v>
      </c>
    </row>
    <row r="548" spans="1:79">
      <c r="A548" s="28">
        <v>24</v>
      </c>
      <c r="B548" s="72">
        <v>1891.3</v>
      </c>
      <c r="C548" s="72">
        <v>1854.6899999999998</v>
      </c>
      <c r="D548" s="72">
        <v>1797.49</v>
      </c>
      <c r="E548" s="72">
        <v>1788.47</v>
      </c>
      <c r="F548" s="72">
        <v>1858.22</v>
      </c>
      <c r="G548" s="72">
        <v>1941.57</v>
      </c>
      <c r="H548" s="72">
        <v>2213.8399999999997</v>
      </c>
      <c r="I548" s="72">
        <v>2462.4199999999996</v>
      </c>
      <c r="J548" s="72">
        <v>2618.7000000000003</v>
      </c>
      <c r="K548" s="72">
        <v>2628.02</v>
      </c>
      <c r="L548" s="72">
        <v>2618.98</v>
      </c>
      <c r="M548" s="72">
        <v>2615.2000000000003</v>
      </c>
      <c r="N548" s="72">
        <v>2603.7200000000003</v>
      </c>
      <c r="O548" s="72">
        <v>2610.4900000000002</v>
      </c>
      <c r="P548" s="72">
        <v>2623.94</v>
      </c>
      <c r="Q548" s="72">
        <v>2629.8</v>
      </c>
      <c r="R548" s="72">
        <v>2632.8100000000004</v>
      </c>
      <c r="S548" s="72">
        <v>2644.0800000000004</v>
      </c>
      <c r="T548" s="72">
        <v>2652.2200000000003</v>
      </c>
      <c r="U548" s="72">
        <v>2651.01</v>
      </c>
      <c r="V548" s="72">
        <v>2642.07</v>
      </c>
      <c r="W548" s="72">
        <v>2561.88</v>
      </c>
      <c r="X548" s="72">
        <v>2202.2099999999996</v>
      </c>
      <c r="Y548" s="72">
        <v>1965.3799999999999</v>
      </c>
    </row>
    <row r="549" spans="1:79">
      <c r="A549" s="28">
        <v>25</v>
      </c>
      <c r="B549" s="72">
        <v>1865.4199999999998</v>
      </c>
      <c r="C549" s="72">
        <v>1813.33</v>
      </c>
      <c r="D549" s="72">
        <v>1778.1299999999999</v>
      </c>
      <c r="E549" s="72">
        <v>1766.31</v>
      </c>
      <c r="F549" s="72">
        <v>1865.33</v>
      </c>
      <c r="G549" s="72">
        <v>1937.04</v>
      </c>
      <c r="H549" s="72">
        <v>2189.83</v>
      </c>
      <c r="I549" s="72">
        <v>2470.2099999999996</v>
      </c>
      <c r="J549" s="72">
        <v>2635.11</v>
      </c>
      <c r="K549" s="72">
        <v>2640.3100000000004</v>
      </c>
      <c r="L549" s="72">
        <v>2636.2400000000002</v>
      </c>
      <c r="M549" s="72">
        <v>2633.6400000000003</v>
      </c>
      <c r="N549" s="72">
        <v>2628.4100000000003</v>
      </c>
      <c r="O549" s="72">
        <v>2630.4500000000003</v>
      </c>
      <c r="P549" s="72">
        <v>2634.1400000000003</v>
      </c>
      <c r="Q549" s="72">
        <v>2637.44</v>
      </c>
      <c r="R549" s="72">
        <v>2645.7200000000003</v>
      </c>
      <c r="S549" s="72">
        <v>2661.48</v>
      </c>
      <c r="T549" s="72">
        <v>2682.38</v>
      </c>
      <c r="U549" s="72">
        <v>2675.19</v>
      </c>
      <c r="V549" s="72">
        <v>2655.23</v>
      </c>
      <c r="W549" s="72">
        <v>2630.77</v>
      </c>
      <c r="X549" s="72">
        <v>2436.12</v>
      </c>
      <c r="Y549" s="72">
        <v>2167.1899999999996</v>
      </c>
    </row>
    <row r="550" spans="1:79">
      <c r="A550" s="28">
        <v>26</v>
      </c>
      <c r="B550" s="72">
        <v>1994.74</v>
      </c>
      <c r="C550" s="72">
        <v>1934.1899999999998</v>
      </c>
      <c r="D550" s="72">
        <v>1929.77</v>
      </c>
      <c r="E550" s="72">
        <v>1930</v>
      </c>
      <c r="F550" s="72">
        <v>1944.3999999999999</v>
      </c>
      <c r="G550" s="72">
        <v>2064.91</v>
      </c>
      <c r="H550" s="72">
        <v>2242.9199999999996</v>
      </c>
      <c r="I550" s="72">
        <v>2472.2099999999996</v>
      </c>
      <c r="J550" s="72">
        <v>2601.09</v>
      </c>
      <c r="K550" s="72">
        <v>2597.63</v>
      </c>
      <c r="L550" s="72">
        <v>2569.5700000000002</v>
      </c>
      <c r="M550" s="72">
        <v>2558.0800000000004</v>
      </c>
      <c r="N550" s="72">
        <v>2551.09</v>
      </c>
      <c r="O550" s="72">
        <v>2566.23</v>
      </c>
      <c r="P550" s="72">
        <v>2592.0600000000004</v>
      </c>
      <c r="Q550" s="72">
        <v>2615.54</v>
      </c>
      <c r="R550" s="72">
        <v>2646.1000000000004</v>
      </c>
      <c r="S550" s="72">
        <v>2679.73</v>
      </c>
      <c r="T550" s="72">
        <v>2696.46</v>
      </c>
      <c r="U550" s="72">
        <v>2686.52</v>
      </c>
      <c r="V550" s="72">
        <v>2656.7000000000003</v>
      </c>
      <c r="W550" s="72">
        <v>2559.7200000000003</v>
      </c>
      <c r="X550" s="72">
        <v>2395.31</v>
      </c>
      <c r="Y550" s="72">
        <v>2108.9199999999996</v>
      </c>
    </row>
    <row r="551" spans="1:79">
      <c r="A551" s="28">
        <v>27</v>
      </c>
      <c r="B551" s="72">
        <v>1919</v>
      </c>
      <c r="C551" s="72">
        <v>1876.9799999999998</v>
      </c>
      <c r="D551" s="72">
        <v>1843.68</v>
      </c>
      <c r="E551" s="72">
        <v>1851.27</v>
      </c>
      <c r="F551" s="72">
        <v>1922.27</v>
      </c>
      <c r="G551" s="72">
        <v>1983.6200000000001</v>
      </c>
      <c r="H551" s="72">
        <v>2213.6099999999997</v>
      </c>
      <c r="I551" s="72">
        <v>2424.2299999999996</v>
      </c>
      <c r="J551" s="72">
        <v>2602.36</v>
      </c>
      <c r="K551" s="72">
        <v>2633.51</v>
      </c>
      <c r="L551" s="72">
        <v>2625.53</v>
      </c>
      <c r="M551" s="72">
        <v>2617.4300000000003</v>
      </c>
      <c r="N551" s="72">
        <v>2616</v>
      </c>
      <c r="O551" s="72">
        <v>2616.98</v>
      </c>
      <c r="P551" s="72">
        <v>2619.9100000000003</v>
      </c>
      <c r="Q551" s="72">
        <v>2624.5600000000004</v>
      </c>
      <c r="R551" s="72">
        <v>2632.21</v>
      </c>
      <c r="S551" s="72">
        <v>2662.23</v>
      </c>
      <c r="T551" s="72">
        <v>2673.6600000000003</v>
      </c>
      <c r="U551" s="72">
        <v>2692.23</v>
      </c>
      <c r="V551" s="72">
        <v>2653.21</v>
      </c>
      <c r="W551" s="72">
        <v>2557.59</v>
      </c>
      <c r="X551" s="72">
        <v>2381.66</v>
      </c>
      <c r="Y551" s="72">
        <v>2094.4199999999996</v>
      </c>
    </row>
    <row r="552" spans="1:79">
      <c r="A552" s="28">
        <v>28</v>
      </c>
      <c r="B552" s="72">
        <v>1810.56</v>
      </c>
      <c r="C552" s="72">
        <v>1705.34</v>
      </c>
      <c r="D552" s="72">
        <v>1637.36</v>
      </c>
      <c r="E552" s="72">
        <v>1019.4100000000001</v>
      </c>
      <c r="F552" s="72">
        <v>1799.1</v>
      </c>
      <c r="G552" s="72">
        <v>1929.29</v>
      </c>
      <c r="H552" s="72">
        <v>2106.7899999999995</v>
      </c>
      <c r="I552" s="72">
        <v>2390.8199999999997</v>
      </c>
      <c r="J552" s="72">
        <v>2702.8900000000003</v>
      </c>
      <c r="K552" s="72">
        <v>2735.8</v>
      </c>
      <c r="L552" s="72">
        <v>2717.2400000000002</v>
      </c>
      <c r="M552" s="72">
        <v>2704.02</v>
      </c>
      <c r="N552" s="72">
        <v>2705.8</v>
      </c>
      <c r="O552" s="72">
        <v>2708.46</v>
      </c>
      <c r="P552" s="72">
        <v>2712.25</v>
      </c>
      <c r="Q552" s="72">
        <v>2722.05</v>
      </c>
      <c r="R552" s="72">
        <v>2740.82</v>
      </c>
      <c r="S552" s="72">
        <v>2758.13</v>
      </c>
      <c r="T552" s="72">
        <v>2778.78</v>
      </c>
      <c r="U552" s="72">
        <v>2761.78</v>
      </c>
      <c r="V552" s="72">
        <v>2741.1800000000003</v>
      </c>
      <c r="W552" s="72">
        <v>2675.26</v>
      </c>
      <c r="X552" s="72">
        <v>2315.7399999999998</v>
      </c>
      <c r="Y552" s="72">
        <v>2126.9799999999996</v>
      </c>
    </row>
    <row r="553" spans="1:79">
      <c r="A553" s="28">
        <v>29</v>
      </c>
      <c r="B553" s="72">
        <v>1966.02</v>
      </c>
      <c r="C553" s="72">
        <v>1907.85</v>
      </c>
      <c r="D553" s="72">
        <v>1855.32</v>
      </c>
      <c r="E553" s="72">
        <v>1844.2099999999998</v>
      </c>
      <c r="F553" s="72">
        <v>1898.6200000000001</v>
      </c>
      <c r="G553" s="72">
        <v>1931.49</v>
      </c>
      <c r="H553" s="72">
        <v>2005.1299999999999</v>
      </c>
      <c r="I553" s="72">
        <v>2226.4899999999998</v>
      </c>
      <c r="J553" s="72">
        <v>2496.77</v>
      </c>
      <c r="K553" s="72">
        <v>2645.03</v>
      </c>
      <c r="L553" s="72">
        <v>2677.1200000000003</v>
      </c>
      <c r="M553" s="72">
        <v>2668.0600000000004</v>
      </c>
      <c r="N553" s="72">
        <v>2668.46</v>
      </c>
      <c r="O553" s="72">
        <v>2663.8900000000003</v>
      </c>
      <c r="P553" s="72">
        <v>2639.6400000000003</v>
      </c>
      <c r="Q553" s="72">
        <v>2664.78</v>
      </c>
      <c r="R553" s="72">
        <v>2694.1800000000003</v>
      </c>
      <c r="S553" s="72">
        <v>2735.4700000000003</v>
      </c>
      <c r="T553" s="72">
        <v>2757.6600000000003</v>
      </c>
      <c r="U553" s="72">
        <v>2750.8900000000003</v>
      </c>
      <c r="V553" s="72">
        <v>2713.79</v>
      </c>
      <c r="W553" s="72">
        <v>2616.9100000000003</v>
      </c>
      <c r="X553" s="72">
        <v>2270.6899999999996</v>
      </c>
      <c r="Y553" s="72">
        <v>2072.4599999999996</v>
      </c>
    </row>
    <row r="554" spans="1:79">
      <c r="A554" s="28">
        <v>30</v>
      </c>
      <c r="B554" s="72">
        <v>1940.06</v>
      </c>
      <c r="C554" s="72">
        <v>1892.02</v>
      </c>
      <c r="D554" s="72">
        <v>1819.26</v>
      </c>
      <c r="E554" s="72">
        <v>1788.18</v>
      </c>
      <c r="F554" s="72">
        <v>1817.9599999999998</v>
      </c>
      <c r="G554" s="72">
        <v>1851.7299999999998</v>
      </c>
      <c r="H554" s="72">
        <v>1866.34</v>
      </c>
      <c r="I554" s="72">
        <v>1936.26</v>
      </c>
      <c r="J554" s="72">
        <v>2026.4599999999998</v>
      </c>
      <c r="K554" s="72">
        <v>2191.66</v>
      </c>
      <c r="L554" s="72">
        <v>2318.41</v>
      </c>
      <c r="M554" s="72">
        <v>2319.0899999999997</v>
      </c>
      <c r="N554" s="72">
        <v>2331.56</v>
      </c>
      <c r="O554" s="72">
        <v>2354.9499999999998</v>
      </c>
      <c r="P554" s="72">
        <v>2326.14</v>
      </c>
      <c r="Q554" s="72">
        <v>2339.5899999999997</v>
      </c>
      <c r="R554" s="72">
        <v>2373.0499999999997</v>
      </c>
      <c r="S554" s="72">
        <v>2461.33</v>
      </c>
      <c r="T554" s="72">
        <v>2486.8000000000002</v>
      </c>
      <c r="U554" s="72">
        <v>2475.88</v>
      </c>
      <c r="V554" s="72">
        <v>2456.9899999999998</v>
      </c>
      <c r="W554" s="72">
        <v>2315.1799999999998</v>
      </c>
      <c r="X554" s="72">
        <v>2065.6799999999998</v>
      </c>
      <c r="Y554" s="72">
        <v>1926.3</v>
      </c>
    </row>
    <row r="555" spans="1:79" ht="13.5" thickBot="1">
      <c r="A555" s="68">
        <v>31</v>
      </c>
      <c r="B555" s="72">
        <v>1805.78</v>
      </c>
      <c r="C555" s="72">
        <v>1685.4199999999998</v>
      </c>
      <c r="D555" s="72">
        <v>1537.25</v>
      </c>
      <c r="E555" s="72">
        <v>1279.6199999999999</v>
      </c>
      <c r="F555" s="72">
        <v>1770.8799999999999</v>
      </c>
      <c r="G555" s="72">
        <v>1853.58</v>
      </c>
      <c r="H555" s="72">
        <v>1973.27</v>
      </c>
      <c r="I555" s="72">
        <v>1972.25</v>
      </c>
      <c r="J555" s="72">
        <v>1170.8799999999999</v>
      </c>
      <c r="K555" s="72">
        <v>1172.25</v>
      </c>
      <c r="L555" s="72">
        <v>1170.8799999999999</v>
      </c>
      <c r="M555" s="72">
        <v>1169.6500000000001</v>
      </c>
      <c r="N555" s="72">
        <v>1169.58</v>
      </c>
      <c r="O555" s="72">
        <v>1170.02</v>
      </c>
      <c r="P555" s="72">
        <v>1996.9599999999998</v>
      </c>
      <c r="Q555" s="72">
        <v>1998.59</v>
      </c>
      <c r="R555" s="72">
        <v>2001.47</v>
      </c>
      <c r="S555" s="72">
        <v>2495.5300000000002</v>
      </c>
      <c r="T555" s="72">
        <v>2003.18</v>
      </c>
      <c r="U555" s="72">
        <v>2003.1899999999998</v>
      </c>
      <c r="V555" s="72">
        <v>1997.31</v>
      </c>
      <c r="W555" s="72">
        <v>1987.08</v>
      </c>
      <c r="X555" s="72">
        <v>1118.82</v>
      </c>
      <c r="Y555" s="72">
        <v>1100.79</v>
      </c>
    </row>
    <row r="556" spans="1:79" ht="13.5" thickBot="1"/>
    <row r="557" spans="1:79" s="2" customFormat="1" ht="30.75" customHeight="1">
      <c r="A557" s="302" t="s">
        <v>2</v>
      </c>
      <c r="B557" s="304" t="s">
        <v>121</v>
      </c>
      <c r="C557" s="304"/>
      <c r="D557" s="304"/>
      <c r="E557" s="304"/>
      <c r="F557" s="304"/>
      <c r="G557" s="304"/>
      <c r="H557" s="304"/>
      <c r="I557" s="304"/>
      <c r="J557" s="304"/>
      <c r="K557" s="304"/>
      <c r="L557" s="304"/>
      <c r="M557" s="304"/>
      <c r="N557" s="304"/>
      <c r="O557" s="304"/>
      <c r="P557" s="304"/>
      <c r="Q557" s="304"/>
      <c r="R557" s="304"/>
      <c r="S557" s="304"/>
      <c r="T557" s="304"/>
      <c r="U557" s="304"/>
      <c r="V557" s="304"/>
      <c r="W557" s="304"/>
      <c r="X557" s="304"/>
      <c r="Y557" s="305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</row>
    <row r="558" spans="1:79" ht="96.75" customHeight="1">
      <c r="A558" s="303"/>
      <c r="B558" s="306" t="s">
        <v>3</v>
      </c>
      <c r="C558" s="306"/>
      <c r="D558" s="306"/>
      <c r="E558" s="306"/>
      <c r="F558" s="306"/>
      <c r="G558" s="306"/>
      <c r="H558" s="306"/>
      <c r="I558" s="306"/>
      <c r="J558" s="306"/>
      <c r="K558" s="306"/>
      <c r="L558" s="306"/>
      <c r="M558" s="306"/>
      <c r="N558" s="306"/>
      <c r="O558" s="306"/>
      <c r="P558" s="306"/>
      <c r="Q558" s="306"/>
      <c r="R558" s="306"/>
      <c r="S558" s="306"/>
      <c r="T558" s="306"/>
      <c r="U558" s="306"/>
      <c r="V558" s="306"/>
      <c r="W558" s="306"/>
      <c r="X558" s="306"/>
      <c r="Y558" s="307"/>
    </row>
    <row r="559" spans="1:79" ht="46.5" customHeight="1">
      <c r="A559" s="303"/>
      <c r="B559" s="29" t="s">
        <v>4</v>
      </c>
      <c r="C559" s="29" t="s">
        <v>5</v>
      </c>
      <c r="D559" s="29" t="s">
        <v>6</v>
      </c>
      <c r="E559" s="29" t="s">
        <v>7</v>
      </c>
      <c r="F559" s="29" t="s">
        <v>8</v>
      </c>
      <c r="G559" s="29" t="s">
        <v>9</v>
      </c>
      <c r="H559" s="29" t="s">
        <v>10</v>
      </c>
      <c r="I559" s="29" t="s">
        <v>11</v>
      </c>
      <c r="J559" s="29" t="s">
        <v>12</v>
      </c>
      <c r="K559" s="29" t="s">
        <v>13</v>
      </c>
      <c r="L559" s="29" t="s">
        <v>14</v>
      </c>
      <c r="M559" s="29" t="s">
        <v>15</v>
      </c>
      <c r="N559" s="29" t="s">
        <v>16</v>
      </c>
      <c r="O559" s="29" t="s">
        <v>17</v>
      </c>
      <c r="P559" s="29" t="s">
        <v>18</v>
      </c>
      <c r="Q559" s="29" t="s">
        <v>19</v>
      </c>
      <c r="R559" s="29" t="s">
        <v>20</v>
      </c>
      <c r="S559" s="29" t="s">
        <v>21</v>
      </c>
      <c r="T559" s="29" t="s">
        <v>22</v>
      </c>
      <c r="U559" s="29" t="s">
        <v>23</v>
      </c>
      <c r="V559" s="29" t="s">
        <v>24</v>
      </c>
      <c r="W559" s="29" t="s">
        <v>25</v>
      </c>
      <c r="X559" s="29" t="s">
        <v>26</v>
      </c>
      <c r="Y559" s="30" t="s">
        <v>27</v>
      </c>
    </row>
    <row r="560" spans="1:79">
      <c r="A560" s="28">
        <v>1</v>
      </c>
      <c r="B560" s="72">
        <v>2602</v>
      </c>
      <c r="C560" s="72">
        <v>2510.21</v>
      </c>
      <c r="D560" s="72">
        <v>2503.1800000000003</v>
      </c>
      <c r="E560" s="72">
        <v>2499.5800000000004</v>
      </c>
      <c r="F560" s="72">
        <v>2505.31</v>
      </c>
      <c r="G560" s="72">
        <v>2582.3700000000003</v>
      </c>
      <c r="H560" s="72">
        <v>2701.55</v>
      </c>
      <c r="I560" s="72">
        <v>2928.85</v>
      </c>
      <c r="J560" s="72">
        <v>3113.14</v>
      </c>
      <c r="K560" s="72">
        <v>3221.85</v>
      </c>
      <c r="L560" s="72">
        <v>3235.51</v>
      </c>
      <c r="M560" s="72">
        <v>3225.7400000000002</v>
      </c>
      <c r="N560" s="72">
        <v>3231.14</v>
      </c>
      <c r="O560" s="72">
        <v>3246.4500000000003</v>
      </c>
      <c r="P560" s="72">
        <v>3315.44</v>
      </c>
      <c r="Q560" s="72">
        <v>3356.2900000000004</v>
      </c>
      <c r="R560" s="72">
        <v>3401.51</v>
      </c>
      <c r="S560" s="72">
        <v>3426.4100000000003</v>
      </c>
      <c r="T560" s="72">
        <v>3453.57</v>
      </c>
      <c r="U560" s="72">
        <v>3456.0800000000004</v>
      </c>
      <c r="V560" s="72">
        <v>3437.14</v>
      </c>
      <c r="W560" s="72">
        <v>3266.0000000000005</v>
      </c>
      <c r="X560" s="72">
        <v>2913.94</v>
      </c>
      <c r="Y560" s="72">
        <v>2691.73</v>
      </c>
    </row>
    <row r="561" spans="1:25">
      <c r="A561" s="28">
        <v>2</v>
      </c>
      <c r="B561" s="72">
        <v>2635.38</v>
      </c>
      <c r="C561" s="72">
        <v>2518.1600000000003</v>
      </c>
      <c r="D561" s="72">
        <v>2492.98</v>
      </c>
      <c r="E561" s="72">
        <v>2455.6299999999997</v>
      </c>
      <c r="F561" s="72">
        <v>2499.9900000000002</v>
      </c>
      <c r="G561" s="72">
        <v>2519.3700000000003</v>
      </c>
      <c r="H561" s="72">
        <v>2534.1</v>
      </c>
      <c r="I561" s="72">
        <v>2777.9500000000003</v>
      </c>
      <c r="J561" s="72">
        <v>2948.06</v>
      </c>
      <c r="K561" s="72">
        <v>3011.46</v>
      </c>
      <c r="L561" s="72">
        <v>3038.98</v>
      </c>
      <c r="M561" s="72">
        <v>3047.05</v>
      </c>
      <c r="N561" s="72">
        <v>3033.01</v>
      </c>
      <c r="O561" s="72">
        <v>3067.8300000000004</v>
      </c>
      <c r="P561" s="72">
        <v>3118.11</v>
      </c>
      <c r="Q561" s="72">
        <v>3177.46</v>
      </c>
      <c r="R561" s="72">
        <v>3277.26</v>
      </c>
      <c r="S561" s="72">
        <v>3323.9</v>
      </c>
      <c r="T561" s="72">
        <v>3361.57</v>
      </c>
      <c r="U561" s="72">
        <v>3355.7900000000004</v>
      </c>
      <c r="V561" s="72">
        <v>3324.4900000000002</v>
      </c>
      <c r="W561" s="72">
        <v>3072.9500000000003</v>
      </c>
      <c r="X561" s="72">
        <v>2830.0000000000005</v>
      </c>
      <c r="Y561" s="72">
        <v>2585.0500000000002</v>
      </c>
    </row>
    <row r="562" spans="1:25">
      <c r="A562" s="28">
        <v>3</v>
      </c>
      <c r="B562" s="72">
        <v>2473.9500000000003</v>
      </c>
      <c r="C562" s="72">
        <v>2404.1999999999998</v>
      </c>
      <c r="D562" s="72">
        <v>2353.8399999999997</v>
      </c>
      <c r="E562" s="72">
        <v>2329.08</v>
      </c>
      <c r="F562" s="72">
        <v>2364.41</v>
      </c>
      <c r="G562" s="72">
        <v>2496.46</v>
      </c>
      <c r="H562" s="72">
        <v>2728.2200000000003</v>
      </c>
      <c r="I562" s="72">
        <v>2969.06</v>
      </c>
      <c r="J562" s="72">
        <v>3145.26</v>
      </c>
      <c r="K562" s="72">
        <v>3192.9900000000002</v>
      </c>
      <c r="L562" s="72">
        <v>3192.6200000000003</v>
      </c>
      <c r="M562" s="72">
        <v>3183.51</v>
      </c>
      <c r="N562" s="72">
        <v>3194.0400000000004</v>
      </c>
      <c r="O562" s="72">
        <v>3230.84</v>
      </c>
      <c r="P562" s="72">
        <v>3314.2000000000003</v>
      </c>
      <c r="Q562" s="72">
        <v>3369.1200000000003</v>
      </c>
      <c r="R562" s="72">
        <v>3388.3700000000003</v>
      </c>
      <c r="S562" s="72">
        <v>3411.52</v>
      </c>
      <c r="T562" s="72">
        <v>3437.07</v>
      </c>
      <c r="U562" s="72">
        <v>3442.53</v>
      </c>
      <c r="V562" s="72">
        <v>3413.64</v>
      </c>
      <c r="W562" s="72">
        <v>3227.02</v>
      </c>
      <c r="X562" s="72">
        <v>2944.64</v>
      </c>
      <c r="Y562" s="72">
        <v>2667.7500000000005</v>
      </c>
    </row>
    <row r="563" spans="1:25">
      <c r="A563" s="28">
        <v>4</v>
      </c>
      <c r="B563" s="72">
        <v>2486.38</v>
      </c>
      <c r="C563" s="72">
        <v>2435.8999999999996</v>
      </c>
      <c r="D563" s="72">
        <v>2401.7399999999998</v>
      </c>
      <c r="E563" s="72">
        <v>2374.2699999999995</v>
      </c>
      <c r="F563" s="72">
        <v>2478.5300000000002</v>
      </c>
      <c r="G563" s="72">
        <v>2614.7800000000002</v>
      </c>
      <c r="H563" s="72">
        <v>2918.73</v>
      </c>
      <c r="I563" s="72">
        <v>3127.98</v>
      </c>
      <c r="J563" s="72">
        <v>3290.2000000000003</v>
      </c>
      <c r="K563" s="72">
        <v>3291.3</v>
      </c>
      <c r="L563" s="72">
        <v>3268.9</v>
      </c>
      <c r="M563" s="72">
        <v>3232.71</v>
      </c>
      <c r="N563" s="72">
        <v>3243.8</v>
      </c>
      <c r="O563" s="72">
        <v>3259.9100000000003</v>
      </c>
      <c r="P563" s="72">
        <v>3272.98</v>
      </c>
      <c r="Q563" s="72">
        <v>3291.8</v>
      </c>
      <c r="R563" s="72">
        <v>3311.61</v>
      </c>
      <c r="S563" s="72">
        <v>3333.11</v>
      </c>
      <c r="T563" s="72">
        <v>3391.9500000000003</v>
      </c>
      <c r="U563" s="72">
        <v>3398.06</v>
      </c>
      <c r="V563" s="72">
        <v>3339.2500000000005</v>
      </c>
      <c r="W563" s="72">
        <v>3191.1200000000003</v>
      </c>
      <c r="X563" s="72">
        <v>3006.94</v>
      </c>
      <c r="Y563" s="72">
        <v>2656.2400000000002</v>
      </c>
    </row>
    <row r="564" spans="1:25">
      <c r="A564" s="28">
        <v>5</v>
      </c>
      <c r="B564" s="72">
        <v>2502.23</v>
      </c>
      <c r="C564" s="72">
        <v>2479.2000000000003</v>
      </c>
      <c r="D564" s="72">
        <v>2433.0699999999997</v>
      </c>
      <c r="E564" s="72">
        <v>2436.16</v>
      </c>
      <c r="F564" s="72">
        <v>2498.5</v>
      </c>
      <c r="G564" s="72">
        <v>2697.55</v>
      </c>
      <c r="H564" s="72">
        <v>2935.7500000000005</v>
      </c>
      <c r="I564" s="72">
        <v>3213.34</v>
      </c>
      <c r="J564" s="72">
        <v>3327.13</v>
      </c>
      <c r="K564" s="72">
        <v>3329.03</v>
      </c>
      <c r="L564" s="72">
        <v>3307.2900000000004</v>
      </c>
      <c r="M564" s="72">
        <v>3293.85</v>
      </c>
      <c r="N564" s="72">
        <v>3252.8300000000004</v>
      </c>
      <c r="O564" s="72">
        <v>3268.98</v>
      </c>
      <c r="P564" s="72">
        <v>3288.8</v>
      </c>
      <c r="Q564" s="72">
        <v>3314.5000000000005</v>
      </c>
      <c r="R564" s="72">
        <v>3321.5400000000004</v>
      </c>
      <c r="S564" s="72">
        <v>3358.8700000000003</v>
      </c>
      <c r="T564" s="72">
        <v>3414.7500000000005</v>
      </c>
      <c r="U564" s="72">
        <v>3415.0400000000004</v>
      </c>
      <c r="V564" s="72">
        <v>3377.8</v>
      </c>
      <c r="W564" s="72">
        <v>3246.43</v>
      </c>
      <c r="X564" s="72">
        <v>2938.7000000000003</v>
      </c>
      <c r="Y564" s="72">
        <v>2603.81</v>
      </c>
    </row>
    <row r="565" spans="1:25">
      <c r="A565" s="28">
        <v>6</v>
      </c>
      <c r="B565" s="72">
        <v>2503.35</v>
      </c>
      <c r="C565" s="72">
        <v>2457.2299999999996</v>
      </c>
      <c r="D565" s="72">
        <v>2428.54</v>
      </c>
      <c r="E565" s="72">
        <v>2427.2199999999998</v>
      </c>
      <c r="F565" s="72">
        <v>2498.2900000000004</v>
      </c>
      <c r="G565" s="72">
        <v>2614.9</v>
      </c>
      <c r="H565" s="72">
        <v>2891.03</v>
      </c>
      <c r="I565" s="72">
        <v>3093.0800000000004</v>
      </c>
      <c r="J565" s="72">
        <v>3193.34</v>
      </c>
      <c r="K565" s="72">
        <v>3194.7400000000002</v>
      </c>
      <c r="L565" s="72">
        <v>3144.0000000000005</v>
      </c>
      <c r="M565" s="72">
        <v>3117.51</v>
      </c>
      <c r="N565" s="72">
        <v>3084.38</v>
      </c>
      <c r="O565" s="72">
        <v>3104.56</v>
      </c>
      <c r="P565" s="72">
        <v>3129.4700000000003</v>
      </c>
      <c r="Q565" s="72">
        <v>3169.5800000000004</v>
      </c>
      <c r="R565" s="72">
        <v>3209.4100000000003</v>
      </c>
      <c r="S565" s="72">
        <v>3284.6600000000003</v>
      </c>
      <c r="T565" s="72">
        <v>3328.09</v>
      </c>
      <c r="U565" s="72">
        <v>3328.26</v>
      </c>
      <c r="V565" s="72">
        <v>3315.63</v>
      </c>
      <c r="W565" s="72">
        <v>3231.3700000000003</v>
      </c>
      <c r="X565" s="72">
        <v>2969.4700000000003</v>
      </c>
      <c r="Y565" s="72">
        <v>2619.6600000000003</v>
      </c>
    </row>
    <row r="566" spans="1:25">
      <c r="A566" s="28">
        <v>7</v>
      </c>
      <c r="B566" s="72">
        <v>2510.5700000000002</v>
      </c>
      <c r="C566" s="72">
        <v>2472.69</v>
      </c>
      <c r="D566" s="72">
        <v>2432.2599999999998</v>
      </c>
      <c r="E566" s="72">
        <v>2440.5099999999998</v>
      </c>
      <c r="F566" s="72">
        <v>2502.44</v>
      </c>
      <c r="G566" s="72">
        <v>2645.18</v>
      </c>
      <c r="H566" s="72">
        <v>2899.78</v>
      </c>
      <c r="I566" s="72">
        <v>3150.0000000000005</v>
      </c>
      <c r="J566" s="72">
        <v>3258.2900000000004</v>
      </c>
      <c r="K566" s="72">
        <v>3249.14</v>
      </c>
      <c r="L566" s="72">
        <v>3203.2500000000005</v>
      </c>
      <c r="M566" s="72">
        <v>3171.4100000000003</v>
      </c>
      <c r="N566" s="72">
        <v>3146.57</v>
      </c>
      <c r="O566" s="72">
        <v>3182.2200000000003</v>
      </c>
      <c r="P566" s="72">
        <v>3226.11</v>
      </c>
      <c r="Q566" s="72">
        <v>3265.8700000000003</v>
      </c>
      <c r="R566" s="72">
        <v>3314.98</v>
      </c>
      <c r="S566" s="72">
        <v>3386.06</v>
      </c>
      <c r="T566" s="72">
        <v>3408.3300000000004</v>
      </c>
      <c r="U566" s="72">
        <v>3406.28</v>
      </c>
      <c r="V566" s="72">
        <v>3388.17</v>
      </c>
      <c r="W566" s="72">
        <v>3326.6200000000003</v>
      </c>
      <c r="X566" s="72">
        <v>3022.09</v>
      </c>
      <c r="Y566" s="72">
        <v>2885.81</v>
      </c>
    </row>
    <row r="567" spans="1:25">
      <c r="A567" s="28">
        <v>8</v>
      </c>
      <c r="B567" s="72">
        <v>2796.5000000000005</v>
      </c>
      <c r="C567" s="72">
        <v>2606.64</v>
      </c>
      <c r="D567" s="72">
        <v>2518.44</v>
      </c>
      <c r="E567" s="72">
        <v>2486.92</v>
      </c>
      <c r="F567" s="72">
        <v>2539.71</v>
      </c>
      <c r="G567" s="72">
        <v>2588.7600000000002</v>
      </c>
      <c r="H567" s="72">
        <v>2686.4700000000003</v>
      </c>
      <c r="I567" s="72">
        <v>2864.34</v>
      </c>
      <c r="J567" s="72">
        <v>3017.19</v>
      </c>
      <c r="K567" s="72">
        <v>3097.68</v>
      </c>
      <c r="L567" s="72">
        <v>3093.77</v>
      </c>
      <c r="M567" s="72">
        <v>3073.39</v>
      </c>
      <c r="N567" s="72">
        <v>3070.44</v>
      </c>
      <c r="O567" s="72">
        <v>3092.77</v>
      </c>
      <c r="P567" s="72">
        <v>3152.01</v>
      </c>
      <c r="Q567" s="72">
        <v>3213.9900000000002</v>
      </c>
      <c r="R567" s="72">
        <v>3239.59</v>
      </c>
      <c r="S567" s="72">
        <v>3308.2900000000004</v>
      </c>
      <c r="T567" s="72">
        <v>3335.63</v>
      </c>
      <c r="U567" s="72">
        <v>3336.34</v>
      </c>
      <c r="V567" s="72">
        <v>3312.2000000000003</v>
      </c>
      <c r="W567" s="72">
        <v>3157.11</v>
      </c>
      <c r="X567" s="72">
        <v>2856.4</v>
      </c>
      <c r="Y567" s="72">
        <v>2606.85</v>
      </c>
    </row>
    <row r="568" spans="1:25">
      <c r="A568" s="28">
        <v>9</v>
      </c>
      <c r="B568" s="72">
        <v>2496.09</v>
      </c>
      <c r="C568" s="72">
        <v>2436.1</v>
      </c>
      <c r="D568" s="72">
        <v>2412.1299999999997</v>
      </c>
      <c r="E568" s="72">
        <v>2392.4199999999996</v>
      </c>
      <c r="F568" s="72">
        <v>2430.1299999999997</v>
      </c>
      <c r="G568" s="72">
        <v>2453.4199999999996</v>
      </c>
      <c r="H568" s="72">
        <v>2485.52</v>
      </c>
      <c r="I568" s="72">
        <v>2549.52</v>
      </c>
      <c r="J568" s="72">
        <v>2749.56</v>
      </c>
      <c r="K568" s="72">
        <v>2806.51</v>
      </c>
      <c r="L568" s="72">
        <v>2819.13</v>
      </c>
      <c r="M568" s="72">
        <v>2853.44</v>
      </c>
      <c r="N568" s="72">
        <v>2849.89</v>
      </c>
      <c r="O568" s="72">
        <v>2884.63</v>
      </c>
      <c r="P568" s="72">
        <v>2979.8</v>
      </c>
      <c r="Q568" s="72">
        <v>3123.7500000000005</v>
      </c>
      <c r="R568" s="72">
        <v>3208.4</v>
      </c>
      <c r="S568" s="72">
        <v>3264.71</v>
      </c>
      <c r="T568" s="72">
        <v>3293.13</v>
      </c>
      <c r="U568" s="72">
        <v>3295.7400000000002</v>
      </c>
      <c r="V568" s="72">
        <v>3287.07</v>
      </c>
      <c r="W568" s="72">
        <v>3144.2900000000004</v>
      </c>
      <c r="X568" s="72">
        <v>2966.6600000000003</v>
      </c>
      <c r="Y568" s="72">
        <v>2621.9100000000003</v>
      </c>
    </row>
    <row r="569" spans="1:25">
      <c r="A569" s="28">
        <v>10</v>
      </c>
      <c r="B569" s="72">
        <v>2506.7400000000002</v>
      </c>
      <c r="C569" s="72">
        <v>2466.6</v>
      </c>
      <c r="D569" s="72">
        <v>2432.41</v>
      </c>
      <c r="E569" s="72">
        <v>2427.2299999999996</v>
      </c>
      <c r="F569" s="72">
        <v>2498.92</v>
      </c>
      <c r="G569" s="72">
        <v>2761.7500000000005</v>
      </c>
      <c r="H569" s="72">
        <v>2973.55</v>
      </c>
      <c r="I569" s="72">
        <v>3193.06</v>
      </c>
      <c r="J569" s="72">
        <v>3283.48</v>
      </c>
      <c r="K569" s="72">
        <v>3287.71</v>
      </c>
      <c r="L569" s="72">
        <v>3281.56</v>
      </c>
      <c r="M569" s="72">
        <v>3277.52</v>
      </c>
      <c r="N569" s="72">
        <v>3270.85</v>
      </c>
      <c r="O569" s="72">
        <v>3277.48</v>
      </c>
      <c r="P569" s="72">
        <v>3282.28</v>
      </c>
      <c r="Q569" s="72">
        <v>3288.34</v>
      </c>
      <c r="R569" s="72">
        <v>3288.78</v>
      </c>
      <c r="S569" s="72">
        <v>3297.3300000000004</v>
      </c>
      <c r="T569" s="72">
        <v>3311.71</v>
      </c>
      <c r="U569" s="72">
        <v>3310.15</v>
      </c>
      <c r="V569" s="72">
        <v>3294.77</v>
      </c>
      <c r="W569" s="72">
        <v>3275.8300000000004</v>
      </c>
      <c r="X569" s="72">
        <v>2998.18</v>
      </c>
      <c r="Y569" s="72">
        <v>2668.52</v>
      </c>
    </row>
    <row r="570" spans="1:25">
      <c r="A570" s="28">
        <v>11</v>
      </c>
      <c r="B570" s="72">
        <v>2478.67</v>
      </c>
      <c r="C570" s="72">
        <v>2406.0699999999997</v>
      </c>
      <c r="D570" s="72">
        <v>2380.9599999999996</v>
      </c>
      <c r="E570" s="72">
        <v>2398.06</v>
      </c>
      <c r="F570" s="72">
        <v>2438.16</v>
      </c>
      <c r="G570" s="72">
        <v>2554.3200000000002</v>
      </c>
      <c r="H570" s="72">
        <v>2862.7200000000003</v>
      </c>
      <c r="I570" s="72">
        <v>3060.03</v>
      </c>
      <c r="J570" s="72">
        <v>3138.6600000000003</v>
      </c>
      <c r="K570" s="72">
        <v>3126.1600000000003</v>
      </c>
      <c r="L570" s="72">
        <v>3106.88</v>
      </c>
      <c r="M570" s="72">
        <v>3087.48</v>
      </c>
      <c r="N570" s="72">
        <v>3035.23</v>
      </c>
      <c r="O570" s="72">
        <v>3078.14</v>
      </c>
      <c r="P570" s="72">
        <v>3099.13</v>
      </c>
      <c r="Q570" s="72">
        <v>3124.0400000000004</v>
      </c>
      <c r="R570" s="72">
        <v>3145.26</v>
      </c>
      <c r="S570" s="72">
        <v>3173.44</v>
      </c>
      <c r="T570" s="72">
        <v>3217.61</v>
      </c>
      <c r="U570" s="72">
        <v>3222.8300000000004</v>
      </c>
      <c r="V570" s="72">
        <v>3206.44</v>
      </c>
      <c r="W570" s="72">
        <v>3133.26</v>
      </c>
      <c r="X570" s="72">
        <v>2887.05</v>
      </c>
      <c r="Y570" s="72">
        <v>2532.25</v>
      </c>
    </row>
    <row r="571" spans="1:25">
      <c r="A571" s="28">
        <v>12</v>
      </c>
      <c r="B571" s="72">
        <v>2450.9199999999996</v>
      </c>
      <c r="C571" s="72">
        <v>2394.4999999999995</v>
      </c>
      <c r="D571" s="72">
        <v>2373.0699999999997</v>
      </c>
      <c r="E571" s="72">
        <v>2378.8599999999997</v>
      </c>
      <c r="F571" s="72">
        <v>2427.0299999999997</v>
      </c>
      <c r="G571" s="72">
        <v>2554.6600000000003</v>
      </c>
      <c r="H571" s="72">
        <v>2835.7500000000005</v>
      </c>
      <c r="I571" s="72">
        <v>3047.69</v>
      </c>
      <c r="J571" s="72">
        <v>3225.9</v>
      </c>
      <c r="K571" s="72">
        <v>3249.0800000000004</v>
      </c>
      <c r="L571" s="72">
        <v>3236.7400000000002</v>
      </c>
      <c r="M571" s="72">
        <v>3217.71</v>
      </c>
      <c r="N571" s="72">
        <v>3185.84</v>
      </c>
      <c r="O571" s="72">
        <v>3195.73</v>
      </c>
      <c r="P571" s="72">
        <v>3227.67</v>
      </c>
      <c r="Q571" s="72">
        <v>3249.4100000000003</v>
      </c>
      <c r="R571" s="72">
        <v>3256.26</v>
      </c>
      <c r="S571" s="72">
        <v>3263.76</v>
      </c>
      <c r="T571" s="72">
        <v>3271.7400000000002</v>
      </c>
      <c r="U571" s="72">
        <v>3271.7900000000004</v>
      </c>
      <c r="V571" s="72">
        <v>3267.34</v>
      </c>
      <c r="W571" s="72">
        <v>3249.7000000000003</v>
      </c>
      <c r="X571" s="72">
        <v>2946.7900000000004</v>
      </c>
      <c r="Y571" s="72">
        <v>2665.5000000000005</v>
      </c>
    </row>
    <row r="572" spans="1:25">
      <c r="A572" s="28">
        <v>13</v>
      </c>
      <c r="B572" s="72">
        <v>2554.9900000000002</v>
      </c>
      <c r="C572" s="72">
        <v>2497.2900000000004</v>
      </c>
      <c r="D572" s="72">
        <v>2463.7699999999995</v>
      </c>
      <c r="E572" s="72">
        <v>2455.83</v>
      </c>
      <c r="F572" s="72">
        <v>2502.1800000000003</v>
      </c>
      <c r="G572" s="72">
        <v>2649.31</v>
      </c>
      <c r="H572" s="72">
        <v>2982.6200000000003</v>
      </c>
      <c r="I572" s="72">
        <v>3193.2400000000002</v>
      </c>
      <c r="J572" s="72">
        <v>3227.5000000000005</v>
      </c>
      <c r="K572" s="72">
        <v>3216.4</v>
      </c>
      <c r="L572" s="72">
        <v>3209.7000000000003</v>
      </c>
      <c r="M572" s="72">
        <v>3205.98</v>
      </c>
      <c r="N572" s="72">
        <v>3205.13</v>
      </c>
      <c r="O572" s="72">
        <v>3213.88</v>
      </c>
      <c r="P572" s="72">
        <v>3221.76</v>
      </c>
      <c r="Q572" s="72">
        <v>3228.82</v>
      </c>
      <c r="R572" s="72">
        <v>3250.18</v>
      </c>
      <c r="S572" s="72">
        <v>3290.9900000000002</v>
      </c>
      <c r="T572" s="72">
        <v>3320.86</v>
      </c>
      <c r="U572" s="72">
        <v>3323.19</v>
      </c>
      <c r="V572" s="72">
        <v>3306.53</v>
      </c>
      <c r="W572" s="72">
        <v>3260.0000000000005</v>
      </c>
      <c r="X572" s="72">
        <v>3163.64</v>
      </c>
      <c r="Y572" s="72">
        <v>2879.44</v>
      </c>
    </row>
    <row r="573" spans="1:25">
      <c r="A573" s="28">
        <v>14</v>
      </c>
      <c r="B573" s="72">
        <v>2617.0800000000004</v>
      </c>
      <c r="C573" s="72">
        <v>2520.85</v>
      </c>
      <c r="D573" s="72">
        <v>2499.67</v>
      </c>
      <c r="E573" s="72">
        <v>2499.0400000000004</v>
      </c>
      <c r="F573" s="72">
        <v>2538.1600000000003</v>
      </c>
      <c r="G573" s="72">
        <v>2802.9100000000003</v>
      </c>
      <c r="H573" s="72">
        <v>3063.52</v>
      </c>
      <c r="I573" s="72">
        <v>3230.28</v>
      </c>
      <c r="J573" s="72">
        <v>3239.2000000000003</v>
      </c>
      <c r="K573" s="72">
        <v>3236.4100000000003</v>
      </c>
      <c r="L573" s="72">
        <v>3228.9900000000002</v>
      </c>
      <c r="M573" s="72">
        <v>3226.0400000000004</v>
      </c>
      <c r="N573" s="72">
        <v>3225.4</v>
      </c>
      <c r="O573" s="72">
        <v>3224.44</v>
      </c>
      <c r="P573" s="72">
        <v>3228.98</v>
      </c>
      <c r="Q573" s="72">
        <v>3239.2200000000003</v>
      </c>
      <c r="R573" s="72">
        <v>3250.27</v>
      </c>
      <c r="S573" s="72">
        <v>3277.56</v>
      </c>
      <c r="T573" s="72">
        <v>3306.82</v>
      </c>
      <c r="U573" s="72">
        <v>3305.6</v>
      </c>
      <c r="V573" s="72">
        <v>3294.82</v>
      </c>
      <c r="W573" s="72">
        <v>3264.0000000000005</v>
      </c>
      <c r="X573" s="72">
        <v>3197.69</v>
      </c>
      <c r="Y573" s="72">
        <v>2906.17</v>
      </c>
    </row>
    <row r="574" spans="1:25">
      <c r="A574" s="28">
        <v>15</v>
      </c>
      <c r="B574" s="72">
        <v>2759.48</v>
      </c>
      <c r="C574" s="72">
        <v>2609.7800000000002</v>
      </c>
      <c r="D574" s="72">
        <v>2521.4500000000003</v>
      </c>
      <c r="E574" s="72">
        <v>2519.17</v>
      </c>
      <c r="F574" s="72">
        <v>2557.42</v>
      </c>
      <c r="G574" s="72">
        <v>2646.32</v>
      </c>
      <c r="H574" s="72">
        <v>2752.36</v>
      </c>
      <c r="I574" s="72">
        <v>2933.38</v>
      </c>
      <c r="J574" s="72">
        <v>3065.6600000000003</v>
      </c>
      <c r="K574" s="72">
        <v>3163.23</v>
      </c>
      <c r="L574" s="72">
        <v>3167.7000000000003</v>
      </c>
      <c r="M574" s="72">
        <v>3155.6</v>
      </c>
      <c r="N574" s="72">
        <v>3112.7000000000003</v>
      </c>
      <c r="O574" s="72">
        <v>3123.3300000000004</v>
      </c>
      <c r="P574" s="72">
        <v>3139.35</v>
      </c>
      <c r="Q574" s="72">
        <v>3172.56</v>
      </c>
      <c r="R574" s="72">
        <v>3216.61</v>
      </c>
      <c r="S574" s="72">
        <v>3232.9100000000003</v>
      </c>
      <c r="T574" s="72">
        <v>3240.57</v>
      </c>
      <c r="U574" s="72">
        <v>3239.3300000000004</v>
      </c>
      <c r="V574" s="72">
        <v>3231.03</v>
      </c>
      <c r="W574" s="72">
        <v>3222.11</v>
      </c>
      <c r="X574" s="72">
        <v>2979.98</v>
      </c>
      <c r="Y574" s="72">
        <v>2724.55</v>
      </c>
    </row>
    <row r="575" spans="1:25">
      <c r="A575" s="28">
        <v>16</v>
      </c>
      <c r="B575" s="72">
        <v>2594.4</v>
      </c>
      <c r="C575" s="72">
        <v>2503.71</v>
      </c>
      <c r="D575" s="72">
        <v>2472.4900000000002</v>
      </c>
      <c r="E575" s="72">
        <v>2470.6899999999996</v>
      </c>
      <c r="F575" s="72">
        <v>2495.2800000000002</v>
      </c>
      <c r="G575" s="72">
        <v>2533.27</v>
      </c>
      <c r="H575" s="72">
        <v>2552.71</v>
      </c>
      <c r="I575" s="72">
        <v>2682.03</v>
      </c>
      <c r="J575" s="72">
        <v>2803.5000000000005</v>
      </c>
      <c r="K575" s="72">
        <v>2946.85</v>
      </c>
      <c r="L575" s="72">
        <v>2952.9500000000003</v>
      </c>
      <c r="M575" s="72">
        <v>2929.48</v>
      </c>
      <c r="N575" s="72">
        <v>2927.4</v>
      </c>
      <c r="O575" s="72">
        <v>2959.21</v>
      </c>
      <c r="P575" s="72">
        <v>3007.51</v>
      </c>
      <c r="Q575" s="72">
        <v>3078.3700000000003</v>
      </c>
      <c r="R575" s="72">
        <v>3176.0400000000004</v>
      </c>
      <c r="S575" s="72">
        <v>3248.53</v>
      </c>
      <c r="T575" s="72">
        <v>3290.56</v>
      </c>
      <c r="U575" s="72">
        <v>3281.8700000000003</v>
      </c>
      <c r="V575" s="72">
        <v>3258.14</v>
      </c>
      <c r="W575" s="72">
        <v>3191.2400000000002</v>
      </c>
      <c r="X575" s="72">
        <v>3034.44</v>
      </c>
      <c r="Y575" s="72">
        <v>2698.42</v>
      </c>
    </row>
    <row r="576" spans="1:25">
      <c r="A576" s="28">
        <v>17</v>
      </c>
      <c r="B576" s="72">
        <v>2511.13</v>
      </c>
      <c r="C576" s="72">
        <v>2478.71</v>
      </c>
      <c r="D576" s="72">
        <v>2457.4899999999998</v>
      </c>
      <c r="E576" s="72">
        <v>2463.9299999999998</v>
      </c>
      <c r="F576" s="72">
        <v>2524.23</v>
      </c>
      <c r="G576" s="72">
        <v>2718.68</v>
      </c>
      <c r="H576" s="72">
        <v>2993.03</v>
      </c>
      <c r="I576" s="72">
        <v>3128.85</v>
      </c>
      <c r="J576" s="72">
        <v>3216.34</v>
      </c>
      <c r="K576" s="72">
        <v>3210.56</v>
      </c>
      <c r="L576" s="72">
        <v>3203.3700000000003</v>
      </c>
      <c r="M576" s="72">
        <v>3198.73</v>
      </c>
      <c r="N576" s="72">
        <v>3196.3700000000003</v>
      </c>
      <c r="O576" s="72">
        <v>3203.36</v>
      </c>
      <c r="P576" s="72">
        <v>3211.81</v>
      </c>
      <c r="Q576" s="72">
        <v>3224.34</v>
      </c>
      <c r="R576" s="72">
        <v>3253.93</v>
      </c>
      <c r="S576" s="72">
        <v>3286.01</v>
      </c>
      <c r="T576" s="72">
        <v>3310.2400000000002</v>
      </c>
      <c r="U576" s="72">
        <v>3313.3300000000004</v>
      </c>
      <c r="V576" s="72">
        <v>3290.1</v>
      </c>
      <c r="W576" s="72">
        <v>3227.93</v>
      </c>
      <c r="X576" s="72">
        <v>3121.0000000000005</v>
      </c>
      <c r="Y576" s="72">
        <v>2765.35</v>
      </c>
    </row>
    <row r="577" spans="1:25">
      <c r="A577" s="28">
        <v>18</v>
      </c>
      <c r="B577" s="72">
        <v>2573.67</v>
      </c>
      <c r="C577" s="72">
        <v>2505.63</v>
      </c>
      <c r="D577" s="72">
        <v>2485.31</v>
      </c>
      <c r="E577" s="72">
        <v>2501.14</v>
      </c>
      <c r="F577" s="72">
        <v>2533.1800000000003</v>
      </c>
      <c r="G577" s="72">
        <v>2734.9700000000003</v>
      </c>
      <c r="H577" s="72">
        <v>2997.23</v>
      </c>
      <c r="I577" s="72">
        <v>3174.71</v>
      </c>
      <c r="J577" s="72">
        <v>3213.1200000000003</v>
      </c>
      <c r="K577" s="72">
        <v>3204.7400000000002</v>
      </c>
      <c r="L577" s="72">
        <v>3197.89</v>
      </c>
      <c r="M577" s="72">
        <v>3192.64</v>
      </c>
      <c r="N577" s="72">
        <v>3168.7200000000003</v>
      </c>
      <c r="O577" s="72">
        <v>3192.96</v>
      </c>
      <c r="P577" s="72">
        <v>3202.94</v>
      </c>
      <c r="Q577" s="72">
        <v>3212.26</v>
      </c>
      <c r="R577" s="72">
        <v>3224.26</v>
      </c>
      <c r="S577" s="72">
        <v>3267.11</v>
      </c>
      <c r="T577" s="72">
        <v>3293.06</v>
      </c>
      <c r="U577" s="72">
        <v>3276.51</v>
      </c>
      <c r="V577" s="72">
        <v>3256.55</v>
      </c>
      <c r="W577" s="72">
        <v>3213.38</v>
      </c>
      <c r="X577" s="72">
        <v>3066.5800000000004</v>
      </c>
      <c r="Y577" s="72">
        <v>2731.2200000000003</v>
      </c>
    </row>
    <row r="578" spans="1:25">
      <c r="A578" s="28">
        <v>19</v>
      </c>
      <c r="B578" s="72">
        <v>2487.8000000000002</v>
      </c>
      <c r="C578" s="72">
        <v>2431.1699999999996</v>
      </c>
      <c r="D578" s="72">
        <v>2381.16</v>
      </c>
      <c r="E578" s="72">
        <v>2379.1799999999998</v>
      </c>
      <c r="F578" s="72">
        <v>2488.96</v>
      </c>
      <c r="G578" s="72">
        <v>2626.8700000000003</v>
      </c>
      <c r="H578" s="72">
        <v>2865.7000000000003</v>
      </c>
      <c r="I578" s="72">
        <v>3030.7400000000002</v>
      </c>
      <c r="J578" s="72">
        <v>3185.38</v>
      </c>
      <c r="K578" s="72">
        <v>3147.8300000000004</v>
      </c>
      <c r="L578" s="72">
        <v>3127.61</v>
      </c>
      <c r="M578" s="72">
        <v>3107.71</v>
      </c>
      <c r="N578" s="72">
        <v>3087.07</v>
      </c>
      <c r="O578" s="72">
        <v>3112.9900000000002</v>
      </c>
      <c r="P578" s="72">
        <v>3145.42</v>
      </c>
      <c r="Q578" s="72">
        <v>3184.51</v>
      </c>
      <c r="R578" s="72">
        <v>3200.8300000000004</v>
      </c>
      <c r="S578" s="72">
        <v>3210.2400000000002</v>
      </c>
      <c r="T578" s="72">
        <v>3212.4</v>
      </c>
      <c r="U578" s="72">
        <v>3210.8700000000003</v>
      </c>
      <c r="V578" s="72">
        <v>3205.23</v>
      </c>
      <c r="W578" s="72">
        <v>3199.68</v>
      </c>
      <c r="X578" s="72">
        <v>2962.51</v>
      </c>
      <c r="Y578" s="72">
        <v>2664.2500000000005</v>
      </c>
    </row>
    <row r="579" spans="1:25">
      <c r="A579" s="28">
        <v>20</v>
      </c>
      <c r="B579" s="72">
        <v>2477.2600000000002</v>
      </c>
      <c r="C579" s="72">
        <v>2434.08</v>
      </c>
      <c r="D579" s="72">
        <v>2385.7699999999995</v>
      </c>
      <c r="E579" s="72">
        <v>2390.83</v>
      </c>
      <c r="F579" s="72">
        <v>2457.4599999999996</v>
      </c>
      <c r="G579" s="72">
        <v>2562</v>
      </c>
      <c r="H579" s="72">
        <v>2850.06</v>
      </c>
      <c r="I579" s="72">
        <v>3046.9900000000002</v>
      </c>
      <c r="J579" s="72">
        <v>3199.0400000000004</v>
      </c>
      <c r="K579" s="72">
        <v>3176.94</v>
      </c>
      <c r="L579" s="72">
        <v>3153.46</v>
      </c>
      <c r="M579" s="72">
        <v>3129.5800000000004</v>
      </c>
      <c r="N579" s="72">
        <v>3121.56</v>
      </c>
      <c r="O579" s="72">
        <v>3130.9900000000002</v>
      </c>
      <c r="P579" s="72">
        <v>3156.03</v>
      </c>
      <c r="Q579" s="72">
        <v>3194.52</v>
      </c>
      <c r="R579" s="72">
        <v>3201.8700000000003</v>
      </c>
      <c r="S579" s="72">
        <v>3209.86</v>
      </c>
      <c r="T579" s="72">
        <v>3212.76</v>
      </c>
      <c r="U579" s="72">
        <v>3211.88</v>
      </c>
      <c r="V579" s="72">
        <v>3207.9</v>
      </c>
      <c r="W579" s="72">
        <v>3167.2400000000002</v>
      </c>
      <c r="X579" s="72">
        <v>2888.71</v>
      </c>
      <c r="Y579" s="72">
        <v>2510.35</v>
      </c>
    </row>
    <row r="580" spans="1:25">
      <c r="A580" s="28">
        <v>21</v>
      </c>
      <c r="B580" s="72">
        <v>2395.6899999999996</v>
      </c>
      <c r="C580" s="72">
        <v>2323.6999999999998</v>
      </c>
      <c r="D580" s="72">
        <v>2263.8999999999996</v>
      </c>
      <c r="E580" s="72">
        <v>2203.7999999999997</v>
      </c>
      <c r="F580" s="72">
        <v>2296.2299999999996</v>
      </c>
      <c r="G580" s="72">
        <v>2492.2400000000002</v>
      </c>
      <c r="H580" s="72">
        <v>2683.2400000000002</v>
      </c>
      <c r="I580" s="72">
        <v>2874.8700000000003</v>
      </c>
      <c r="J580" s="72">
        <v>3061.39</v>
      </c>
      <c r="K580" s="72">
        <v>3126.69</v>
      </c>
      <c r="L580" s="72">
        <v>3112.8700000000003</v>
      </c>
      <c r="M580" s="72">
        <v>3103.18</v>
      </c>
      <c r="N580" s="72">
        <v>3103.52</v>
      </c>
      <c r="O580" s="72">
        <v>3110.65</v>
      </c>
      <c r="P580" s="72">
        <v>3123.2900000000004</v>
      </c>
      <c r="Q580" s="72">
        <v>3137.85</v>
      </c>
      <c r="R580" s="72">
        <v>3195.77</v>
      </c>
      <c r="S580" s="72">
        <v>3215.59</v>
      </c>
      <c r="T580" s="72">
        <v>3218.1600000000003</v>
      </c>
      <c r="U580" s="72">
        <v>3213.11</v>
      </c>
      <c r="V580" s="72">
        <v>3190.4</v>
      </c>
      <c r="W580" s="72">
        <v>3128.71</v>
      </c>
      <c r="X580" s="72">
        <v>2926.1</v>
      </c>
      <c r="Y580" s="72">
        <v>2646.05</v>
      </c>
    </row>
    <row r="581" spans="1:25">
      <c r="A581" s="28">
        <v>22</v>
      </c>
      <c r="B581" s="72">
        <v>2463.0299999999997</v>
      </c>
      <c r="C581" s="72">
        <v>2422.6</v>
      </c>
      <c r="D581" s="72">
        <v>2369.9699999999998</v>
      </c>
      <c r="E581" s="72">
        <v>2359.8799999999997</v>
      </c>
      <c r="F581" s="72">
        <v>2403.2499999999995</v>
      </c>
      <c r="G581" s="72">
        <v>2448.7999999999997</v>
      </c>
      <c r="H581" s="72">
        <v>2486.65</v>
      </c>
      <c r="I581" s="72">
        <v>2641.82</v>
      </c>
      <c r="J581" s="72">
        <v>2859.2900000000004</v>
      </c>
      <c r="K581" s="72">
        <v>2954.4900000000002</v>
      </c>
      <c r="L581" s="72">
        <v>2953.35</v>
      </c>
      <c r="M581" s="72">
        <v>2938.53</v>
      </c>
      <c r="N581" s="72">
        <v>2924.9700000000003</v>
      </c>
      <c r="O581" s="72">
        <v>2932.1600000000003</v>
      </c>
      <c r="P581" s="72">
        <v>2960.13</v>
      </c>
      <c r="Q581" s="72">
        <v>2994.55</v>
      </c>
      <c r="R581" s="72">
        <v>3029.0000000000005</v>
      </c>
      <c r="S581" s="72">
        <v>3068.23</v>
      </c>
      <c r="T581" s="72">
        <v>3081.5800000000004</v>
      </c>
      <c r="U581" s="72">
        <v>3076.0400000000004</v>
      </c>
      <c r="V581" s="72">
        <v>3059.9900000000002</v>
      </c>
      <c r="W581" s="72">
        <v>2994.36</v>
      </c>
      <c r="X581" s="72">
        <v>2704.19</v>
      </c>
      <c r="Y581" s="72">
        <v>2544.69</v>
      </c>
    </row>
    <row r="582" spans="1:25">
      <c r="A582" s="28">
        <v>23</v>
      </c>
      <c r="B582" s="72">
        <v>2504.38</v>
      </c>
      <c r="C582" s="72">
        <v>2457.9399999999996</v>
      </c>
      <c r="D582" s="72">
        <v>2391.35</v>
      </c>
      <c r="E582" s="72">
        <v>2374.9999999999995</v>
      </c>
      <c r="F582" s="72">
        <v>2421.2399999999998</v>
      </c>
      <c r="G582" s="72">
        <v>2465.1999999999998</v>
      </c>
      <c r="H582" s="72">
        <v>2490.2600000000002</v>
      </c>
      <c r="I582" s="72">
        <v>2536.98</v>
      </c>
      <c r="J582" s="72">
        <v>2808.32</v>
      </c>
      <c r="K582" s="72">
        <v>3002.8</v>
      </c>
      <c r="L582" s="72">
        <v>2998.56</v>
      </c>
      <c r="M582" s="72">
        <v>2984.46</v>
      </c>
      <c r="N582" s="72">
        <v>2964.19</v>
      </c>
      <c r="O582" s="72">
        <v>2968.07</v>
      </c>
      <c r="P582" s="72">
        <v>2994.05</v>
      </c>
      <c r="Q582" s="72">
        <v>3030.7900000000004</v>
      </c>
      <c r="R582" s="72">
        <v>3070.64</v>
      </c>
      <c r="S582" s="72">
        <v>3140.96</v>
      </c>
      <c r="T582" s="72">
        <v>3159.85</v>
      </c>
      <c r="U582" s="72">
        <v>3150.2900000000004</v>
      </c>
      <c r="V582" s="72">
        <v>3131.7500000000005</v>
      </c>
      <c r="W582" s="72">
        <v>3059.31</v>
      </c>
      <c r="X582" s="72">
        <v>2731.76</v>
      </c>
      <c r="Y582" s="72">
        <v>2527.0800000000004</v>
      </c>
    </row>
    <row r="583" spans="1:25">
      <c r="A583" s="28">
        <v>24</v>
      </c>
      <c r="B583" s="72">
        <v>2468.7099999999996</v>
      </c>
      <c r="C583" s="72">
        <v>2432.1</v>
      </c>
      <c r="D583" s="72">
        <v>2374.8999999999996</v>
      </c>
      <c r="E583" s="72">
        <v>2365.8799999999997</v>
      </c>
      <c r="F583" s="72">
        <v>2435.6299999999997</v>
      </c>
      <c r="G583" s="72">
        <v>2518.98</v>
      </c>
      <c r="H583" s="72">
        <v>2791.2500000000005</v>
      </c>
      <c r="I583" s="72">
        <v>3039.8300000000004</v>
      </c>
      <c r="J583" s="72">
        <v>3196.11</v>
      </c>
      <c r="K583" s="72">
        <v>3205.43</v>
      </c>
      <c r="L583" s="72">
        <v>3196.39</v>
      </c>
      <c r="M583" s="72">
        <v>3192.61</v>
      </c>
      <c r="N583" s="72">
        <v>3181.13</v>
      </c>
      <c r="O583" s="72">
        <v>3187.9</v>
      </c>
      <c r="P583" s="72">
        <v>3201.35</v>
      </c>
      <c r="Q583" s="72">
        <v>3207.21</v>
      </c>
      <c r="R583" s="72">
        <v>3210.2200000000003</v>
      </c>
      <c r="S583" s="72">
        <v>3221.4900000000002</v>
      </c>
      <c r="T583" s="72">
        <v>3229.63</v>
      </c>
      <c r="U583" s="72">
        <v>3228.42</v>
      </c>
      <c r="V583" s="72">
        <v>3219.48</v>
      </c>
      <c r="W583" s="72">
        <v>3139.2900000000004</v>
      </c>
      <c r="X583" s="72">
        <v>2779.6200000000003</v>
      </c>
      <c r="Y583" s="72">
        <v>2542.7900000000004</v>
      </c>
    </row>
    <row r="584" spans="1:25">
      <c r="A584" s="28">
        <v>25</v>
      </c>
      <c r="B584" s="72">
        <v>2442.83</v>
      </c>
      <c r="C584" s="72">
        <v>2390.7399999999998</v>
      </c>
      <c r="D584" s="72">
        <v>2355.54</v>
      </c>
      <c r="E584" s="72">
        <v>2343.7199999999998</v>
      </c>
      <c r="F584" s="72">
        <v>2442.7399999999998</v>
      </c>
      <c r="G584" s="72">
        <v>2514.4500000000003</v>
      </c>
      <c r="H584" s="72">
        <v>2767.2400000000002</v>
      </c>
      <c r="I584" s="72">
        <v>3047.6200000000003</v>
      </c>
      <c r="J584" s="72">
        <v>3212.52</v>
      </c>
      <c r="K584" s="72">
        <v>3217.7200000000003</v>
      </c>
      <c r="L584" s="72">
        <v>3213.65</v>
      </c>
      <c r="M584" s="72">
        <v>3211.05</v>
      </c>
      <c r="N584" s="72">
        <v>3205.82</v>
      </c>
      <c r="O584" s="72">
        <v>3207.86</v>
      </c>
      <c r="P584" s="72">
        <v>3211.55</v>
      </c>
      <c r="Q584" s="72">
        <v>3214.85</v>
      </c>
      <c r="R584" s="72">
        <v>3223.13</v>
      </c>
      <c r="S584" s="72">
        <v>3238.89</v>
      </c>
      <c r="T584" s="72">
        <v>3259.7900000000004</v>
      </c>
      <c r="U584" s="72">
        <v>3252.6</v>
      </c>
      <c r="V584" s="72">
        <v>3232.64</v>
      </c>
      <c r="W584" s="72">
        <v>3208.18</v>
      </c>
      <c r="X584" s="72">
        <v>3013.53</v>
      </c>
      <c r="Y584" s="72">
        <v>2744.6</v>
      </c>
    </row>
    <row r="585" spans="1:25">
      <c r="A585" s="28">
        <v>26</v>
      </c>
      <c r="B585" s="72">
        <v>2572.15</v>
      </c>
      <c r="C585" s="72">
        <v>2511.6</v>
      </c>
      <c r="D585" s="72">
        <v>2507.1800000000003</v>
      </c>
      <c r="E585" s="72">
        <v>2507.4100000000003</v>
      </c>
      <c r="F585" s="72">
        <v>2521.81</v>
      </c>
      <c r="G585" s="72">
        <v>2642.32</v>
      </c>
      <c r="H585" s="72">
        <v>2820.3300000000004</v>
      </c>
      <c r="I585" s="72">
        <v>3049.6200000000003</v>
      </c>
      <c r="J585" s="72">
        <v>3178.5000000000005</v>
      </c>
      <c r="K585" s="72">
        <v>3175.0400000000004</v>
      </c>
      <c r="L585" s="72">
        <v>3146.98</v>
      </c>
      <c r="M585" s="72">
        <v>3135.4900000000002</v>
      </c>
      <c r="N585" s="72">
        <v>3128.5000000000005</v>
      </c>
      <c r="O585" s="72">
        <v>3143.64</v>
      </c>
      <c r="P585" s="72">
        <v>3169.4700000000003</v>
      </c>
      <c r="Q585" s="72">
        <v>3192.9500000000003</v>
      </c>
      <c r="R585" s="72">
        <v>3223.51</v>
      </c>
      <c r="S585" s="72">
        <v>3257.14</v>
      </c>
      <c r="T585" s="72">
        <v>3273.8700000000003</v>
      </c>
      <c r="U585" s="72">
        <v>3263.93</v>
      </c>
      <c r="V585" s="72">
        <v>3234.11</v>
      </c>
      <c r="W585" s="72">
        <v>3137.13</v>
      </c>
      <c r="X585" s="72">
        <v>2972.7200000000003</v>
      </c>
      <c r="Y585" s="72">
        <v>2686.3300000000004</v>
      </c>
    </row>
    <row r="586" spans="1:25">
      <c r="A586" s="28">
        <v>27</v>
      </c>
      <c r="B586" s="72">
        <v>2496.4100000000003</v>
      </c>
      <c r="C586" s="72">
        <v>2454.39</v>
      </c>
      <c r="D586" s="72">
        <v>2421.0899999999997</v>
      </c>
      <c r="E586" s="72">
        <v>2428.6799999999998</v>
      </c>
      <c r="F586" s="72">
        <v>2499.6800000000003</v>
      </c>
      <c r="G586" s="72">
        <v>2561.0300000000002</v>
      </c>
      <c r="H586" s="72">
        <v>2791.02</v>
      </c>
      <c r="I586" s="72">
        <v>3001.64</v>
      </c>
      <c r="J586" s="72">
        <v>3179.77</v>
      </c>
      <c r="K586" s="72">
        <v>3210.92</v>
      </c>
      <c r="L586" s="72">
        <v>3202.94</v>
      </c>
      <c r="M586" s="72">
        <v>3194.84</v>
      </c>
      <c r="N586" s="72">
        <v>3193.4100000000003</v>
      </c>
      <c r="O586" s="72">
        <v>3194.39</v>
      </c>
      <c r="P586" s="72">
        <v>3197.32</v>
      </c>
      <c r="Q586" s="72">
        <v>3201.9700000000003</v>
      </c>
      <c r="R586" s="72">
        <v>3209.6200000000003</v>
      </c>
      <c r="S586" s="72">
        <v>3239.64</v>
      </c>
      <c r="T586" s="72">
        <v>3251.07</v>
      </c>
      <c r="U586" s="72">
        <v>3269.64</v>
      </c>
      <c r="V586" s="72">
        <v>3230.6200000000003</v>
      </c>
      <c r="W586" s="72">
        <v>3135.0000000000005</v>
      </c>
      <c r="X586" s="72">
        <v>2959.07</v>
      </c>
      <c r="Y586" s="72">
        <v>2671.8300000000004</v>
      </c>
    </row>
    <row r="587" spans="1:25">
      <c r="A587" s="28">
        <v>28</v>
      </c>
      <c r="B587" s="72">
        <v>2387.9699999999998</v>
      </c>
      <c r="C587" s="72">
        <v>2282.7499999999995</v>
      </c>
      <c r="D587" s="72">
        <v>2214.7699999999995</v>
      </c>
      <c r="E587" s="72">
        <v>1596.82</v>
      </c>
      <c r="F587" s="72">
        <v>2376.5099999999998</v>
      </c>
      <c r="G587" s="72">
        <v>2506.7000000000003</v>
      </c>
      <c r="H587" s="72">
        <v>2684.2000000000003</v>
      </c>
      <c r="I587" s="72">
        <v>2968.23</v>
      </c>
      <c r="J587" s="72">
        <v>3280.3</v>
      </c>
      <c r="K587" s="72">
        <v>3313.21</v>
      </c>
      <c r="L587" s="72">
        <v>3294.65</v>
      </c>
      <c r="M587" s="72">
        <v>3281.43</v>
      </c>
      <c r="N587" s="72">
        <v>3283.21</v>
      </c>
      <c r="O587" s="72">
        <v>3285.8700000000003</v>
      </c>
      <c r="P587" s="72">
        <v>3289.6600000000003</v>
      </c>
      <c r="Q587" s="72">
        <v>3299.46</v>
      </c>
      <c r="R587" s="72">
        <v>3318.23</v>
      </c>
      <c r="S587" s="72">
        <v>3335.5400000000004</v>
      </c>
      <c r="T587" s="72">
        <v>3356.19</v>
      </c>
      <c r="U587" s="72">
        <v>3339.19</v>
      </c>
      <c r="V587" s="72">
        <v>3318.59</v>
      </c>
      <c r="W587" s="72">
        <v>3252.67</v>
      </c>
      <c r="X587" s="72">
        <v>2893.15</v>
      </c>
      <c r="Y587" s="72">
        <v>2704.39</v>
      </c>
    </row>
    <row r="588" spans="1:25">
      <c r="A588" s="28">
        <v>29</v>
      </c>
      <c r="B588" s="72">
        <v>2543.4300000000003</v>
      </c>
      <c r="C588" s="72">
        <v>2485.2600000000002</v>
      </c>
      <c r="D588" s="72">
        <v>2432.7299999999996</v>
      </c>
      <c r="E588" s="72">
        <v>2421.62</v>
      </c>
      <c r="F588" s="72">
        <v>2476.0300000000002</v>
      </c>
      <c r="G588" s="72">
        <v>2508.9</v>
      </c>
      <c r="H588" s="72">
        <v>2582.5400000000004</v>
      </c>
      <c r="I588" s="72">
        <v>2803.9</v>
      </c>
      <c r="J588" s="72">
        <v>3074.18</v>
      </c>
      <c r="K588" s="72">
        <v>3222.44</v>
      </c>
      <c r="L588" s="72">
        <v>3254.53</v>
      </c>
      <c r="M588" s="72">
        <v>3245.4700000000003</v>
      </c>
      <c r="N588" s="72">
        <v>3245.8700000000003</v>
      </c>
      <c r="O588" s="72">
        <v>3241.3</v>
      </c>
      <c r="P588" s="72">
        <v>3217.05</v>
      </c>
      <c r="Q588" s="72">
        <v>3242.19</v>
      </c>
      <c r="R588" s="72">
        <v>3271.59</v>
      </c>
      <c r="S588" s="72">
        <v>3312.88</v>
      </c>
      <c r="T588" s="72">
        <v>3335.07</v>
      </c>
      <c r="U588" s="72">
        <v>3328.3</v>
      </c>
      <c r="V588" s="72">
        <v>3291.2000000000003</v>
      </c>
      <c r="W588" s="72">
        <v>3194.32</v>
      </c>
      <c r="X588" s="72">
        <v>2848.1</v>
      </c>
      <c r="Y588" s="72">
        <v>2649.8700000000003</v>
      </c>
    </row>
    <row r="589" spans="1:25">
      <c r="A589" s="28">
        <v>30</v>
      </c>
      <c r="B589" s="72">
        <v>2517.4700000000003</v>
      </c>
      <c r="C589" s="72">
        <v>2469.4299999999998</v>
      </c>
      <c r="D589" s="72">
        <v>2396.6699999999996</v>
      </c>
      <c r="E589" s="72">
        <v>2365.5899999999997</v>
      </c>
      <c r="F589" s="72">
        <v>2395.37</v>
      </c>
      <c r="G589" s="72">
        <v>2429.14</v>
      </c>
      <c r="H589" s="72">
        <v>2443.7499999999995</v>
      </c>
      <c r="I589" s="72">
        <v>2513.67</v>
      </c>
      <c r="J589" s="72">
        <v>2603.8700000000003</v>
      </c>
      <c r="K589" s="72">
        <v>2769.07</v>
      </c>
      <c r="L589" s="72">
        <v>2895.82</v>
      </c>
      <c r="M589" s="72">
        <v>2896.5000000000005</v>
      </c>
      <c r="N589" s="72">
        <v>2908.9700000000003</v>
      </c>
      <c r="O589" s="72">
        <v>2932.36</v>
      </c>
      <c r="P589" s="72">
        <v>2903.55</v>
      </c>
      <c r="Q589" s="72">
        <v>2917.0000000000005</v>
      </c>
      <c r="R589" s="72">
        <v>2950.46</v>
      </c>
      <c r="S589" s="72">
        <v>3038.7400000000002</v>
      </c>
      <c r="T589" s="72">
        <v>3064.21</v>
      </c>
      <c r="U589" s="72">
        <v>3053.2900000000004</v>
      </c>
      <c r="V589" s="72">
        <v>3034.4</v>
      </c>
      <c r="W589" s="72">
        <v>2892.59</v>
      </c>
      <c r="X589" s="72">
        <v>2643.09</v>
      </c>
      <c r="Y589" s="72">
        <v>2503.71</v>
      </c>
    </row>
    <row r="590" spans="1:25" ht="13.5" thickBot="1">
      <c r="A590" s="68">
        <v>31</v>
      </c>
      <c r="B590" s="72">
        <v>2383.1899999999996</v>
      </c>
      <c r="C590" s="72">
        <v>2262.83</v>
      </c>
      <c r="D590" s="72">
        <v>2114.66</v>
      </c>
      <c r="E590" s="72">
        <v>1857.03</v>
      </c>
      <c r="F590" s="72">
        <v>2348.29</v>
      </c>
      <c r="G590" s="72">
        <v>2430.9899999999998</v>
      </c>
      <c r="H590" s="72">
        <v>2550.6800000000003</v>
      </c>
      <c r="I590" s="72">
        <v>2549.6600000000003</v>
      </c>
      <c r="J590" s="72">
        <v>1748.29</v>
      </c>
      <c r="K590" s="72">
        <v>1749.6599999999999</v>
      </c>
      <c r="L590" s="72">
        <v>1748.29</v>
      </c>
      <c r="M590" s="72">
        <v>1747.06</v>
      </c>
      <c r="N590" s="72">
        <v>1746.99</v>
      </c>
      <c r="O590" s="72">
        <v>1747.4299999999998</v>
      </c>
      <c r="P590" s="72">
        <v>2574.3700000000003</v>
      </c>
      <c r="Q590" s="72">
        <v>2576</v>
      </c>
      <c r="R590" s="72">
        <v>2578.88</v>
      </c>
      <c r="S590" s="72">
        <v>3072.94</v>
      </c>
      <c r="T590" s="72">
        <v>2580.59</v>
      </c>
      <c r="U590" s="72">
        <v>2580.6</v>
      </c>
      <c r="V590" s="72">
        <v>2574.7200000000003</v>
      </c>
      <c r="W590" s="72">
        <v>2564.4900000000002</v>
      </c>
      <c r="X590" s="72">
        <v>1696.23</v>
      </c>
      <c r="Y590" s="72">
        <v>1678.1999999999998</v>
      </c>
    </row>
    <row r="591" spans="1:25" ht="13.5" thickBot="1">
      <c r="A591" s="125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7"/>
    </row>
    <row r="592" spans="1:25" s="101" customFormat="1" ht="53.25" customHeight="1">
      <c r="A592" s="386" t="s">
        <v>2</v>
      </c>
      <c r="B592" s="370" t="s">
        <v>154</v>
      </c>
      <c r="C592" s="370"/>
      <c r="D592" s="370"/>
      <c r="E592" s="370"/>
      <c r="F592" s="370"/>
      <c r="G592" s="370"/>
      <c r="H592" s="370"/>
      <c r="I592" s="370"/>
      <c r="J592" s="370"/>
      <c r="K592" s="370"/>
      <c r="L592" s="370"/>
      <c r="M592" s="370"/>
      <c r="N592" s="370"/>
      <c r="O592" s="370"/>
      <c r="P592" s="370"/>
      <c r="Q592" s="370"/>
      <c r="R592" s="370"/>
      <c r="S592" s="370"/>
      <c r="T592" s="370"/>
      <c r="U592" s="370"/>
      <c r="V592" s="370"/>
      <c r="W592" s="370"/>
      <c r="X592" s="370"/>
      <c r="Y592" s="371"/>
    </row>
    <row r="593" spans="1:25" s="102" customFormat="1" ht="58.5" customHeight="1">
      <c r="A593" s="387"/>
      <c r="B593" s="389" t="s">
        <v>3</v>
      </c>
      <c r="C593" s="390"/>
      <c r="D593" s="390"/>
      <c r="E593" s="390"/>
      <c r="F593" s="390"/>
      <c r="G593" s="390"/>
      <c r="H593" s="390"/>
      <c r="I593" s="390"/>
      <c r="J593" s="390"/>
      <c r="K593" s="390"/>
      <c r="L593" s="390"/>
      <c r="M593" s="390"/>
      <c r="N593" s="390"/>
      <c r="O593" s="390"/>
      <c r="P593" s="390"/>
      <c r="Q593" s="390"/>
      <c r="R593" s="390"/>
      <c r="S593" s="390"/>
      <c r="T593" s="390"/>
      <c r="U593" s="390"/>
      <c r="V593" s="390"/>
      <c r="W593" s="390"/>
      <c r="X593" s="390"/>
      <c r="Y593" s="391"/>
    </row>
    <row r="594" spans="1:25" s="102" customFormat="1" ht="51.75" customHeight="1">
      <c r="A594" s="388"/>
      <c r="B594" s="103" t="s">
        <v>4</v>
      </c>
      <c r="C594" s="103" t="s">
        <v>5</v>
      </c>
      <c r="D594" s="103" t="s">
        <v>6</v>
      </c>
      <c r="E594" s="103" t="s">
        <v>7</v>
      </c>
      <c r="F594" s="103" t="s">
        <v>8</v>
      </c>
      <c r="G594" s="103" t="s">
        <v>9</v>
      </c>
      <c r="H594" s="103" t="s">
        <v>10</v>
      </c>
      <c r="I594" s="103" t="s">
        <v>11</v>
      </c>
      <c r="J594" s="103" t="s">
        <v>12</v>
      </c>
      <c r="K594" s="103" t="s">
        <v>13</v>
      </c>
      <c r="L594" s="103" t="s">
        <v>14</v>
      </c>
      <c r="M594" s="103" t="s">
        <v>15</v>
      </c>
      <c r="N594" s="103" t="s">
        <v>16</v>
      </c>
      <c r="O594" s="103" t="s">
        <v>17</v>
      </c>
      <c r="P594" s="103" t="s">
        <v>18</v>
      </c>
      <c r="Q594" s="103" t="s">
        <v>19</v>
      </c>
      <c r="R594" s="103" t="s">
        <v>20</v>
      </c>
      <c r="S594" s="103" t="s">
        <v>21</v>
      </c>
      <c r="T594" s="103" t="s">
        <v>22</v>
      </c>
      <c r="U594" s="103" t="s">
        <v>23</v>
      </c>
      <c r="V594" s="103" t="s">
        <v>24</v>
      </c>
      <c r="W594" s="103" t="s">
        <v>25</v>
      </c>
      <c r="X594" s="103" t="s">
        <v>26</v>
      </c>
      <c r="Y594" s="104" t="s">
        <v>27</v>
      </c>
    </row>
    <row r="595" spans="1:25" s="102" customFormat="1">
      <c r="A595" s="105">
        <v>1</v>
      </c>
      <c r="B595" s="106">
        <v>1615.5699999999997</v>
      </c>
      <c r="C595" s="106">
        <v>1523.7799999999997</v>
      </c>
      <c r="D595" s="106">
        <v>1516.75</v>
      </c>
      <c r="E595" s="106">
        <v>1513.15</v>
      </c>
      <c r="F595" s="106">
        <v>1518.88</v>
      </c>
      <c r="G595" s="106">
        <v>1595.94</v>
      </c>
      <c r="H595" s="106">
        <v>1715.12</v>
      </c>
      <c r="I595" s="106">
        <v>1942.42</v>
      </c>
      <c r="J595" s="106">
        <v>2126.71</v>
      </c>
      <c r="K595" s="106">
        <v>2235.42</v>
      </c>
      <c r="L595" s="106">
        <v>2249.0800000000004</v>
      </c>
      <c r="M595" s="106">
        <v>2239.3100000000004</v>
      </c>
      <c r="N595" s="106">
        <v>2244.71</v>
      </c>
      <c r="O595" s="106">
        <v>2260.02</v>
      </c>
      <c r="P595" s="106">
        <v>2329.0100000000002</v>
      </c>
      <c r="Q595" s="106">
        <v>2369.86</v>
      </c>
      <c r="R595" s="106">
        <v>2415.0800000000004</v>
      </c>
      <c r="S595" s="106">
        <v>2439.98</v>
      </c>
      <c r="T595" s="106">
        <v>2467.1400000000003</v>
      </c>
      <c r="U595" s="106">
        <v>2469.65</v>
      </c>
      <c r="V595" s="106">
        <v>2450.71</v>
      </c>
      <c r="W595" s="106">
        <v>2279.5700000000002</v>
      </c>
      <c r="X595" s="106">
        <v>1927.5099999999998</v>
      </c>
      <c r="Y595" s="106">
        <v>1705.3000000000002</v>
      </c>
    </row>
    <row r="596" spans="1:25" s="102" customFormat="1">
      <c r="A596" s="105">
        <v>2</v>
      </c>
      <c r="B596" s="106">
        <v>1648.9499999999998</v>
      </c>
      <c r="C596" s="106">
        <v>1531.73</v>
      </c>
      <c r="D596" s="106">
        <v>1506.5499999999997</v>
      </c>
      <c r="E596" s="106">
        <v>1469.1999999999998</v>
      </c>
      <c r="F596" s="106">
        <v>1513.56</v>
      </c>
      <c r="G596" s="106">
        <v>1532.94</v>
      </c>
      <c r="H596" s="106">
        <v>1547.67</v>
      </c>
      <c r="I596" s="106">
        <v>1791.52</v>
      </c>
      <c r="J596" s="106">
        <v>1961.63</v>
      </c>
      <c r="K596" s="106">
        <v>2025.0299999999997</v>
      </c>
      <c r="L596" s="106">
        <v>2052.5500000000002</v>
      </c>
      <c r="M596" s="106">
        <v>2060.62</v>
      </c>
      <c r="N596" s="106">
        <v>2046.58</v>
      </c>
      <c r="O596" s="106">
        <v>2081.4</v>
      </c>
      <c r="P596" s="106">
        <v>2131.6799999999998</v>
      </c>
      <c r="Q596" s="106">
        <v>2191.0299999999997</v>
      </c>
      <c r="R596" s="106">
        <v>2290.8300000000004</v>
      </c>
      <c r="S596" s="106">
        <v>2337.4700000000003</v>
      </c>
      <c r="T596" s="106">
        <v>2375.1400000000003</v>
      </c>
      <c r="U596" s="106">
        <v>2369.36</v>
      </c>
      <c r="V596" s="106">
        <v>2338.0600000000004</v>
      </c>
      <c r="W596" s="106">
        <v>2086.52</v>
      </c>
      <c r="X596" s="106">
        <v>1843.5700000000002</v>
      </c>
      <c r="Y596" s="106">
        <v>1598.62</v>
      </c>
    </row>
    <row r="597" spans="1:25" s="102" customFormat="1">
      <c r="A597" s="105">
        <v>3</v>
      </c>
      <c r="B597" s="106">
        <v>1487.52</v>
      </c>
      <c r="C597" s="106">
        <v>1417.77</v>
      </c>
      <c r="D597" s="106">
        <v>1367.4099999999999</v>
      </c>
      <c r="E597" s="106">
        <v>1342.65</v>
      </c>
      <c r="F597" s="106">
        <v>1377.98</v>
      </c>
      <c r="G597" s="106">
        <v>1510.0299999999997</v>
      </c>
      <c r="H597" s="106">
        <v>1741.79</v>
      </c>
      <c r="I597" s="106">
        <v>1982.63</v>
      </c>
      <c r="J597" s="106">
        <v>2158.83</v>
      </c>
      <c r="K597" s="106">
        <v>2206.56</v>
      </c>
      <c r="L597" s="106">
        <v>2206.19</v>
      </c>
      <c r="M597" s="106">
        <v>2197.08</v>
      </c>
      <c r="N597" s="106">
        <v>2207.61</v>
      </c>
      <c r="O597" s="106">
        <v>2244.4100000000003</v>
      </c>
      <c r="P597" s="106">
        <v>2327.77</v>
      </c>
      <c r="Q597" s="106">
        <v>2382.69</v>
      </c>
      <c r="R597" s="106">
        <v>2401.94</v>
      </c>
      <c r="S597" s="106">
        <v>2425.09</v>
      </c>
      <c r="T597" s="106">
        <v>2450.6400000000003</v>
      </c>
      <c r="U597" s="106">
        <v>2456.1000000000004</v>
      </c>
      <c r="V597" s="106">
        <v>2427.21</v>
      </c>
      <c r="W597" s="106">
        <v>2240.59</v>
      </c>
      <c r="X597" s="106">
        <v>1958.21</v>
      </c>
      <c r="Y597" s="106">
        <v>1681.3200000000002</v>
      </c>
    </row>
    <row r="598" spans="1:25" s="102" customFormat="1">
      <c r="A598" s="105">
        <v>4</v>
      </c>
      <c r="B598" s="106">
        <v>1499.9499999999998</v>
      </c>
      <c r="C598" s="106">
        <v>1449.4699999999998</v>
      </c>
      <c r="D598" s="106">
        <v>1415.31</v>
      </c>
      <c r="E598" s="106">
        <v>1387.8399999999997</v>
      </c>
      <c r="F598" s="106">
        <v>1492.1</v>
      </c>
      <c r="G598" s="106">
        <v>1628.35</v>
      </c>
      <c r="H598" s="106">
        <v>1932.3000000000002</v>
      </c>
      <c r="I598" s="106">
        <v>2141.5500000000002</v>
      </c>
      <c r="J598" s="106">
        <v>2303.77</v>
      </c>
      <c r="K598" s="106">
        <v>2304.8700000000003</v>
      </c>
      <c r="L598" s="106">
        <v>2282.4700000000003</v>
      </c>
      <c r="M598" s="106">
        <v>2246.2800000000002</v>
      </c>
      <c r="N598" s="106">
        <v>2257.3700000000003</v>
      </c>
      <c r="O598" s="106">
        <v>2273.48</v>
      </c>
      <c r="P598" s="106">
        <v>2286.5500000000002</v>
      </c>
      <c r="Q598" s="106">
        <v>2305.3700000000003</v>
      </c>
      <c r="R598" s="106">
        <v>2325.1800000000003</v>
      </c>
      <c r="S598" s="106">
        <v>2346.6800000000003</v>
      </c>
      <c r="T598" s="106">
        <v>2405.52</v>
      </c>
      <c r="U598" s="106">
        <v>2411.63</v>
      </c>
      <c r="V598" s="106">
        <v>2352.8200000000002</v>
      </c>
      <c r="W598" s="106">
        <v>2204.69</v>
      </c>
      <c r="X598" s="106">
        <v>2020.5099999999998</v>
      </c>
      <c r="Y598" s="106">
        <v>1669.81</v>
      </c>
    </row>
    <row r="599" spans="1:25" s="102" customFormat="1">
      <c r="A599" s="105">
        <v>5</v>
      </c>
      <c r="B599" s="106">
        <v>1515.7999999999997</v>
      </c>
      <c r="C599" s="106">
        <v>1492.77</v>
      </c>
      <c r="D599" s="106">
        <v>1446.6399999999999</v>
      </c>
      <c r="E599" s="106">
        <v>1449.73</v>
      </c>
      <c r="F599" s="106">
        <v>1512.0699999999997</v>
      </c>
      <c r="G599" s="106">
        <v>1711.12</v>
      </c>
      <c r="H599" s="106">
        <v>1949.3200000000002</v>
      </c>
      <c r="I599" s="106">
        <v>2226.9100000000003</v>
      </c>
      <c r="J599" s="106">
        <v>2340.7000000000003</v>
      </c>
      <c r="K599" s="106">
        <v>2342.6000000000004</v>
      </c>
      <c r="L599" s="106">
        <v>2320.86</v>
      </c>
      <c r="M599" s="106">
        <v>2307.42</v>
      </c>
      <c r="N599" s="106">
        <v>2266.4</v>
      </c>
      <c r="O599" s="106">
        <v>2282.5500000000002</v>
      </c>
      <c r="P599" s="106">
        <v>2302.3700000000003</v>
      </c>
      <c r="Q599" s="106">
        <v>2328.0700000000002</v>
      </c>
      <c r="R599" s="106">
        <v>2335.11</v>
      </c>
      <c r="S599" s="106">
        <v>2372.44</v>
      </c>
      <c r="T599" s="106">
        <v>2428.3200000000002</v>
      </c>
      <c r="U599" s="106">
        <v>2428.61</v>
      </c>
      <c r="V599" s="106">
        <v>2391.3700000000003</v>
      </c>
      <c r="W599" s="106">
        <v>2260</v>
      </c>
      <c r="X599" s="106">
        <v>1952.27</v>
      </c>
      <c r="Y599" s="106">
        <v>1617.38</v>
      </c>
    </row>
    <row r="600" spans="1:25" s="102" customFormat="1">
      <c r="A600" s="105">
        <v>6</v>
      </c>
      <c r="B600" s="106">
        <v>1516.92</v>
      </c>
      <c r="C600" s="106">
        <v>1470.7999999999997</v>
      </c>
      <c r="D600" s="106">
        <v>1442.1100000000001</v>
      </c>
      <c r="E600" s="106">
        <v>1440.79</v>
      </c>
      <c r="F600" s="106">
        <v>1511.8600000000001</v>
      </c>
      <c r="G600" s="106">
        <v>1628.4699999999998</v>
      </c>
      <c r="H600" s="106">
        <v>1904.6</v>
      </c>
      <c r="I600" s="106">
        <v>2106.65</v>
      </c>
      <c r="J600" s="106">
        <v>2206.91</v>
      </c>
      <c r="K600" s="106">
        <v>2208.31</v>
      </c>
      <c r="L600" s="106">
        <v>2157.5700000000002</v>
      </c>
      <c r="M600" s="106">
        <v>2131.08</v>
      </c>
      <c r="N600" s="106">
        <v>2097.9499999999998</v>
      </c>
      <c r="O600" s="106">
        <v>2118.13</v>
      </c>
      <c r="P600" s="106">
        <v>2143.04</v>
      </c>
      <c r="Q600" s="106">
        <v>2183.15</v>
      </c>
      <c r="R600" s="106">
        <v>2222.98</v>
      </c>
      <c r="S600" s="106">
        <v>2298.23</v>
      </c>
      <c r="T600" s="106">
        <v>2341.6600000000003</v>
      </c>
      <c r="U600" s="106">
        <v>2341.8300000000004</v>
      </c>
      <c r="V600" s="106">
        <v>2329.2000000000003</v>
      </c>
      <c r="W600" s="106">
        <v>2244.94</v>
      </c>
      <c r="X600" s="106">
        <v>1983.04</v>
      </c>
      <c r="Y600" s="106">
        <v>1633.23</v>
      </c>
    </row>
    <row r="601" spans="1:25" s="102" customFormat="1">
      <c r="A601" s="105">
        <v>7</v>
      </c>
      <c r="B601" s="106">
        <v>1524.1399999999999</v>
      </c>
      <c r="C601" s="106">
        <v>1486.2599999999998</v>
      </c>
      <c r="D601" s="106">
        <v>1445.83</v>
      </c>
      <c r="E601" s="106">
        <v>1454.08</v>
      </c>
      <c r="F601" s="106">
        <v>1516.0099999999998</v>
      </c>
      <c r="G601" s="106">
        <v>1658.75</v>
      </c>
      <c r="H601" s="106">
        <v>1913.35</v>
      </c>
      <c r="I601" s="106">
        <v>2163.5700000000002</v>
      </c>
      <c r="J601" s="106">
        <v>2271.86</v>
      </c>
      <c r="K601" s="106">
        <v>2262.71</v>
      </c>
      <c r="L601" s="106">
        <v>2216.8200000000002</v>
      </c>
      <c r="M601" s="106">
        <v>2184.98</v>
      </c>
      <c r="N601" s="106">
        <v>2160.14</v>
      </c>
      <c r="O601" s="106">
        <v>2195.79</v>
      </c>
      <c r="P601" s="106">
        <v>2239.6800000000003</v>
      </c>
      <c r="Q601" s="106">
        <v>2279.44</v>
      </c>
      <c r="R601" s="106">
        <v>2328.5500000000002</v>
      </c>
      <c r="S601" s="106">
        <v>2399.63</v>
      </c>
      <c r="T601" s="106">
        <v>2421.9</v>
      </c>
      <c r="U601" s="106">
        <v>2419.8500000000004</v>
      </c>
      <c r="V601" s="106">
        <v>2401.7400000000002</v>
      </c>
      <c r="W601" s="106">
        <v>2340.19</v>
      </c>
      <c r="X601" s="106">
        <v>2035.6599999999999</v>
      </c>
      <c r="Y601" s="106">
        <v>1899.38</v>
      </c>
    </row>
    <row r="602" spans="1:25" s="102" customFormat="1">
      <c r="A602" s="105">
        <v>8</v>
      </c>
      <c r="B602" s="106">
        <v>1810.0700000000002</v>
      </c>
      <c r="C602" s="106">
        <v>1620.21</v>
      </c>
      <c r="D602" s="106">
        <v>1532.0099999999998</v>
      </c>
      <c r="E602" s="106">
        <v>1500.4899999999998</v>
      </c>
      <c r="F602" s="106">
        <v>1553.2799999999997</v>
      </c>
      <c r="G602" s="106">
        <v>1602.33</v>
      </c>
      <c r="H602" s="106">
        <v>1700.04</v>
      </c>
      <c r="I602" s="106">
        <v>1877.9099999999999</v>
      </c>
      <c r="J602" s="106">
        <v>2030.7599999999998</v>
      </c>
      <c r="K602" s="106">
        <v>2111.25</v>
      </c>
      <c r="L602" s="106">
        <v>2107.34</v>
      </c>
      <c r="M602" s="106">
        <v>2086.96</v>
      </c>
      <c r="N602" s="106">
        <v>2084.0099999999998</v>
      </c>
      <c r="O602" s="106">
        <v>2106.34</v>
      </c>
      <c r="P602" s="106">
        <v>2165.58</v>
      </c>
      <c r="Q602" s="106">
        <v>2227.5600000000004</v>
      </c>
      <c r="R602" s="106">
        <v>2253.1600000000003</v>
      </c>
      <c r="S602" s="106">
        <v>2321.86</v>
      </c>
      <c r="T602" s="106">
        <v>2349.2000000000003</v>
      </c>
      <c r="U602" s="106">
        <v>2349.9100000000003</v>
      </c>
      <c r="V602" s="106">
        <v>2325.77</v>
      </c>
      <c r="W602" s="106">
        <v>2170.6799999999998</v>
      </c>
      <c r="X602" s="106">
        <v>1869.9699999999998</v>
      </c>
      <c r="Y602" s="106">
        <v>1620.42</v>
      </c>
    </row>
    <row r="603" spans="1:25" s="102" customFormat="1">
      <c r="A603" s="105">
        <v>9</v>
      </c>
      <c r="B603" s="106">
        <v>1509.6599999999999</v>
      </c>
      <c r="C603" s="106">
        <v>1449.67</v>
      </c>
      <c r="D603" s="106">
        <v>1425.6999999999998</v>
      </c>
      <c r="E603" s="106">
        <v>1405.9899999999998</v>
      </c>
      <c r="F603" s="106">
        <v>1443.6999999999998</v>
      </c>
      <c r="G603" s="106">
        <v>1466.9899999999998</v>
      </c>
      <c r="H603" s="106">
        <v>1499.0899999999997</v>
      </c>
      <c r="I603" s="106">
        <v>1563.0899999999997</v>
      </c>
      <c r="J603" s="106">
        <v>1763.13</v>
      </c>
      <c r="K603" s="106">
        <v>1820.08</v>
      </c>
      <c r="L603" s="106">
        <v>1832.6999999999998</v>
      </c>
      <c r="M603" s="106">
        <v>1867.0099999999998</v>
      </c>
      <c r="N603" s="106">
        <v>1863.46</v>
      </c>
      <c r="O603" s="106">
        <v>1898.1999999999998</v>
      </c>
      <c r="P603" s="106">
        <v>1993.37</v>
      </c>
      <c r="Q603" s="106">
        <v>2137.3200000000002</v>
      </c>
      <c r="R603" s="106">
        <v>2221.9700000000003</v>
      </c>
      <c r="S603" s="106">
        <v>2278.2800000000002</v>
      </c>
      <c r="T603" s="106">
        <v>2306.7000000000003</v>
      </c>
      <c r="U603" s="106">
        <v>2309.3100000000004</v>
      </c>
      <c r="V603" s="106">
        <v>2300.6400000000003</v>
      </c>
      <c r="W603" s="106">
        <v>2157.86</v>
      </c>
      <c r="X603" s="106">
        <v>1980.23</v>
      </c>
      <c r="Y603" s="106">
        <v>1635.48</v>
      </c>
    </row>
    <row r="604" spans="1:25" s="102" customFormat="1">
      <c r="A604" s="105">
        <v>10</v>
      </c>
      <c r="B604" s="106">
        <v>1520.31</v>
      </c>
      <c r="C604" s="106">
        <v>1480.17</v>
      </c>
      <c r="D604" s="106">
        <v>1445.98</v>
      </c>
      <c r="E604" s="106">
        <v>1440.7999999999997</v>
      </c>
      <c r="F604" s="106">
        <v>1512.4899999999998</v>
      </c>
      <c r="G604" s="106">
        <v>1775.3200000000002</v>
      </c>
      <c r="H604" s="106">
        <v>1987.12</v>
      </c>
      <c r="I604" s="106">
        <v>2206.63</v>
      </c>
      <c r="J604" s="106">
        <v>2297.0500000000002</v>
      </c>
      <c r="K604" s="106">
        <v>2301.2800000000002</v>
      </c>
      <c r="L604" s="106">
        <v>2295.13</v>
      </c>
      <c r="M604" s="106">
        <v>2291.09</v>
      </c>
      <c r="N604" s="106">
        <v>2284.42</v>
      </c>
      <c r="O604" s="106">
        <v>2291.0500000000002</v>
      </c>
      <c r="P604" s="106">
        <v>2295.8500000000004</v>
      </c>
      <c r="Q604" s="106">
        <v>2301.9100000000003</v>
      </c>
      <c r="R604" s="106">
        <v>2302.3500000000004</v>
      </c>
      <c r="S604" s="106">
        <v>2310.9</v>
      </c>
      <c r="T604" s="106">
        <v>2325.2800000000002</v>
      </c>
      <c r="U604" s="106">
        <v>2323.7200000000003</v>
      </c>
      <c r="V604" s="106">
        <v>2308.34</v>
      </c>
      <c r="W604" s="106">
        <v>2289.4</v>
      </c>
      <c r="X604" s="106">
        <v>2011.75</v>
      </c>
      <c r="Y604" s="106">
        <v>1682.0900000000001</v>
      </c>
    </row>
    <row r="605" spans="1:25" s="102" customFormat="1">
      <c r="A605" s="105">
        <v>11</v>
      </c>
      <c r="B605" s="106">
        <v>1492.2399999999998</v>
      </c>
      <c r="C605" s="106">
        <v>1419.6399999999999</v>
      </c>
      <c r="D605" s="106">
        <v>1394.5299999999997</v>
      </c>
      <c r="E605" s="106">
        <v>1411.63</v>
      </c>
      <c r="F605" s="106">
        <v>1451.73</v>
      </c>
      <c r="G605" s="106">
        <v>1567.8899999999999</v>
      </c>
      <c r="H605" s="106">
        <v>1876.29</v>
      </c>
      <c r="I605" s="106">
        <v>2073.6</v>
      </c>
      <c r="J605" s="106">
        <v>2152.23</v>
      </c>
      <c r="K605" s="106">
        <v>2139.73</v>
      </c>
      <c r="L605" s="106">
        <v>2120.4499999999998</v>
      </c>
      <c r="M605" s="106">
        <v>2101.0500000000002</v>
      </c>
      <c r="N605" s="106">
        <v>2048.8000000000002</v>
      </c>
      <c r="O605" s="106">
        <v>2091.71</v>
      </c>
      <c r="P605" s="106">
        <v>2112.6999999999998</v>
      </c>
      <c r="Q605" s="106">
        <v>2137.61</v>
      </c>
      <c r="R605" s="106">
        <v>2158.83</v>
      </c>
      <c r="S605" s="106">
        <v>2187.0099999999998</v>
      </c>
      <c r="T605" s="106">
        <v>2231.1800000000003</v>
      </c>
      <c r="U605" s="106">
        <v>2236.4</v>
      </c>
      <c r="V605" s="106">
        <v>2220.0099999999998</v>
      </c>
      <c r="W605" s="106">
        <v>2146.83</v>
      </c>
      <c r="X605" s="106">
        <v>1900.62</v>
      </c>
      <c r="Y605" s="106">
        <v>1545.8199999999997</v>
      </c>
    </row>
    <row r="606" spans="1:25" s="102" customFormat="1">
      <c r="A606" s="105">
        <v>12</v>
      </c>
      <c r="B606" s="106">
        <v>1464.4899999999998</v>
      </c>
      <c r="C606" s="106">
        <v>1408.0699999999997</v>
      </c>
      <c r="D606" s="106">
        <v>1386.6399999999999</v>
      </c>
      <c r="E606" s="106">
        <v>1392.4299999999998</v>
      </c>
      <c r="F606" s="106">
        <v>1440.6</v>
      </c>
      <c r="G606" s="106">
        <v>1568.23</v>
      </c>
      <c r="H606" s="106">
        <v>1849.3200000000002</v>
      </c>
      <c r="I606" s="106">
        <v>2061.2599999999998</v>
      </c>
      <c r="J606" s="106">
        <v>2239.4700000000003</v>
      </c>
      <c r="K606" s="106">
        <v>2262.65</v>
      </c>
      <c r="L606" s="106">
        <v>2250.3100000000004</v>
      </c>
      <c r="M606" s="106">
        <v>2231.2800000000002</v>
      </c>
      <c r="N606" s="106">
        <v>2199.41</v>
      </c>
      <c r="O606" s="106">
        <v>2209.3000000000002</v>
      </c>
      <c r="P606" s="106">
        <v>2241.2400000000002</v>
      </c>
      <c r="Q606" s="106">
        <v>2262.98</v>
      </c>
      <c r="R606" s="106">
        <v>2269.8300000000004</v>
      </c>
      <c r="S606" s="106">
        <v>2277.3300000000004</v>
      </c>
      <c r="T606" s="106">
        <v>2285.3100000000004</v>
      </c>
      <c r="U606" s="106">
        <v>2285.36</v>
      </c>
      <c r="V606" s="106">
        <v>2280.9100000000003</v>
      </c>
      <c r="W606" s="106">
        <v>2263.27</v>
      </c>
      <c r="X606" s="106">
        <v>1960.3600000000001</v>
      </c>
      <c r="Y606" s="106">
        <v>1679.0700000000002</v>
      </c>
    </row>
    <row r="607" spans="1:25" s="102" customFormat="1">
      <c r="A607" s="105">
        <v>13</v>
      </c>
      <c r="B607" s="106">
        <v>1568.56</v>
      </c>
      <c r="C607" s="106">
        <v>1510.8600000000001</v>
      </c>
      <c r="D607" s="106">
        <v>1477.3399999999997</v>
      </c>
      <c r="E607" s="106">
        <v>1469.4</v>
      </c>
      <c r="F607" s="106">
        <v>1515.75</v>
      </c>
      <c r="G607" s="106">
        <v>1662.88</v>
      </c>
      <c r="H607" s="106">
        <v>1996.19</v>
      </c>
      <c r="I607" s="106">
        <v>2206.81</v>
      </c>
      <c r="J607" s="106">
        <v>2241.0700000000002</v>
      </c>
      <c r="K607" s="106">
        <v>2229.9700000000003</v>
      </c>
      <c r="L607" s="106">
        <v>2223.27</v>
      </c>
      <c r="M607" s="106">
        <v>2219.5500000000002</v>
      </c>
      <c r="N607" s="106">
        <v>2218.6999999999998</v>
      </c>
      <c r="O607" s="106">
        <v>2227.4500000000003</v>
      </c>
      <c r="P607" s="106">
        <v>2235.3300000000004</v>
      </c>
      <c r="Q607" s="106">
        <v>2242.3900000000003</v>
      </c>
      <c r="R607" s="106">
        <v>2263.75</v>
      </c>
      <c r="S607" s="106">
        <v>2304.5600000000004</v>
      </c>
      <c r="T607" s="106">
        <v>2334.4300000000003</v>
      </c>
      <c r="U607" s="106">
        <v>2336.7600000000002</v>
      </c>
      <c r="V607" s="106">
        <v>2320.1000000000004</v>
      </c>
      <c r="W607" s="106">
        <v>2273.5700000000002</v>
      </c>
      <c r="X607" s="106">
        <v>2177.21</v>
      </c>
      <c r="Y607" s="106">
        <v>1893.0099999999998</v>
      </c>
    </row>
    <row r="608" spans="1:25" s="102" customFormat="1">
      <c r="A608" s="105">
        <v>14</v>
      </c>
      <c r="B608" s="106">
        <v>1630.65</v>
      </c>
      <c r="C608" s="106">
        <v>1534.42</v>
      </c>
      <c r="D608" s="106">
        <v>1513.2399999999998</v>
      </c>
      <c r="E608" s="106">
        <v>1512.6100000000001</v>
      </c>
      <c r="F608" s="106">
        <v>1551.73</v>
      </c>
      <c r="G608" s="106">
        <v>1816.48</v>
      </c>
      <c r="H608" s="106">
        <v>2077.09</v>
      </c>
      <c r="I608" s="106">
        <v>2243.8500000000004</v>
      </c>
      <c r="J608" s="106">
        <v>2252.77</v>
      </c>
      <c r="K608" s="106">
        <v>2249.98</v>
      </c>
      <c r="L608" s="106">
        <v>2242.5600000000004</v>
      </c>
      <c r="M608" s="106">
        <v>2239.61</v>
      </c>
      <c r="N608" s="106">
        <v>2238.9700000000003</v>
      </c>
      <c r="O608" s="106">
        <v>2238.0100000000002</v>
      </c>
      <c r="P608" s="106">
        <v>2242.5500000000002</v>
      </c>
      <c r="Q608" s="106">
        <v>2252.7900000000004</v>
      </c>
      <c r="R608" s="106">
        <v>2263.84</v>
      </c>
      <c r="S608" s="106">
        <v>2291.13</v>
      </c>
      <c r="T608" s="106">
        <v>2320.3900000000003</v>
      </c>
      <c r="U608" s="106">
        <v>2319.17</v>
      </c>
      <c r="V608" s="106">
        <v>2308.3900000000003</v>
      </c>
      <c r="W608" s="106">
        <v>2277.5700000000002</v>
      </c>
      <c r="X608" s="106">
        <v>2211.2599999999998</v>
      </c>
      <c r="Y608" s="106">
        <v>1919.7399999999998</v>
      </c>
    </row>
    <row r="609" spans="1:25" s="102" customFormat="1">
      <c r="A609" s="105">
        <v>15</v>
      </c>
      <c r="B609" s="106">
        <v>1773.0500000000002</v>
      </c>
      <c r="C609" s="106">
        <v>1623.35</v>
      </c>
      <c r="D609" s="106">
        <v>1535.02</v>
      </c>
      <c r="E609" s="106">
        <v>1532.7399999999998</v>
      </c>
      <c r="F609" s="106">
        <v>1570.9899999999998</v>
      </c>
      <c r="G609" s="106">
        <v>1659.8899999999999</v>
      </c>
      <c r="H609" s="106">
        <v>1765.9299999999998</v>
      </c>
      <c r="I609" s="106">
        <v>1946.9499999999998</v>
      </c>
      <c r="J609" s="106">
        <v>2079.23</v>
      </c>
      <c r="K609" s="106">
        <v>2176.8000000000002</v>
      </c>
      <c r="L609" s="106">
        <v>2181.27</v>
      </c>
      <c r="M609" s="106">
        <v>2169.17</v>
      </c>
      <c r="N609" s="106">
        <v>2126.27</v>
      </c>
      <c r="O609" s="106">
        <v>2136.9</v>
      </c>
      <c r="P609" s="106">
        <v>2152.92</v>
      </c>
      <c r="Q609" s="106">
        <v>2186.13</v>
      </c>
      <c r="R609" s="106">
        <v>2230.1800000000003</v>
      </c>
      <c r="S609" s="106">
        <v>2246.48</v>
      </c>
      <c r="T609" s="106">
        <v>2254.1400000000003</v>
      </c>
      <c r="U609" s="106">
        <v>2252.9</v>
      </c>
      <c r="V609" s="106">
        <v>2244.6000000000004</v>
      </c>
      <c r="W609" s="106">
        <v>2235.6800000000003</v>
      </c>
      <c r="X609" s="106">
        <v>1993.5500000000002</v>
      </c>
      <c r="Y609" s="106">
        <v>1738.12</v>
      </c>
    </row>
    <row r="610" spans="1:25" s="102" customFormat="1">
      <c r="A610" s="105">
        <v>16</v>
      </c>
      <c r="B610" s="106">
        <v>1607.9699999999998</v>
      </c>
      <c r="C610" s="106">
        <v>1517.2799999999997</v>
      </c>
      <c r="D610" s="106">
        <v>1486.06</v>
      </c>
      <c r="E610" s="106">
        <v>1484.2599999999998</v>
      </c>
      <c r="F610" s="106">
        <v>1508.85</v>
      </c>
      <c r="G610" s="106">
        <v>1546.8399999999997</v>
      </c>
      <c r="H610" s="106">
        <v>1566.2799999999997</v>
      </c>
      <c r="I610" s="106">
        <v>1695.6</v>
      </c>
      <c r="J610" s="106">
        <v>1817.0700000000002</v>
      </c>
      <c r="K610" s="106">
        <v>1960.42</v>
      </c>
      <c r="L610" s="106">
        <v>1966.52</v>
      </c>
      <c r="M610" s="106">
        <v>1943.0500000000002</v>
      </c>
      <c r="N610" s="106">
        <v>1940.9699999999998</v>
      </c>
      <c r="O610" s="106">
        <v>1972.7799999999997</v>
      </c>
      <c r="P610" s="106">
        <v>2021.08</v>
      </c>
      <c r="Q610" s="106">
        <v>2091.94</v>
      </c>
      <c r="R610" s="106">
        <v>2189.61</v>
      </c>
      <c r="S610" s="106">
        <v>2262.1000000000004</v>
      </c>
      <c r="T610" s="106">
        <v>2304.13</v>
      </c>
      <c r="U610" s="106">
        <v>2295.44</v>
      </c>
      <c r="V610" s="106">
        <v>2271.71</v>
      </c>
      <c r="W610" s="106">
        <v>2204.81</v>
      </c>
      <c r="X610" s="106">
        <v>2048.0099999999998</v>
      </c>
      <c r="Y610" s="106">
        <v>1711.9899999999998</v>
      </c>
    </row>
    <row r="611" spans="1:25" s="102" customFormat="1">
      <c r="A611" s="105">
        <v>17</v>
      </c>
      <c r="B611" s="106">
        <v>1524.6999999999998</v>
      </c>
      <c r="C611" s="106">
        <v>1492.2799999999997</v>
      </c>
      <c r="D611" s="106">
        <v>1471.06</v>
      </c>
      <c r="E611" s="106">
        <v>1477.5</v>
      </c>
      <c r="F611" s="106">
        <v>1537.7999999999997</v>
      </c>
      <c r="G611" s="106">
        <v>1732.25</v>
      </c>
      <c r="H611" s="106">
        <v>2006.6</v>
      </c>
      <c r="I611" s="106">
        <v>2142.42</v>
      </c>
      <c r="J611" s="106">
        <v>2229.9100000000003</v>
      </c>
      <c r="K611" s="106">
        <v>2224.13</v>
      </c>
      <c r="L611" s="106">
        <v>2216.94</v>
      </c>
      <c r="M611" s="106">
        <v>2212.3000000000002</v>
      </c>
      <c r="N611" s="106">
        <v>2209.94</v>
      </c>
      <c r="O611" s="106">
        <v>2216.9299999999998</v>
      </c>
      <c r="P611" s="106">
        <v>2225.38</v>
      </c>
      <c r="Q611" s="106">
        <v>2237.9100000000003</v>
      </c>
      <c r="R611" s="106">
        <v>2267.5</v>
      </c>
      <c r="S611" s="106">
        <v>2299.5800000000004</v>
      </c>
      <c r="T611" s="106">
        <v>2323.8100000000004</v>
      </c>
      <c r="U611" s="106">
        <v>2326.9</v>
      </c>
      <c r="V611" s="106">
        <v>2303.67</v>
      </c>
      <c r="W611" s="106">
        <v>2241.5</v>
      </c>
      <c r="X611" s="106">
        <v>2134.5700000000002</v>
      </c>
      <c r="Y611" s="106">
        <v>1778.92</v>
      </c>
    </row>
    <row r="612" spans="1:25" s="102" customFormat="1">
      <c r="A612" s="105">
        <v>18</v>
      </c>
      <c r="B612" s="106">
        <v>1587.2399999999998</v>
      </c>
      <c r="C612" s="106">
        <v>1519.1999999999998</v>
      </c>
      <c r="D612" s="106">
        <v>1498.88</v>
      </c>
      <c r="E612" s="106">
        <v>1514.71</v>
      </c>
      <c r="F612" s="106">
        <v>1546.75</v>
      </c>
      <c r="G612" s="106">
        <v>1748.54</v>
      </c>
      <c r="H612" s="106">
        <v>2010.8000000000002</v>
      </c>
      <c r="I612" s="106">
        <v>2188.2799999999997</v>
      </c>
      <c r="J612" s="106">
        <v>2226.69</v>
      </c>
      <c r="K612" s="106">
        <v>2218.31</v>
      </c>
      <c r="L612" s="106">
        <v>2211.46</v>
      </c>
      <c r="M612" s="106">
        <v>2206.21</v>
      </c>
      <c r="N612" s="106">
        <v>2182.29</v>
      </c>
      <c r="O612" s="106">
        <v>2206.5299999999997</v>
      </c>
      <c r="P612" s="106">
        <v>2216.5099999999998</v>
      </c>
      <c r="Q612" s="106">
        <v>2225.8300000000004</v>
      </c>
      <c r="R612" s="106">
        <v>2237.8300000000004</v>
      </c>
      <c r="S612" s="106">
        <v>2280.6800000000003</v>
      </c>
      <c r="T612" s="106">
        <v>2306.63</v>
      </c>
      <c r="U612" s="106">
        <v>2290.0800000000004</v>
      </c>
      <c r="V612" s="106">
        <v>2270.1200000000003</v>
      </c>
      <c r="W612" s="106">
        <v>2226.9500000000003</v>
      </c>
      <c r="X612" s="106">
        <v>2080.15</v>
      </c>
      <c r="Y612" s="106">
        <v>1744.79</v>
      </c>
    </row>
    <row r="613" spans="1:25" s="102" customFormat="1">
      <c r="A613" s="105">
        <v>19</v>
      </c>
      <c r="B613" s="106">
        <v>1501.37</v>
      </c>
      <c r="C613" s="106">
        <v>1444.7399999999998</v>
      </c>
      <c r="D613" s="106">
        <v>1394.73</v>
      </c>
      <c r="E613" s="106">
        <v>1392.75</v>
      </c>
      <c r="F613" s="106">
        <v>1502.5299999999997</v>
      </c>
      <c r="G613" s="106">
        <v>1640.44</v>
      </c>
      <c r="H613" s="106">
        <v>1879.27</v>
      </c>
      <c r="I613" s="106">
        <v>2044.31</v>
      </c>
      <c r="J613" s="106">
        <v>2198.9499999999998</v>
      </c>
      <c r="K613" s="106">
        <v>2161.4</v>
      </c>
      <c r="L613" s="106">
        <v>2141.1799999999998</v>
      </c>
      <c r="M613" s="106">
        <v>2121.2799999999997</v>
      </c>
      <c r="N613" s="106">
        <v>2100.64</v>
      </c>
      <c r="O613" s="106">
        <v>2126.56</v>
      </c>
      <c r="P613" s="106">
        <v>2158.9899999999998</v>
      </c>
      <c r="Q613" s="106">
        <v>2198.08</v>
      </c>
      <c r="R613" s="106">
        <v>2214.4</v>
      </c>
      <c r="S613" s="106">
        <v>2223.8100000000004</v>
      </c>
      <c r="T613" s="106">
        <v>2225.9700000000003</v>
      </c>
      <c r="U613" s="106">
        <v>2224.44</v>
      </c>
      <c r="V613" s="106">
        <v>2218.8000000000002</v>
      </c>
      <c r="W613" s="106">
        <v>2213.25</v>
      </c>
      <c r="X613" s="106">
        <v>1976.08</v>
      </c>
      <c r="Y613" s="106">
        <v>1677.8200000000002</v>
      </c>
    </row>
    <row r="614" spans="1:25" s="102" customFormat="1">
      <c r="A614" s="105">
        <v>20</v>
      </c>
      <c r="B614" s="106">
        <v>1490.83</v>
      </c>
      <c r="C614" s="106">
        <v>1447.65</v>
      </c>
      <c r="D614" s="106">
        <v>1399.3399999999997</v>
      </c>
      <c r="E614" s="106">
        <v>1404.4</v>
      </c>
      <c r="F614" s="106">
        <v>1471.0299999999997</v>
      </c>
      <c r="G614" s="106">
        <v>1575.5699999999997</v>
      </c>
      <c r="H614" s="106">
        <v>1863.63</v>
      </c>
      <c r="I614" s="106">
        <v>2060.56</v>
      </c>
      <c r="J614" s="106">
        <v>2212.61</v>
      </c>
      <c r="K614" s="106">
        <v>2190.5099999999998</v>
      </c>
      <c r="L614" s="106">
        <v>2167.0299999999997</v>
      </c>
      <c r="M614" s="106">
        <v>2143.15</v>
      </c>
      <c r="N614" s="106">
        <v>2135.13</v>
      </c>
      <c r="O614" s="106">
        <v>2144.56</v>
      </c>
      <c r="P614" s="106">
        <v>2169.6</v>
      </c>
      <c r="Q614" s="106">
        <v>2208.09</v>
      </c>
      <c r="R614" s="106">
        <v>2215.44</v>
      </c>
      <c r="S614" s="106">
        <v>2223.4300000000003</v>
      </c>
      <c r="T614" s="106">
        <v>2226.3300000000004</v>
      </c>
      <c r="U614" s="106">
        <v>2225.4500000000003</v>
      </c>
      <c r="V614" s="106">
        <v>2221.4699999999998</v>
      </c>
      <c r="W614" s="106">
        <v>2180.81</v>
      </c>
      <c r="X614" s="106">
        <v>1902.2799999999997</v>
      </c>
      <c r="Y614" s="106">
        <v>1523.92</v>
      </c>
    </row>
    <row r="615" spans="1:25" s="102" customFormat="1">
      <c r="A615" s="105">
        <v>21</v>
      </c>
      <c r="B615" s="106">
        <v>1409.2599999999998</v>
      </c>
      <c r="C615" s="106">
        <v>1337.27</v>
      </c>
      <c r="D615" s="106">
        <v>1277.4699999999998</v>
      </c>
      <c r="E615" s="106">
        <v>1217.3699999999999</v>
      </c>
      <c r="F615" s="106">
        <v>1309.7999999999997</v>
      </c>
      <c r="G615" s="106">
        <v>1505.81</v>
      </c>
      <c r="H615" s="106">
        <v>1696.81</v>
      </c>
      <c r="I615" s="106">
        <v>1888.44</v>
      </c>
      <c r="J615" s="106">
        <v>2074.96</v>
      </c>
      <c r="K615" s="106">
        <v>2140.2599999999998</v>
      </c>
      <c r="L615" s="106">
        <v>2126.44</v>
      </c>
      <c r="M615" s="106">
        <v>2116.75</v>
      </c>
      <c r="N615" s="106">
        <v>2117.09</v>
      </c>
      <c r="O615" s="106">
        <v>2124.2199999999998</v>
      </c>
      <c r="P615" s="106">
        <v>2136.86</v>
      </c>
      <c r="Q615" s="106">
        <v>2151.42</v>
      </c>
      <c r="R615" s="106">
        <v>2209.34</v>
      </c>
      <c r="S615" s="106">
        <v>2229.1600000000003</v>
      </c>
      <c r="T615" s="106">
        <v>2231.73</v>
      </c>
      <c r="U615" s="106">
        <v>2226.6800000000003</v>
      </c>
      <c r="V615" s="106">
        <v>2203.9699999999998</v>
      </c>
      <c r="W615" s="106">
        <v>2142.2799999999997</v>
      </c>
      <c r="X615" s="106">
        <v>1939.67</v>
      </c>
      <c r="Y615" s="106">
        <v>1659.62</v>
      </c>
    </row>
    <row r="616" spans="1:25" s="102" customFormat="1">
      <c r="A616" s="105">
        <v>22</v>
      </c>
      <c r="B616" s="106">
        <v>1476.6</v>
      </c>
      <c r="C616" s="106">
        <v>1436.17</v>
      </c>
      <c r="D616" s="106">
        <v>1383.54</v>
      </c>
      <c r="E616" s="106">
        <v>1373.4499999999998</v>
      </c>
      <c r="F616" s="106">
        <v>1416.8199999999997</v>
      </c>
      <c r="G616" s="106">
        <v>1462.37</v>
      </c>
      <c r="H616" s="106">
        <v>1500.2199999999998</v>
      </c>
      <c r="I616" s="106">
        <v>1655.3899999999999</v>
      </c>
      <c r="J616" s="106">
        <v>1872.8600000000001</v>
      </c>
      <c r="K616" s="106">
        <v>1968.06</v>
      </c>
      <c r="L616" s="106">
        <v>1966.92</v>
      </c>
      <c r="M616" s="106">
        <v>1952.1</v>
      </c>
      <c r="N616" s="106">
        <v>1938.54</v>
      </c>
      <c r="O616" s="106">
        <v>1945.73</v>
      </c>
      <c r="P616" s="106">
        <v>1973.6999999999998</v>
      </c>
      <c r="Q616" s="106">
        <v>2008.12</v>
      </c>
      <c r="R616" s="106">
        <v>2042.5700000000002</v>
      </c>
      <c r="S616" s="106">
        <v>2081.8000000000002</v>
      </c>
      <c r="T616" s="106">
        <v>2095.15</v>
      </c>
      <c r="U616" s="106">
        <v>2089.61</v>
      </c>
      <c r="V616" s="106">
        <v>2073.56</v>
      </c>
      <c r="W616" s="106">
        <v>2007.9299999999998</v>
      </c>
      <c r="X616" s="106">
        <v>1717.7599999999998</v>
      </c>
      <c r="Y616" s="106">
        <v>1558.2599999999998</v>
      </c>
    </row>
    <row r="617" spans="1:25" s="102" customFormat="1">
      <c r="A617" s="105">
        <v>23</v>
      </c>
      <c r="B617" s="106">
        <v>1517.9499999999998</v>
      </c>
      <c r="C617" s="106">
        <v>1471.5099999999998</v>
      </c>
      <c r="D617" s="106">
        <v>1404.92</v>
      </c>
      <c r="E617" s="106">
        <v>1388.5699999999997</v>
      </c>
      <c r="F617" s="106">
        <v>1434.81</v>
      </c>
      <c r="G617" s="106">
        <v>1478.77</v>
      </c>
      <c r="H617" s="106">
        <v>1503.83</v>
      </c>
      <c r="I617" s="106">
        <v>1550.5499999999997</v>
      </c>
      <c r="J617" s="106">
        <v>1821.8899999999999</v>
      </c>
      <c r="K617" s="106">
        <v>2016.37</v>
      </c>
      <c r="L617" s="106">
        <v>2012.13</v>
      </c>
      <c r="M617" s="106">
        <v>1998.0299999999997</v>
      </c>
      <c r="N617" s="106">
        <v>1977.7599999999998</v>
      </c>
      <c r="O617" s="106">
        <v>1981.6399999999999</v>
      </c>
      <c r="P617" s="106">
        <v>2007.62</v>
      </c>
      <c r="Q617" s="106">
        <v>2044.3600000000001</v>
      </c>
      <c r="R617" s="106">
        <v>2084.21</v>
      </c>
      <c r="S617" s="106">
        <v>2154.5299999999997</v>
      </c>
      <c r="T617" s="106">
        <v>2173.42</v>
      </c>
      <c r="U617" s="106">
        <v>2163.86</v>
      </c>
      <c r="V617" s="106">
        <v>2145.3200000000002</v>
      </c>
      <c r="W617" s="106">
        <v>2072.88</v>
      </c>
      <c r="X617" s="106">
        <v>1745.33</v>
      </c>
      <c r="Y617" s="106">
        <v>1540.65</v>
      </c>
    </row>
    <row r="618" spans="1:25" s="102" customFormat="1">
      <c r="A618" s="105">
        <v>24</v>
      </c>
      <c r="B618" s="106">
        <v>1482.2799999999997</v>
      </c>
      <c r="C618" s="106">
        <v>1445.67</v>
      </c>
      <c r="D618" s="106">
        <v>1388.4699999999998</v>
      </c>
      <c r="E618" s="106">
        <v>1379.4499999999998</v>
      </c>
      <c r="F618" s="106">
        <v>1449.1999999999998</v>
      </c>
      <c r="G618" s="106">
        <v>1532.5499999999997</v>
      </c>
      <c r="H618" s="106">
        <v>1804.8200000000002</v>
      </c>
      <c r="I618" s="106">
        <v>2053.4</v>
      </c>
      <c r="J618" s="106">
        <v>2209.6799999999998</v>
      </c>
      <c r="K618" s="106">
        <v>2219</v>
      </c>
      <c r="L618" s="106">
        <v>2209.96</v>
      </c>
      <c r="M618" s="106">
        <v>2206.1799999999998</v>
      </c>
      <c r="N618" s="106">
        <v>2194.6999999999998</v>
      </c>
      <c r="O618" s="106">
        <v>2201.4699999999998</v>
      </c>
      <c r="P618" s="106">
        <v>2214.92</v>
      </c>
      <c r="Q618" s="106">
        <v>2220.7799999999997</v>
      </c>
      <c r="R618" s="106">
        <v>2223.7900000000004</v>
      </c>
      <c r="S618" s="106">
        <v>2235.0600000000004</v>
      </c>
      <c r="T618" s="106">
        <v>2243.2000000000003</v>
      </c>
      <c r="U618" s="106">
        <v>2241.9900000000002</v>
      </c>
      <c r="V618" s="106">
        <v>2233.0500000000002</v>
      </c>
      <c r="W618" s="106">
        <v>2152.86</v>
      </c>
      <c r="X618" s="106">
        <v>1793.19</v>
      </c>
      <c r="Y618" s="106">
        <v>1556.3600000000001</v>
      </c>
    </row>
    <row r="619" spans="1:25" s="102" customFormat="1">
      <c r="A619" s="105">
        <v>25</v>
      </c>
      <c r="B619" s="106">
        <v>1456.4</v>
      </c>
      <c r="C619" s="106">
        <v>1404.31</v>
      </c>
      <c r="D619" s="106">
        <v>1369.1100000000001</v>
      </c>
      <c r="E619" s="106">
        <v>1357.29</v>
      </c>
      <c r="F619" s="106">
        <v>1456.31</v>
      </c>
      <c r="G619" s="106">
        <v>1528.02</v>
      </c>
      <c r="H619" s="106">
        <v>1780.81</v>
      </c>
      <c r="I619" s="106">
        <v>2061.19</v>
      </c>
      <c r="J619" s="106">
        <v>2226.09</v>
      </c>
      <c r="K619" s="106">
        <v>2231.2900000000004</v>
      </c>
      <c r="L619" s="106">
        <v>2227.2200000000003</v>
      </c>
      <c r="M619" s="106">
        <v>2224.6200000000003</v>
      </c>
      <c r="N619" s="106">
        <v>2219.39</v>
      </c>
      <c r="O619" s="106">
        <v>2221.4299999999998</v>
      </c>
      <c r="P619" s="106">
        <v>2225.1200000000003</v>
      </c>
      <c r="Q619" s="106">
        <v>2228.42</v>
      </c>
      <c r="R619" s="106">
        <v>2236.7000000000003</v>
      </c>
      <c r="S619" s="106">
        <v>2252.46</v>
      </c>
      <c r="T619" s="106">
        <v>2273.36</v>
      </c>
      <c r="U619" s="106">
        <v>2266.17</v>
      </c>
      <c r="V619" s="106">
        <v>2246.21</v>
      </c>
      <c r="W619" s="106">
        <v>2221.75</v>
      </c>
      <c r="X619" s="106">
        <v>2027.1</v>
      </c>
      <c r="Y619" s="106">
        <v>1758.17</v>
      </c>
    </row>
    <row r="620" spans="1:25" s="102" customFormat="1">
      <c r="A620" s="105">
        <v>26</v>
      </c>
      <c r="B620" s="106">
        <v>1585.7199999999998</v>
      </c>
      <c r="C620" s="106">
        <v>1525.17</v>
      </c>
      <c r="D620" s="106">
        <v>1520.75</v>
      </c>
      <c r="E620" s="106">
        <v>1520.98</v>
      </c>
      <c r="F620" s="106">
        <v>1535.38</v>
      </c>
      <c r="G620" s="106">
        <v>1655.8899999999999</v>
      </c>
      <c r="H620" s="106">
        <v>1833.9</v>
      </c>
      <c r="I620" s="106">
        <v>2063.19</v>
      </c>
      <c r="J620" s="106">
        <v>2192.0700000000002</v>
      </c>
      <c r="K620" s="106">
        <v>2188.61</v>
      </c>
      <c r="L620" s="106">
        <v>2160.5500000000002</v>
      </c>
      <c r="M620" s="106">
        <v>2149.06</v>
      </c>
      <c r="N620" s="106">
        <v>2142.0700000000002</v>
      </c>
      <c r="O620" s="106">
        <v>2157.21</v>
      </c>
      <c r="P620" s="106">
        <v>2183.04</v>
      </c>
      <c r="Q620" s="106">
        <v>2206.52</v>
      </c>
      <c r="R620" s="106">
        <v>2237.0800000000004</v>
      </c>
      <c r="S620" s="106">
        <v>2270.71</v>
      </c>
      <c r="T620" s="106">
        <v>2287.44</v>
      </c>
      <c r="U620" s="106">
        <v>2277.5</v>
      </c>
      <c r="V620" s="106">
        <v>2247.6800000000003</v>
      </c>
      <c r="W620" s="106">
        <v>2150.6999999999998</v>
      </c>
      <c r="X620" s="106">
        <v>1986.29</v>
      </c>
      <c r="Y620" s="106">
        <v>1699.9</v>
      </c>
    </row>
    <row r="621" spans="1:25" s="102" customFormat="1">
      <c r="A621" s="105">
        <v>27</v>
      </c>
      <c r="B621" s="106">
        <v>1509.98</v>
      </c>
      <c r="C621" s="106">
        <v>1467.96</v>
      </c>
      <c r="D621" s="106">
        <v>1434.6599999999999</v>
      </c>
      <c r="E621" s="106">
        <v>1442.25</v>
      </c>
      <c r="F621" s="106">
        <v>1513.25</v>
      </c>
      <c r="G621" s="106">
        <v>1574.6</v>
      </c>
      <c r="H621" s="106">
        <v>1804.5900000000001</v>
      </c>
      <c r="I621" s="106">
        <v>2015.21</v>
      </c>
      <c r="J621" s="106">
        <v>2193.34</v>
      </c>
      <c r="K621" s="106">
        <v>2224.4900000000002</v>
      </c>
      <c r="L621" s="106">
        <v>2216.5099999999998</v>
      </c>
      <c r="M621" s="106">
        <v>2208.41</v>
      </c>
      <c r="N621" s="106">
        <v>2206.98</v>
      </c>
      <c r="O621" s="106">
        <v>2207.96</v>
      </c>
      <c r="P621" s="106">
        <v>2210.89</v>
      </c>
      <c r="Q621" s="106">
        <v>2215.54</v>
      </c>
      <c r="R621" s="106">
        <v>2223.19</v>
      </c>
      <c r="S621" s="106">
        <v>2253.21</v>
      </c>
      <c r="T621" s="106">
        <v>2264.6400000000003</v>
      </c>
      <c r="U621" s="106">
        <v>2283.21</v>
      </c>
      <c r="V621" s="106">
        <v>2244.19</v>
      </c>
      <c r="W621" s="106">
        <v>2148.5700000000002</v>
      </c>
      <c r="X621" s="106">
        <v>1972.6399999999999</v>
      </c>
      <c r="Y621" s="106">
        <v>1685.4</v>
      </c>
    </row>
    <row r="622" spans="1:25" s="102" customFormat="1">
      <c r="A622" s="105">
        <v>28</v>
      </c>
      <c r="B622" s="106">
        <v>1401.54</v>
      </c>
      <c r="C622" s="106">
        <v>1296.3199999999997</v>
      </c>
      <c r="D622" s="106">
        <v>1228.3399999999997</v>
      </c>
      <c r="E622" s="106">
        <v>610.39</v>
      </c>
      <c r="F622" s="106">
        <v>1390.08</v>
      </c>
      <c r="G622" s="106">
        <v>1520.27</v>
      </c>
      <c r="H622" s="106">
        <v>1697.77</v>
      </c>
      <c r="I622" s="106">
        <v>1981.8000000000002</v>
      </c>
      <c r="J622" s="106">
        <v>2293.8700000000003</v>
      </c>
      <c r="K622" s="106">
        <v>2326.7800000000002</v>
      </c>
      <c r="L622" s="106">
        <v>2308.2200000000003</v>
      </c>
      <c r="M622" s="106">
        <v>2295</v>
      </c>
      <c r="N622" s="106">
        <v>2296.7800000000002</v>
      </c>
      <c r="O622" s="106">
        <v>2299.44</v>
      </c>
      <c r="P622" s="106">
        <v>2303.23</v>
      </c>
      <c r="Q622" s="106">
        <v>2313.0300000000002</v>
      </c>
      <c r="R622" s="106">
        <v>2331.8000000000002</v>
      </c>
      <c r="S622" s="106">
        <v>2349.11</v>
      </c>
      <c r="T622" s="106">
        <v>2369.7600000000002</v>
      </c>
      <c r="U622" s="106">
        <v>2352.7600000000002</v>
      </c>
      <c r="V622" s="106">
        <v>2332.1600000000003</v>
      </c>
      <c r="W622" s="106">
        <v>2266.2400000000002</v>
      </c>
      <c r="X622" s="106">
        <v>1906.7199999999998</v>
      </c>
      <c r="Y622" s="106">
        <v>1717.96</v>
      </c>
    </row>
    <row r="623" spans="1:25" s="102" customFormat="1">
      <c r="A623" s="105">
        <v>29</v>
      </c>
      <c r="B623" s="106">
        <v>1557</v>
      </c>
      <c r="C623" s="106">
        <v>1498.83</v>
      </c>
      <c r="D623" s="106">
        <v>1446.2999999999997</v>
      </c>
      <c r="E623" s="106">
        <v>1435.19</v>
      </c>
      <c r="F623" s="106">
        <v>1489.6</v>
      </c>
      <c r="G623" s="106">
        <v>1522.4699999999998</v>
      </c>
      <c r="H623" s="106">
        <v>1596.1100000000001</v>
      </c>
      <c r="I623" s="106">
        <v>1817.4699999999998</v>
      </c>
      <c r="J623" s="106">
        <v>2087.75</v>
      </c>
      <c r="K623" s="106">
        <v>2236.0100000000002</v>
      </c>
      <c r="L623" s="106">
        <v>2268.1000000000004</v>
      </c>
      <c r="M623" s="106">
        <v>2259.0400000000004</v>
      </c>
      <c r="N623" s="106">
        <v>2259.44</v>
      </c>
      <c r="O623" s="106">
        <v>2254.8700000000003</v>
      </c>
      <c r="P623" s="106">
        <v>2230.6200000000003</v>
      </c>
      <c r="Q623" s="106">
        <v>2255.7600000000002</v>
      </c>
      <c r="R623" s="106">
        <v>2285.1600000000003</v>
      </c>
      <c r="S623" s="106">
        <v>2326.4500000000003</v>
      </c>
      <c r="T623" s="106">
        <v>2348.6400000000003</v>
      </c>
      <c r="U623" s="106">
        <v>2341.8700000000003</v>
      </c>
      <c r="V623" s="106">
        <v>2304.77</v>
      </c>
      <c r="W623" s="106">
        <v>2207.89</v>
      </c>
      <c r="X623" s="106">
        <v>1861.67</v>
      </c>
      <c r="Y623" s="106">
        <v>1663.44</v>
      </c>
    </row>
    <row r="624" spans="1:25" s="102" customFormat="1" ht="13.5" customHeight="1">
      <c r="A624" s="105">
        <v>30</v>
      </c>
      <c r="B624" s="106">
        <v>1531.04</v>
      </c>
      <c r="C624" s="106">
        <v>1483</v>
      </c>
      <c r="D624" s="106">
        <v>1410.2399999999998</v>
      </c>
      <c r="E624" s="106">
        <v>1379.1599999999999</v>
      </c>
      <c r="F624" s="106">
        <v>1408.94</v>
      </c>
      <c r="G624" s="106">
        <v>1442.71</v>
      </c>
      <c r="H624" s="106">
        <v>1457.3199999999997</v>
      </c>
      <c r="I624" s="106">
        <v>1527.2399999999998</v>
      </c>
      <c r="J624" s="106">
        <v>1617.44</v>
      </c>
      <c r="K624" s="106">
        <v>1782.6399999999999</v>
      </c>
      <c r="L624" s="106">
        <v>1909.3899999999999</v>
      </c>
      <c r="M624" s="106">
        <v>1910.0700000000002</v>
      </c>
      <c r="N624" s="106">
        <v>1922.54</v>
      </c>
      <c r="O624" s="106">
        <v>1945.9299999999998</v>
      </c>
      <c r="P624" s="106">
        <v>1917.12</v>
      </c>
      <c r="Q624" s="106">
        <v>1930.5700000000002</v>
      </c>
      <c r="R624" s="106">
        <v>1964.0299999999997</v>
      </c>
      <c r="S624" s="106">
        <v>2052.31</v>
      </c>
      <c r="T624" s="106">
        <v>2077.7799999999997</v>
      </c>
      <c r="U624" s="106">
        <v>2066.86</v>
      </c>
      <c r="V624" s="106">
        <v>2047.9699999999998</v>
      </c>
      <c r="W624" s="106">
        <v>1906.1599999999999</v>
      </c>
      <c r="X624" s="106">
        <v>1656.6599999999999</v>
      </c>
      <c r="Y624" s="106">
        <v>1517.2799999999997</v>
      </c>
    </row>
    <row r="625" spans="1:25" s="102" customFormat="1" ht="13.5" thickBot="1">
      <c r="A625" s="107">
        <v>31</v>
      </c>
      <c r="B625" s="106">
        <v>1396.7599999999998</v>
      </c>
      <c r="C625" s="106">
        <v>1276.4000000000001</v>
      </c>
      <c r="D625" s="106">
        <v>1128.23</v>
      </c>
      <c r="E625" s="106">
        <v>870.6</v>
      </c>
      <c r="F625" s="106">
        <v>1361.8600000000001</v>
      </c>
      <c r="G625" s="106">
        <v>1444.56</v>
      </c>
      <c r="H625" s="106">
        <v>1564.25</v>
      </c>
      <c r="I625" s="106">
        <v>1563.23</v>
      </c>
      <c r="J625" s="106">
        <v>761.86</v>
      </c>
      <c r="K625" s="106">
        <v>763.23</v>
      </c>
      <c r="L625" s="106">
        <v>761.86</v>
      </c>
      <c r="M625" s="106">
        <v>760.63</v>
      </c>
      <c r="N625" s="106">
        <v>760.56000000000006</v>
      </c>
      <c r="O625" s="106">
        <v>761</v>
      </c>
      <c r="P625" s="106">
        <v>1587.94</v>
      </c>
      <c r="Q625" s="106">
        <v>1589.5699999999997</v>
      </c>
      <c r="R625" s="106">
        <v>1592.4499999999998</v>
      </c>
      <c r="S625" s="106">
        <v>2086.5099999999998</v>
      </c>
      <c r="T625" s="106">
        <v>1594.1599999999999</v>
      </c>
      <c r="U625" s="106">
        <v>1594.17</v>
      </c>
      <c r="V625" s="106">
        <v>1588.29</v>
      </c>
      <c r="W625" s="106">
        <v>1578.06</v>
      </c>
      <c r="X625" s="106">
        <v>709.80000000000007</v>
      </c>
      <c r="Y625" s="106">
        <v>691.77</v>
      </c>
    </row>
    <row r="626" spans="1:25" s="102" customFormat="1" ht="13.5" thickBot="1">
      <c r="A626" s="108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spans="1:25" s="101" customFormat="1" ht="53.25" customHeight="1">
      <c r="A627" s="386" t="s">
        <v>2</v>
      </c>
      <c r="B627" s="370" t="s">
        <v>158</v>
      </c>
      <c r="C627" s="370"/>
      <c r="D627" s="370"/>
      <c r="E627" s="370"/>
      <c r="F627" s="370"/>
      <c r="G627" s="370"/>
      <c r="H627" s="370"/>
      <c r="I627" s="370"/>
      <c r="J627" s="370"/>
      <c r="K627" s="370"/>
      <c r="L627" s="370"/>
      <c r="M627" s="370"/>
      <c r="N627" s="370"/>
      <c r="O627" s="370"/>
      <c r="P627" s="370"/>
      <c r="Q627" s="370"/>
      <c r="R627" s="370"/>
      <c r="S627" s="370"/>
      <c r="T627" s="370"/>
      <c r="U627" s="370"/>
      <c r="V627" s="370"/>
      <c r="W627" s="370"/>
      <c r="X627" s="370"/>
      <c r="Y627" s="371"/>
    </row>
    <row r="628" spans="1:25" s="102" customFormat="1" ht="58.5" customHeight="1">
      <c r="A628" s="387"/>
      <c r="B628" s="389" t="s">
        <v>3</v>
      </c>
      <c r="C628" s="390"/>
      <c r="D628" s="390"/>
      <c r="E628" s="390"/>
      <c r="F628" s="390"/>
      <c r="G628" s="390"/>
      <c r="H628" s="390"/>
      <c r="I628" s="390"/>
      <c r="J628" s="390"/>
      <c r="K628" s="390"/>
      <c r="L628" s="390"/>
      <c r="M628" s="390"/>
      <c r="N628" s="390"/>
      <c r="O628" s="390"/>
      <c r="P628" s="390"/>
      <c r="Q628" s="390"/>
      <c r="R628" s="390"/>
      <c r="S628" s="390"/>
      <c r="T628" s="390"/>
      <c r="U628" s="390"/>
      <c r="V628" s="390"/>
      <c r="W628" s="390"/>
      <c r="X628" s="390"/>
      <c r="Y628" s="391"/>
    </row>
    <row r="629" spans="1:25" s="102" customFormat="1" ht="51" customHeight="1">
      <c r="A629" s="388"/>
      <c r="B629" s="103" t="s">
        <v>4</v>
      </c>
      <c r="C629" s="103" t="s">
        <v>5</v>
      </c>
      <c r="D629" s="103" t="s">
        <v>6</v>
      </c>
      <c r="E629" s="103" t="s">
        <v>7</v>
      </c>
      <c r="F629" s="103" t="s">
        <v>8</v>
      </c>
      <c r="G629" s="103" t="s">
        <v>9</v>
      </c>
      <c r="H629" s="103" t="s">
        <v>10</v>
      </c>
      <c r="I629" s="103" t="s">
        <v>11</v>
      </c>
      <c r="J629" s="103" t="s">
        <v>12</v>
      </c>
      <c r="K629" s="103" t="s">
        <v>13</v>
      </c>
      <c r="L629" s="103" t="s">
        <v>14</v>
      </c>
      <c r="M629" s="103" t="s">
        <v>15</v>
      </c>
      <c r="N629" s="103" t="s">
        <v>16</v>
      </c>
      <c r="O629" s="103" t="s">
        <v>17</v>
      </c>
      <c r="P629" s="103" t="s">
        <v>18</v>
      </c>
      <c r="Q629" s="103" t="s">
        <v>19</v>
      </c>
      <c r="R629" s="103" t="s">
        <v>20</v>
      </c>
      <c r="S629" s="103" t="s">
        <v>21</v>
      </c>
      <c r="T629" s="103" t="s">
        <v>22</v>
      </c>
      <c r="U629" s="103" t="s">
        <v>23</v>
      </c>
      <c r="V629" s="103" t="s">
        <v>24</v>
      </c>
      <c r="W629" s="103" t="s">
        <v>25</v>
      </c>
      <c r="X629" s="103" t="s">
        <v>26</v>
      </c>
      <c r="Y629" s="104" t="s">
        <v>27</v>
      </c>
    </row>
    <row r="630" spans="1:25" s="102" customFormat="1">
      <c r="A630" s="105">
        <v>1</v>
      </c>
      <c r="B630" s="106">
        <v>1537.09</v>
      </c>
      <c r="C630" s="106">
        <v>1445.3</v>
      </c>
      <c r="D630" s="106">
        <v>1438.27</v>
      </c>
      <c r="E630" s="106">
        <v>1434.67</v>
      </c>
      <c r="F630" s="106">
        <v>1440.4</v>
      </c>
      <c r="G630" s="106">
        <v>1517.46</v>
      </c>
      <c r="H630" s="106">
        <v>1636.64</v>
      </c>
      <c r="I630" s="106">
        <v>1863.94</v>
      </c>
      <c r="J630" s="106">
        <v>2048.23</v>
      </c>
      <c r="K630" s="106">
        <v>2156.94</v>
      </c>
      <c r="L630" s="106">
        <v>2170.6000000000004</v>
      </c>
      <c r="M630" s="106">
        <v>2160.8300000000004</v>
      </c>
      <c r="N630" s="106">
        <v>2166.23</v>
      </c>
      <c r="O630" s="106">
        <v>2181.54</v>
      </c>
      <c r="P630" s="106">
        <v>2250.5300000000002</v>
      </c>
      <c r="Q630" s="106">
        <v>2291.38</v>
      </c>
      <c r="R630" s="106">
        <v>2336.6000000000004</v>
      </c>
      <c r="S630" s="106">
        <v>2361.5</v>
      </c>
      <c r="T630" s="106">
        <v>2388.6600000000003</v>
      </c>
      <c r="U630" s="106">
        <v>2391.17</v>
      </c>
      <c r="V630" s="106">
        <v>2372.23</v>
      </c>
      <c r="W630" s="106">
        <v>2201.09</v>
      </c>
      <c r="X630" s="106">
        <v>1849.03</v>
      </c>
      <c r="Y630" s="106">
        <v>1626.8200000000002</v>
      </c>
    </row>
    <row r="631" spans="1:25" s="102" customFormat="1">
      <c r="A631" s="105">
        <v>2</v>
      </c>
      <c r="B631" s="106">
        <v>1570.47</v>
      </c>
      <c r="C631" s="106">
        <v>1453.25</v>
      </c>
      <c r="D631" s="106">
        <v>1428.07</v>
      </c>
      <c r="E631" s="106">
        <v>1390.72</v>
      </c>
      <c r="F631" s="106">
        <v>1435.08</v>
      </c>
      <c r="G631" s="106">
        <v>1454.46</v>
      </c>
      <c r="H631" s="106">
        <v>1469.19</v>
      </c>
      <c r="I631" s="106">
        <v>1713.04</v>
      </c>
      <c r="J631" s="106">
        <v>1883.15</v>
      </c>
      <c r="K631" s="106">
        <v>1946.55</v>
      </c>
      <c r="L631" s="106">
        <v>1974.0700000000002</v>
      </c>
      <c r="M631" s="106">
        <v>1982.14</v>
      </c>
      <c r="N631" s="106">
        <v>1968.1000000000001</v>
      </c>
      <c r="O631" s="106">
        <v>2002.92</v>
      </c>
      <c r="P631" s="106">
        <v>2053.1999999999998</v>
      </c>
      <c r="Q631" s="106">
        <v>2112.5499999999997</v>
      </c>
      <c r="R631" s="106">
        <v>2212.3500000000004</v>
      </c>
      <c r="S631" s="106">
        <v>2258.9900000000002</v>
      </c>
      <c r="T631" s="106">
        <v>2296.6600000000003</v>
      </c>
      <c r="U631" s="106">
        <v>2290.88</v>
      </c>
      <c r="V631" s="106">
        <v>2259.5800000000004</v>
      </c>
      <c r="W631" s="106">
        <v>2008.04</v>
      </c>
      <c r="X631" s="106">
        <v>1765.0900000000001</v>
      </c>
      <c r="Y631" s="106">
        <v>1520.14</v>
      </c>
    </row>
    <row r="632" spans="1:25" s="102" customFormat="1">
      <c r="A632" s="105">
        <v>3</v>
      </c>
      <c r="B632" s="106">
        <v>1409.04</v>
      </c>
      <c r="C632" s="106">
        <v>1339.29</v>
      </c>
      <c r="D632" s="106">
        <v>1288.93</v>
      </c>
      <c r="E632" s="106">
        <v>1264.17</v>
      </c>
      <c r="F632" s="106">
        <v>1299.5</v>
      </c>
      <c r="G632" s="106">
        <v>1431.55</v>
      </c>
      <c r="H632" s="106">
        <v>1663.3100000000002</v>
      </c>
      <c r="I632" s="106">
        <v>1904.15</v>
      </c>
      <c r="J632" s="106">
        <v>2080.35</v>
      </c>
      <c r="K632" s="106">
        <v>2128.08</v>
      </c>
      <c r="L632" s="106">
        <v>2127.71</v>
      </c>
      <c r="M632" s="106">
        <v>2118.6</v>
      </c>
      <c r="N632" s="106">
        <v>2129.13</v>
      </c>
      <c r="O632" s="106">
        <v>2165.9300000000003</v>
      </c>
      <c r="P632" s="106">
        <v>2249.29</v>
      </c>
      <c r="Q632" s="106">
        <v>2304.21</v>
      </c>
      <c r="R632" s="106">
        <v>2323.46</v>
      </c>
      <c r="S632" s="106">
        <v>2346.61</v>
      </c>
      <c r="T632" s="106">
        <v>2372.1600000000003</v>
      </c>
      <c r="U632" s="106">
        <v>2377.6200000000003</v>
      </c>
      <c r="V632" s="106">
        <v>2348.73</v>
      </c>
      <c r="W632" s="106">
        <v>2162.11</v>
      </c>
      <c r="X632" s="106">
        <v>1879.73</v>
      </c>
      <c r="Y632" s="106">
        <v>1602.8400000000001</v>
      </c>
    </row>
    <row r="633" spans="1:25" s="102" customFormat="1">
      <c r="A633" s="105">
        <v>4</v>
      </c>
      <c r="B633" s="106">
        <v>1421.47</v>
      </c>
      <c r="C633" s="106">
        <v>1370.99</v>
      </c>
      <c r="D633" s="106">
        <v>1336.83</v>
      </c>
      <c r="E633" s="106">
        <v>1309.3599999999999</v>
      </c>
      <c r="F633" s="106">
        <v>1413.6200000000001</v>
      </c>
      <c r="G633" s="106">
        <v>1549.8700000000001</v>
      </c>
      <c r="H633" s="106">
        <v>1853.8200000000002</v>
      </c>
      <c r="I633" s="106">
        <v>2063.0700000000002</v>
      </c>
      <c r="J633" s="106">
        <v>2225.29</v>
      </c>
      <c r="K633" s="106">
        <v>2226.3900000000003</v>
      </c>
      <c r="L633" s="106">
        <v>2203.9900000000002</v>
      </c>
      <c r="M633" s="106">
        <v>2167.8000000000002</v>
      </c>
      <c r="N633" s="106">
        <v>2178.8900000000003</v>
      </c>
      <c r="O633" s="106">
        <v>2195</v>
      </c>
      <c r="P633" s="106">
        <v>2208.0700000000002</v>
      </c>
      <c r="Q633" s="106">
        <v>2226.8900000000003</v>
      </c>
      <c r="R633" s="106">
        <v>2246.7000000000003</v>
      </c>
      <c r="S633" s="106">
        <v>2268.2000000000003</v>
      </c>
      <c r="T633" s="106">
        <v>2327.04</v>
      </c>
      <c r="U633" s="106">
        <v>2333.15</v>
      </c>
      <c r="V633" s="106">
        <v>2274.34</v>
      </c>
      <c r="W633" s="106">
        <v>2126.21</v>
      </c>
      <c r="X633" s="106">
        <v>1942.03</v>
      </c>
      <c r="Y633" s="106">
        <v>1591.3300000000002</v>
      </c>
    </row>
    <row r="634" spans="1:25" s="102" customFormat="1">
      <c r="A634" s="105">
        <v>5</v>
      </c>
      <c r="B634" s="106">
        <v>1437.32</v>
      </c>
      <c r="C634" s="106">
        <v>1414.29</v>
      </c>
      <c r="D634" s="106">
        <v>1368.16</v>
      </c>
      <c r="E634" s="106">
        <v>1371.25</v>
      </c>
      <c r="F634" s="106">
        <v>1433.59</v>
      </c>
      <c r="G634" s="106">
        <v>1632.64</v>
      </c>
      <c r="H634" s="106">
        <v>1870.8400000000001</v>
      </c>
      <c r="I634" s="106">
        <v>2148.4300000000003</v>
      </c>
      <c r="J634" s="106">
        <v>2262.2200000000003</v>
      </c>
      <c r="K634" s="106">
        <v>2264.1200000000003</v>
      </c>
      <c r="L634" s="106">
        <v>2242.38</v>
      </c>
      <c r="M634" s="106">
        <v>2228.94</v>
      </c>
      <c r="N634" s="106">
        <v>2187.92</v>
      </c>
      <c r="O634" s="106">
        <v>2204.0700000000002</v>
      </c>
      <c r="P634" s="106">
        <v>2223.8900000000003</v>
      </c>
      <c r="Q634" s="106">
        <v>2249.59</v>
      </c>
      <c r="R634" s="106">
        <v>2256.63</v>
      </c>
      <c r="S634" s="106">
        <v>2293.96</v>
      </c>
      <c r="T634" s="106">
        <v>2349.84</v>
      </c>
      <c r="U634" s="106">
        <v>2350.13</v>
      </c>
      <c r="V634" s="106">
        <v>2312.8900000000003</v>
      </c>
      <c r="W634" s="106">
        <v>2181.52</v>
      </c>
      <c r="X634" s="106">
        <v>1873.79</v>
      </c>
      <c r="Y634" s="106">
        <v>1538.9</v>
      </c>
    </row>
    <row r="635" spans="1:25" s="102" customFormat="1">
      <c r="A635" s="105">
        <v>6</v>
      </c>
      <c r="B635" s="106">
        <v>1438.44</v>
      </c>
      <c r="C635" s="106">
        <v>1392.32</v>
      </c>
      <c r="D635" s="106">
        <v>1363.63</v>
      </c>
      <c r="E635" s="106">
        <v>1362.31</v>
      </c>
      <c r="F635" s="106">
        <v>1433.38</v>
      </c>
      <c r="G635" s="106">
        <v>1549.99</v>
      </c>
      <c r="H635" s="106">
        <v>1826.1200000000001</v>
      </c>
      <c r="I635" s="106">
        <v>2028.17</v>
      </c>
      <c r="J635" s="106">
        <v>2128.4299999999998</v>
      </c>
      <c r="K635" s="106">
        <v>2129.83</v>
      </c>
      <c r="L635" s="106">
        <v>2079.09</v>
      </c>
      <c r="M635" s="106">
        <v>2052.6</v>
      </c>
      <c r="N635" s="106">
        <v>2019.47</v>
      </c>
      <c r="O635" s="106">
        <v>2039.65</v>
      </c>
      <c r="P635" s="106">
        <v>2064.56</v>
      </c>
      <c r="Q635" s="106">
        <v>2104.67</v>
      </c>
      <c r="R635" s="106">
        <v>2144.5</v>
      </c>
      <c r="S635" s="106">
        <v>2219.75</v>
      </c>
      <c r="T635" s="106">
        <v>2263.1800000000003</v>
      </c>
      <c r="U635" s="106">
        <v>2263.3500000000004</v>
      </c>
      <c r="V635" s="106">
        <v>2250.7200000000003</v>
      </c>
      <c r="W635" s="106">
        <v>2166.46</v>
      </c>
      <c r="X635" s="106">
        <v>1904.5600000000002</v>
      </c>
      <c r="Y635" s="106">
        <v>1554.75</v>
      </c>
    </row>
    <row r="636" spans="1:25" s="102" customFormat="1">
      <c r="A636" s="105">
        <v>7</v>
      </c>
      <c r="B636" s="106">
        <v>1445.66</v>
      </c>
      <c r="C636" s="106">
        <v>1407.78</v>
      </c>
      <c r="D636" s="106">
        <v>1367.35</v>
      </c>
      <c r="E636" s="106">
        <v>1375.6</v>
      </c>
      <c r="F636" s="106">
        <v>1437.53</v>
      </c>
      <c r="G636" s="106">
        <v>1580.27</v>
      </c>
      <c r="H636" s="106">
        <v>1834.8700000000001</v>
      </c>
      <c r="I636" s="106">
        <v>2085.09</v>
      </c>
      <c r="J636" s="106">
        <v>2193.38</v>
      </c>
      <c r="K636" s="106">
        <v>2184.23</v>
      </c>
      <c r="L636" s="106">
        <v>2138.34</v>
      </c>
      <c r="M636" s="106">
        <v>2106.5</v>
      </c>
      <c r="N636" s="106">
        <v>2081.66</v>
      </c>
      <c r="O636" s="106">
        <v>2117.31</v>
      </c>
      <c r="P636" s="106">
        <v>2161.2000000000003</v>
      </c>
      <c r="Q636" s="106">
        <v>2200.96</v>
      </c>
      <c r="R636" s="106">
        <v>2250.0700000000002</v>
      </c>
      <c r="S636" s="106">
        <v>2321.15</v>
      </c>
      <c r="T636" s="106">
        <v>2343.42</v>
      </c>
      <c r="U636" s="106">
        <v>2341.3700000000003</v>
      </c>
      <c r="V636" s="106">
        <v>2323.2600000000002</v>
      </c>
      <c r="W636" s="106">
        <v>2261.71</v>
      </c>
      <c r="X636" s="106">
        <v>1957.18</v>
      </c>
      <c r="Y636" s="106">
        <v>1820.9</v>
      </c>
    </row>
    <row r="637" spans="1:25" s="102" customFormat="1">
      <c r="A637" s="105">
        <v>8</v>
      </c>
      <c r="B637" s="106">
        <v>1731.5900000000001</v>
      </c>
      <c r="C637" s="106">
        <v>1541.73</v>
      </c>
      <c r="D637" s="106">
        <v>1453.53</v>
      </c>
      <c r="E637" s="106">
        <v>1422.01</v>
      </c>
      <c r="F637" s="106">
        <v>1474.8</v>
      </c>
      <c r="G637" s="106">
        <v>1523.85</v>
      </c>
      <c r="H637" s="106">
        <v>1621.5600000000002</v>
      </c>
      <c r="I637" s="106">
        <v>1799.43</v>
      </c>
      <c r="J637" s="106">
        <v>1952.28</v>
      </c>
      <c r="K637" s="106">
        <v>2032.77</v>
      </c>
      <c r="L637" s="106">
        <v>2028.8600000000001</v>
      </c>
      <c r="M637" s="106">
        <v>2008.48</v>
      </c>
      <c r="N637" s="106">
        <v>2005.53</v>
      </c>
      <c r="O637" s="106">
        <v>2027.8600000000001</v>
      </c>
      <c r="P637" s="106">
        <v>2087.1</v>
      </c>
      <c r="Q637" s="106">
        <v>2149.0800000000004</v>
      </c>
      <c r="R637" s="106">
        <v>2174.6800000000003</v>
      </c>
      <c r="S637" s="106">
        <v>2243.38</v>
      </c>
      <c r="T637" s="106">
        <v>2270.7200000000003</v>
      </c>
      <c r="U637" s="106">
        <v>2271.4300000000003</v>
      </c>
      <c r="V637" s="106">
        <v>2247.29</v>
      </c>
      <c r="W637" s="106">
        <v>2092.1999999999998</v>
      </c>
      <c r="X637" s="106">
        <v>1791.49</v>
      </c>
      <c r="Y637" s="106">
        <v>1541.94</v>
      </c>
    </row>
    <row r="638" spans="1:25" s="102" customFormat="1">
      <c r="A638" s="105">
        <v>9</v>
      </c>
      <c r="B638" s="106">
        <v>1431.18</v>
      </c>
      <c r="C638" s="106">
        <v>1371.19</v>
      </c>
      <c r="D638" s="106">
        <v>1347.22</v>
      </c>
      <c r="E638" s="106">
        <v>1327.51</v>
      </c>
      <c r="F638" s="106">
        <v>1365.22</v>
      </c>
      <c r="G638" s="106">
        <v>1388.51</v>
      </c>
      <c r="H638" s="106">
        <v>1420.61</v>
      </c>
      <c r="I638" s="106">
        <v>1484.61</v>
      </c>
      <c r="J638" s="106">
        <v>1684.65</v>
      </c>
      <c r="K638" s="106">
        <v>1741.6000000000001</v>
      </c>
      <c r="L638" s="106">
        <v>1754.22</v>
      </c>
      <c r="M638" s="106">
        <v>1788.53</v>
      </c>
      <c r="N638" s="106">
        <v>1784.98</v>
      </c>
      <c r="O638" s="106">
        <v>1819.72</v>
      </c>
      <c r="P638" s="106">
        <v>1914.89</v>
      </c>
      <c r="Q638" s="106">
        <v>2058.84</v>
      </c>
      <c r="R638" s="106">
        <v>2143.4900000000002</v>
      </c>
      <c r="S638" s="106">
        <v>2199.8000000000002</v>
      </c>
      <c r="T638" s="106">
        <v>2228.2200000000003</v>
      </c>
      <c r="U638" s="106">
        <v>2230.8300000000004</v>
      </c>
      <c r="V638" s="106">
        <v>2222.1600000000003</v>
      </c>
      <c r="W638" s="106">
        <v>2079.38</v>
      </c>
      <c r="X638" s="106">
        <v>1901.75</v>
      </c>
      <c r="Y638" s="106">
        <v>1557</v>
      </c>
    </row>
    <row r="639" spans="1:25" s="102" customFormat="1">
      <c r="A639" s="105">
        <v>10</v>
      </c>
      <c r="B639" s="106">
        <v>1441.83</v>
      </c>
      <c r="C639" s="106">
        <v>1401.69</v>
      </c>
      <c r="D639" s="106">
        <v>1367.5</v>
      </c>
      <c r="E639" s="106">
        <v>1362.32</v>
      </c>
      <c r="F639" s="106">
        <v>1434.01</v>
      </c>
      <c r="G639" s="106">
        <v>1696.8400000000001</v>
      </c>
      <c r="H639" s="106">
        <v>1908.64</v>
      </c>
      <c r="I639" s="106">
        <v>2128.15</v>
      </c>
      <c r="J639" s="106">
        <v>2218.5700000000002</v>
      </c>
      <c r="K639" s="106">
        <v>2222.8000000000002</v>
      </c>
      <c r="L639" s="106">
        <v>2216.65</v>
      </c>
      <c r="M639" s="106">
        <v>2212.61</v>
      </c>
      <c r="N639" s="106">
        <v>2205.94</v>
      </c>
      <c r="O639" s="106">
        <v>2212.5700000000002</v>
      </c>
      <c r="P639" s="106">
        <v>2217.3700000000003</v>
      </c>
      <c r="Q639" s="106">
        <v>2223.4300000000003</v>
      </c>
      <c r="R639" s="106">
        <v>2223.8700000000003</v>
      </c>
      <c r="S639" s="106">
        <v>2232.42</v>
      </c>
      <c r="T639" s="106">
        <v>2246.8000000000002</v>
      </c>
      <c r="U639" s="106">
        <v>2245.2400000000002</v>
      </c>
      <c r="V639" s="106">
        <v>2229.86</v>
      </c>
      <c r="W639" s="106">
        <v>2210.92</v>
      </c>
      <c r="X639" s="106">
        <v>1933.27</v>
      </c>
      <c r="Y639" s="106">
        <v>1603.6100000000001</v>
      </c>
    </row>
    <row r="640" spans="1:25" s="102" customFormat="1">
      <c r="A640" s="105">
        <v>11</v>
      </c>
      <c r="B640" s="106">
        <v>1413.76</v>
      </c>
      <c r="C640" s="106">
        <v>1341.16</v>
      </c>
      <c r="D640" s="106">
        <v>1316.05</v>
      </c>
      <c r="E640" s="106">
        <v>1333.15</v>
      </c>
      <c r="F640" s="106">
        <v>1373.25</v>
      </c>
      <c r="G640" s="106">
        <v>1489.41</v>
      </c>
      <c r="H640" s="106">
        <v>1797.8100000000002</v>
      </c>
      <c r="I640" s="106">
        <v>1995.1200000000001</v>
      </c>
      <c r="J640" s="106">
        <v>2073.75</v>
      </c>
      <c r="K640" s="106">
        <v>2061.25</v>
      </c>
      <c r="L640" s="106">
        <v>2041.97</v>
      </c>
      <c r="M640" s="106">
        <v>2022.5700000000002</v>
      </c>
      <c r="N640" s="106">
        <v>1970.3200000000002</v>
      </c>
      <c r="O640" s="106">
        <v>2013.23</v>
      </c>
      <c r="P640" s="106">
        <v>2034.22</v>
      </c>
      <c r="Q640" s="106">
        <v>2059.13</v>
      </c>
      <c r="R640" s="106">
        <v>2080.35</v>
      </c>
      <c r="S640" s="106">
        <v>2108.5299999999997</v>
      </c>
      <c r="T640" s="106">
        <v>2152.7000000000003</v>
      </c>
      <c r="U640" s="106">
        <v>2157.92</v>
      </c>
      <c r="V640" s="106">
        <v>2141.5299999999997</v>
      </c>
      <c r="W640" s="106">
        <v>2068.35</v>
      </c>
      <c r="X640" s="106">
        <v>1822.14</v>
      </c>
      <c r="Y640" s="106">
        <v>1467.34</v>
      </c>
    </row>
    <row r="641" spans="1:25" s="102" customFormat="1">
      <c r="A641" s="105">
        <v>12</v>
      </c>
      <c r="B641" s="106">
        <v>1386.01</v>
      </c>
      <c r="C641" s="106">
        <v>1329.59</v>
      </c>
      <c r="D641" s="106">
        <v>1308.1600000000001</v>
      </c>
      <c r="E641" s="106">
        <v>1313.95</v>
      </c>
      <c r="F641" s="106">
        <v>1362.1200000000001</v>
      </c>
      <c r="G641" s="106">
        <v>1489.75</v>
      </c>
      <c r="H641" s="106">
        <v>1770.8400000000001</v>
      </c>
      <c r="I641" s="106">
        <v>1982.78</v>
      </c>
      <c r="J641" s="106">
        <v>2160.9900000000002</v>
      </c>
      <c r="K641" s="106">
        <v>2184.17</v>
      </c>
      <c r="L641" s="106">
        <v>2171.8300000000004</v>
      </c>
      <c r="M641" s="106">
        <v>2152.8000000000002</v>
      </c>
      <c r="N641" s="106">
        <v>2120.9299999999998</v>
      </c>
      <c r="O641" s="106">
        <v>2130.8200000000002</v>
      </c>
      <c r="P641" s="106">
        <v>2162.7600000000002</v>
      </c>
      <c r="Q641" s="106">
        <v>2184.5</v>
      </c>
      <c r="R641" s="106">
        <v>2191.3500000000004</v>
      </c>
      <c r="S641" s="106">
        <v>2198.8500000000004</v>
      </c>
      <c r="T641" s="106">
        <v>2206.8300000000004</v>
      </c>
      <c r="U641" s="106">
        <v>2206.88</v>
      </c>
      <c r="V641" s="106">
        <v>2202.4300000000003</v>
      </c>
      <c r="W641" s="106">
        <v>2184.79</v>
      </c>
      <c r="X641" s="106">
        <v>1881.88</v>
      </c>
      <c r="Y641" s="106">
        <v>1600.5900000000001</v>
      </c>
    </row>
    <row r="642" spans="1:25" s="102" customFormat="1">
      <c r="A642" s="105">
        <v>13</v>
      </c>
      <c r="B642" s="106">
        <v>1490.08</v>
      </c>
      <c r="C642" s="106">
        <v>1432.38</v>
      </c>
      <c r="D642" s="106">
        <v>1398.86</v>
      </c>
      <c r="E642" s="106">
        <v>1390.92</v>
      </c>
      <c r="F642" s="106">
        <v>1437.27</v>
      </c>
      <c r="G642" s="106">
        <v>1584.4</v>
      </c>
      <c r="H642" s="106">
        <v>1917.71</v>
      </c>
      <c r="I642" s="106">
        <v>2128.33</v>
      </c>
      <c r="J642" s="106">
        <v>2162.59</v>
      </c>
      <c r="K642" s="106">
        <v>2151.4900000000002</v>
      </c>
      <c r="L642" s="106">
        <v>2144.79</v>
      </c>
      <c r="M642" s="106">
        <v>2141.0700000000002</v>
      </c>
      <c r="N642" s="106">
        <v>2140.2199999999998</v>
      </c>
      <c r="O642" s="106">
        <v>2148.9700000000003</v>
      </c>
      <c r="P642" s="106">
        <v>2156.8500000000004</v>
      </c>
      <c r="Q642" s="106">
        <v>2163.9100000000003</v>
      </c>
      <c r="R642" s="106">
        <v>2185.27</v>
      </c>
      <c r="S642" s="106">
        <v>2226.0800000000004</v>
      </c>
      <c r="T642" s="106">
        <v>2255.9500000000003</v>
      </c>
      <c r="U642" s="106">
        <v>2258.2800000000002</v>
      </c>
      <c r="V642" s="106">
        <v>2241.6200000000003</v>
      </c>
      <c r="W642" s="106">
        <v>2195.09</v>
      </c>
      <c r="X642" s="106">
        <v>2098.73</v>
      </c>
      <c r="Y642" s="106">
        <v>1814.53</v>
      </c>
    </row>
    <row r="643" spans="1:25" s="102" customFormat="1">
      <c r="A643" s="105">
        <v>14</v>
      </c>
      <c r="B643" s="106">
        <v>1552.17</v>
      </c>
      <c r="C643" s="106">
        <v>1455.94</v>
      </c>
      <c r="D643" s="106">
        <v>1434.76</v>
      </c>
      <c r="E643" s="106">
        <v>1434.13</v>
      </c>
      <c r="F643" s="106">
        <v>1473.25</v>
      </c>
      <c r="G643" s="106">
        <v>1738</v>
      </c>
      <c r="H643" s="106">
        <v>1998.6100000000001</v>
      </c>
      <c r="I643" s="106">
        <v>2165.3700000000003</v>
      </c>
      <c r="J643" s="106">
        <v>2174.29</v>
      </c>
      <c r="K643" s="106">
        <v>2171.5</v>
      </c>
      <c r="L643" s="106">
        <v>2164.0800000000004</v>
      </c>
      <c r="M643" s="106">
        <v>2161.13</v>
      </c>
      <c r="N643" s="106">
        <v>2160.4900000000002</v>
      </c>
      <c r="O643" s="106">
        <v>2159.5300000000002</v>
      </c>
      <c r="P643" s="106">
        <v>2164.0700000000002</v>
      </c>
      <c r="Q643" s="106">
        <v>2174.3100000000004</v>
      </c>
      <c r="R643" s="106">
        <v>2185.36</v>
      </c>
      <c r="S643" s="106">
        <v>2212.65</v>
      </c>
      <c r="T643" s="106">
        <v>2241.9100000000003</v>
      </c>
      <c r="U643" s="106">
        <v>2240.69</v>
      </c>
      <c r="V643" s="106">
        <v>2229.9100000000003</v>
      </c>
      <c r="W643" s="106">
        <v>2199.09</v>
      </c>
      <c r="X643" s="106">
        <v>2132.7799999999997</v>
      </c>
      <c r="Y643" s="106">
        <v>1841.26</v>
      </c>
    </row>
    <row r="644" spans="1:25" s="102" customFormat="1">
      <c r="A644" s="105">
        <v>15</v>
      </c>
      <c r="B644" s="106">
        <v>1694.5700000000002</v>
      </c>
      <c r="C644" s="106">
        <v>1544.8700000000001</v>
      </c>
      <c r="D644" s="106">
        <v>1456.54</v>
      </c>
      <c r="E644" s="106">
        <v>1454.26</v>
      </c>
      <c r="F644" s="106">
        <v>1492.51</v>
      </c>
      <c r="G644" s="106">
        <v>1581.41</v>
      </c>
      <c r="H644" s="106">
        <v>1687.45</v>
      </c>
      <c r="I644" s="106">
        <v>1868.47</v>
      </c>
      <c r="J644" s="106">
        <v>2000.75</v>
      </c>
      <c r="K644" s="106">
        <v>2098.3200000000002</v>
      </c>
      <c r="L644" s="106">
        <v>2102.79</v>
      </c>
      <c r="M644" s="106">
        <v>2090.69</v>
      </c>
      <c r="N644" s="106">
        <v>2047.79</v>
      </c>
      <c r="O644" s="106">
        <v>2058.42</v>
      </c>
      <c r="P644" s="106">
        <v>2074.44</v>
      </c>
      <c r="Q644" s="106">
        <v>2107.65</v>
      </c>
      <c r="R644" s="106">
        <v>2151.7000000000003</v>
      </c>
      <c r="S644" s="106">
        <v>2168</v>
      </c>
      <c r="T644" s="106">
        <v>2175.6600000000003</v>
      </c>
      <c r="U644" s="106">
        <v>2174.42</v>
      </c>
      <c r="V644" s="106">
        <v>2166.1200000000003</v>
      </c>
      <c r="W644" s="106">
        <v>2157.2000000000003</v>
      </c>
      <c r="X644" s="106">
        <v>1915.0700000000002</v>
      </c>
      <c r="Y644" s="106">
        <v>1659.64</v>
      </c>
    </row>
    <row r="645" spans="1:25" s="102" customFormat="1">
      <c r="A645" s="105">
        <v>16</v>
      </c>
      <c r="B645" s="106">
        <v>1529.49</v>
      </c>
      <c r="C645" s="106">
        <v>1438.8</v>
      </c>
      <c r="D645" s="106">
        <v>1407.58</v>
      </c>
      <c r="E645" s="106">
        <v>1405.78</v>
      </c>
      <c r="F645" s="106">
        <v>1430.3700000000001</v>
      </c>
      <c r="G645" s="106">
        <v>1468.36</v>
      </c>
      <c r="H645" s="106">
        <v>1487.8</v>
      </c>
      <c r="I645" s="106">
        <v>1617.1200000000001</v>
      </c>
      <c r="J645" s="106">
        <v>1738.5900000000001</v>
      </c>
      <c r="K645" s="106">
        <v>1881.94</v>
      </c>
      <c r="L645" s="106">
        <v>1888.04</v>
      </c>
      <c r="M645" s="106">
        <v>1864.5700000000002</v>
      </c>
      <c r="N645" s="106">
        <v>1862.49</v>
      </c>
      <c r="O645" s="106">
        <v>1894.3</v>
      </c>
      <c r="P645" s="106">
        <v>1942.6000000000001</v>
      </c>
      <c r="Q645" s="106">
        <v>2013.46</v>
      </c>
      <c r="R645" s="106">
        <v>2111.13</v>
      </c>
      <c r="S645" s="106">
        <v>2183.6200000000003</v>
      </c>
      <c r="T645" s="106">
        <v>2225.65</v>
      </c>
      <c r="U645" s="106">
        <v>2216.96</v>
      </c>
      <c r="V645" s="106">
        <v>2193.23</v>
      </c>
      <c r="W645" s="106">
        <v>2126.33</v>
      </c>
      <c r="X645" s="106">
        <v>1969.53</v>
      </c>
      <c r="Y645" s="106">
        <v>1633.51</v>
      </c>
    </row>
    <row r="646" spans="1:25" s="102" customFormat="1">
      <c r="A646" s="105">
        <v>17</v>
      </c>
      <c r="B646" s="106">
        <v>1446.22</v>
      </c>
      <c r="C646" s="106">
        <v>1413.8</v>
      </c>
      <c r="D646" s="106">
        <v>1392.58</v>
      </c>
      <c r="E646" s="106">
        <v>1399.02</v>
      </c>
      <c r="F646" s="106">
        <v>1459.32</v>
      </c>
      <c r="G646" s="106">
        <v>1653.77</v>
      </c>
      <c r="H646" s="106">
        <v>1928.1200000000001</v>
      </c>
      <c r="I646" s="106">
        <v>2063.94</v>
      </c>
      <c r="J646" s="106">
        <v>2151.4300000000003</v>
      </c>
      <c r="K646" s="106">
        <v>2145.65</v>
      </c>
      <c r="L646" s="106">
        <v>2138.46</v>
      </c>
      <c r="M646" s="106">
        <v>2133.8200000000002</v>
      </c>
      <c r="N646" s="106">
        <v>2131.46</v>
      </c>
      <c r="O646" s="106">
        <v>2138.4499999999998</v>
      </c>
      <c r="P646" s="106">
        <v>2146.9</v>
      </c>
      <c r="Q646" s="106">
        <v>2159.4300000000003</v>
      </c>
      <c r="R646" s="106">
        <v>2189.02</v>
      </c>
      <c r="S646" s="106">
        <v>2221.1000000000004</v>
      </c>
      <c r="T646" s="106">
        <v>2245.3300000000004</v>
      </c>
      <c r="U646" s="106">
        <v>2248.42</v>
      </c>
      <c r="V646" s="106">
        <v>2225.19</v>
      </c>
      <c r="W646" s="106">
        <v>2163.02</v>
      </c>
      <c r="X646" s="106">
        <v>2056.09</v>
      </c>
      <c r="Y646" s="106">
        <v>1700.44</v>
      </c>
    </row>
    <row r="647" spans="1:25" s="102" customFormat="1">
      <c r="A647" s="105">
        <v>18</v>
      </c>
      <c r="B647" s="106">
        <v>1508.76</v>
      </c>
      <c r="C647" s="106">
        <v>1440.72</v>
      </c>
      <c r="D647" s="106">
        <v>1420.4</v>
      </c>
      <c r="E647" s="106">
        <v>1436.23</v>
      </c>
      <c r="F647" s="106">
        <v>1468.27</v>
      </c>
      <c r="G647" s="106">
        <v>1670.0600000000002</v>
      </c>
      <c r="H647" s="106">
        <v>1932.3200000000002</v>
      </c>
      <c r="I647" s="106">
        <v>2109.7999999999997</v>
      </c>
      <c r="J647" s="106">
        <v>2148.21</v>
      </c>
      <c r="K647" s="106">
        <v>2139.83</v>
      </c>
      <c r="L647" s="106">
        <v>2132.98</v>
      </c>
      <c r="M647" s="106">
        <v>2127.73</v>
      </c>
      <c r="N647" s="106">
        <v>2103.81</v>
      </c>
      <c r="O647" s="106">
        <v>2128.0499999999997</v>
      </c>
      <c r="P647" s="106">
        <v>2138.0299999999997</v>
      </c>
      <c r="Q647" s="106">
        <v>2147.3500000000004</v>
      </c>
      <c r="R647" s="106">
        <v>2159.3500000000004</v>
      </c>
      <c r="S647" s="106">
        <v>2202.2000000000003</v>
      </c>
      <c r="T647" s="106">
        <v>2228.15</v>
      </c>
      <c r="U647" s="106">
        <v>2211.6000000000004</v>
      </c>
      <c r="V647" s="106">
        <v>2191.6400000000003</v>
      </c>
      <c r="W647" s="106">
        <v>2148.4700000000003</v>
      </c>
      <c r="X647" s="106">
        <v>2001.67</v>
      </c>
      <c r="Y647" s="106">
        <v>1666.3100000000002</v>
      </c>
    </row>
    <row r="648" spans="1:25" s="102" customFormat="1">
      <c r="A648" s="105">
        <v>19</v>
      </c>
      <c r="B648" s="106">
        <v>1422.89</v>
      </c>
      <c r="C648" s="106">
        <v>1366.26</v>
      </c>
      <c r="D648" s="106">
        <v>1316.25</v>
      </c>
      <c r="E648" s="106">
        <v>1314.27</v>
      </c>
      <c r="F648" s="106">
        <v>1424.05</v>
      </c>
      <c r="G648" s="106">
        <v>1561.96</v>
      </c>
      <c r="H648" s="106">
        <v>1800.79</v>
      </c>
      <c r="I648" s="106">
        <v>1965.8300000000002</v>
      </c>
      <c r="J648" s="106">
        <v>2120.4699999999998</v>
      </c>
      <c r="K648" s="106">
        <v>2082.92</v>
      </c>
      <c r="L648" s="106">
        <v>2062.6999999999998</v>
      </c>
      <c r="M648" s="106">
        <v>2042.8</v>
      </c>
      <c r="N648" s="106">
        <v>2022.16</v>
      </c>
      <c r="O648" s="106">
        <v>2048.08</v>
      </c>
      <c r="P648" s="106">
        <v>2080.5099999999998</v>
      </c>
      <c r="Q648" s="106">
        <v>2119.6</v>
      </c>
      <c r="R648" s="106">
        <v>2135.92</v>
      </c>
      <c r="S648" s="106">
        <v>2145.3300000000004</v>
      </c>
      <c r="T648" s="106">
        <v>2147.4900000000002</v>
      </c>
      <c r="U648" s="106">
        <v>2145.96</v>
      </c>
      <c r="V648" s="106">
        <v>2140.3200000000002</v>
      </c>
      <c r="W648" s="106">
        <v>2134.77</v>
      </c>
      <c r="X648" s="106">
        <v>1897.6000000000001</v>
      </c>
      <c r="Y648" s="106">
        <v>1599.3400000000001</v>
      </c>
    </row>
    <row r="649" spans="1:25" s="102" customFormat="1">
      <c r="A649" s="105">
        <v>20</v>
      </c>
      <c r="B649" s="106">
        <v>1412.35</v>
      </c>
      <c r="C649" s="106">
        <v>1369.17</v>
      </c>
      <c r="D649" s="106">
        <v>1320.86</v>
      </c>
      <c r="E649" s="106">
        <v>1325.92</v>
      </c>
      <c r="F649" s="106">
        <v>1392.55</v>
      </c>
      <c r="G649" s="106">
        <v>1497.09</v>
      </c>
      <c r="H649" s="106">
        <v>1785.15</v>
      </c>
      <c r="I649" s="106">
        <v>1982.0800000000002</v>
      </c>
      <c r="J649" s="106">
        <v>2134.13</v>
      </c>
      <c r="K649" s="106">
        <v>2112.0299999999997</v>
      </c>
      <c r="L649" s="106">
        <v>2088.5499999999997</v>
      </c>
      <c r="M649" s="106">
        <v>2064.67</v>
      </c>
      <c r="N649" s="106">
        <v>2056.65</v>
      </c>
      <c r="O649" s="106">
        <v>2066.08</v>
      </c>
      <c r="P649" s="106">
        <v>2091.12</v>
      </c>
      <c r="Q649" s="106">
        <v>2129.61</v>
      </c>
      <c r="R649" s="106">
        <v>2136.96</v>
      </c>
      <c r="S649" s="106">
        <v>2144.9500000000003</v>
      </c>
      <c r="T649" s="106">
        <v>2147.8500000000004</v>
      </c>
      <c r="U649" s="106">
        <v>2146.9700000000003</v>
      </c>
      <c r="V649" s="106">
        <v>2142.9899999999998</v>
      </c>
      <c r="W649" s="106">
        <v>2102.33</v>
      </c>
      <c r="X649" s="106">
        <v>1823.8</v>
      </c>
      <c r="Y649" s="106">
        <v>1445.44</v>
      </c>
    </row>
    <row r="650" spans="1:25" s="102" customFormat="1">
      <c r="A650" s="105">
        <v>21</v>
      </c>
      <c r="B650" s="106">
        <v>1330.78</v>
      </c>
      <c r="C650" s="106">
        <v>1258.79</v>
      </c>
      <c r="D650" s="106">
        <v>1198.99</v>
      </c>
      <c r="E650" s="106">
        <v>1138.8900000000001</v>
      </c>
      <c r="F650" s="106">
        <v>1231.32</v>
      </c>
      <c r="G650" s="106">
        <v>1427.33</v>
      </c>
      <c r="H650" s="106">
        <v>1618.3300000000002</v>
      </c>
      <c r="I650" s="106">
        <v>1809.96</v>
      </c>
      <c r="J650" s="106">
        <v>1996.48</v>
      </c>
      <c r="K650" s="106">
        <v>2061.7799999999997</v>
      </c>
      <c r="L650" s="106">
        <v>2047.96</v>
      </c>
      <c r="M650" s="106">
        <v>2038.27</v>
      </c>
      <c r="N650" s="106">
        <v>2038.6100000000001</v>
      </c>
      <c r="O650" s="106">
        <v>2045.74</v>
      </c>
      <c r="P650" s="106">
        <v>2058.38</v>
      </c>
      <c r="Q650" s="106">
        <v>2072.94</v>
      </c>
      <c r="R650" s="106">
        <v>2130.86</v>
      </c>
      <c r="S650" s="106">
        <v>2150.6800000000003</v>
      </c>
      <c r="T650" s="106">
        <v>2153.25</v>
      </c>
      <c r="U650" s="106">
        <v>2148.2000000000003</v>
      </c>
      <c r="V650" s="106">
        <v>2125.4899999999998</v>
      </c>
      <c r="W650" s="106">
        <v>2063.7999999999997</v>
      </c>
      <c r="X650" s="106">
        <v>1861.19</v>
      </c>
      <c r="Y650" s="106">
        <v>1581.14</v>
      </c>
    </row>
    <row r="651" spans="1:25" s="102" customFormat="1">
      <c r="A651" s="105">
        <v>22</v>
      </c>
      <c r="B651" s="106">
        <v>1398.1200000000001</v>
      </c>
      <c r="C651" s="106">
        <v>1357.69</v>
      </c>
      <c r="D651" s="106">
        <v>1305.06</v>
      </c>
      <c r="E651" s="106">
        <v>1294.97</v>
      </c>
      <c r="F651" s="106">
        <v>1338.34</v>
      </c>
      <c r="G651" s="106">
        <v>1383.89</v>
      </c>
      <c r="H651" s="106">
        <v>1421.74</v>
      </c>
      <c r="I651" s="106">
        <v>1576.91</v>
      </c>
      <c r="J651" s="106">
        <v>1794.38</v>
      </c>
      <c r="K651" s="106">
        <v>1889.5800000000002</v>
      </c>
      <c r="L651" s="106">
        <v>1888.44</v>
      </c>
      <c r="M651" s="106">
        <v>1873.6200000000001</v>
      </c>
      <c r="N651" s="106">
        <v>1860.0600000000002</v>
      </c>
      <c r="O651" s="106">
        <v>1867.25</v>
      </c>
      <c r="P651" s="106">
        <v>1895.22</v>
      </c>
      <c r="Q651" s="106">
        <v>1929.64</v>
      </c>
      <c r="R651" s="106">
        <v>1964.0900000000001</v>
      </c>
      <c r="S651" s="106">
        <v>2003.3200000000002</v>
      </c>
      <c r="T651" s="106">
        <v>2016.67</v>
      </c>
      <c r="U651" s="106">
        <v>2011.13</v>
      </c>
      <c r="V651" s="106">
        <v>1995.0800000000002</v>
      </c>
      <c r="W651" s="106">
        <v>1929.45</v>
      </c>
      <c r="X651" s="106">
        <v>1639.28</v>
      </c>
      <c r="Y651" s="106">
        <v>1479.78</v>
      </c>
    </row>
    <row r="652" spans="1:25" s="102" customFormat="1">
      <c r="A652" s="105">
        <v>23</v>
      </c>
      <c r="B652" s="106">
        <v>1439.47</v>
      </c>
      <c r="C652" s="106">
        <v>1393.03</v>
      </c>
      <c r="D652" s="106">
        <v>1326.44</v>
      </c>
      <c r="E652" s="106">
        <v>1310.0899999999999</v>
      </c>
      <c r="F652" s="106">
        <v>1356.33</v>
      </c>
      <c r="G652" s="106">
        <v>1400.29</v>
      </c>
      <c r="H652" s="106">
        <v>1425.35</v>
      </c>
      <c r="I652" s="106">
        <v>1472.07</v>
      </c>
      <c r="J652" s="106">
        <v>1743.41</v>
      </c>
      <c r="K652" s="106">
        <v>1937.89</v>
      </c>
      <c r="L652" s="106">
        <v>1933.65</v>
      </c>
      <c r="M652" s="106">
        <v>1919.55</v>
      </c>
      <c r="N652" s="106">
        <v>1899.28</v>
      </c>
      <c r="O652" s="106">
        <v>1903.16</v>
      </c>
      <c r="P652" s="106">
        <v>1929.14</v>
      </c>
      <c r="Q652" s="106">
        <v>1965.88</v>
      </c>
      <c r="R652" s="106">
        <v>2005.73</v>
      </c>
      <c r="S652" s="106">
        <v>2076.0499999999997</v>
      </c>
      <c r="T652" s="106">
        <v>2094.94</v>
      </c>
      <c r="U652" s="106">
        <v>2085.38</v>
      </c>
      <c r="V652" s="106">
        <v>2066.84</v>
      </c>
      <c r="W652" s="106">
        <v>1994.4</v>
      </c>
      <c r="X652" s="106">
        <v>1666.8500000000001</v>
      </c>
      <c r="Y652" s="106">
        <v>1462.17</v>
      </c>
    </row>
    <row r="653" spans="1:25" s="102" customFormat="1">
      <c r="A653" s="105">
        <v>24</v>
      </c>
      <c r="B653" s="106">
        <v>1403.8</v>
      </c>
      <c r="C653" s="106">
        <v>1367.19</v>
      </c>
      <c r="D653" s="106">
        <v>1309.99</v>
      </c>
      <c r="E653" s="106">
        <v>1300.97</v>
      </c>
      <c r="F653" s="106">
        <v>1370.72</v>
      </c>
      <c r="G653" s="106">
        <v>1454.07</v>
      </c>
      <c r="H653" s="106">
        <v>1726.3400000000001</v>
      </c>
      <c r="I653" s="106">
        <v>1974.92</v>
      </c>
      <c r="J653" s="106">
        <v>2131.1999999999998</v>
      </c>
      <c r="K653" s="106">
        <v>2140.52</v>
      </c>
      <c r="L653" s="106">
        <v>2131.48</v>
      </c>
      <c r="M653" s="106">
        <v>2127.6999999999998</v>
      </c>
      <c r="N653" s="106">
        <v>2116.2199999999998</v>
      </c>
      <c r="O653" s="106">
        <v>2122.9899999999998</v>
      </c>
      <c r="P653" s="106">
        <v>2136.44</v>
      </c>
      <c r="Q653" s="106">
        <v>2142.2999999999997</v>
      </c>
      <c r="R653" s="106">
        <v>2145.3100000000004</v>
      </c>
      <c r="S653" s="106">
        <v>2156.5800000000004</v>
      </c>
      <c r="T653" s="106">
        <v>2164.7200000000003</v>
      </c>
      <c r="U653" s="106">
        <v>2163.5100000000002</v>
      </c>
      <c r="V653" s="106">
        <v>2154.5700000000002</v>
      </c>
      <c r="W653" s="106">
        <v>2074.38</v>
      </c>
      <c r="X653" s="106">
        <v>1714.71</v>
      </c>
      <c r="Y653" s="106">
        <v>1477.88</v>
      </c>
    </row>
    <row r="654" spans="1:25" s="102" customFormat="1">
      <c r="A654" s="105">
        <v>25</v>
      </c>
      <c r="B654" s="106">
        <v>1377.92</v>
      </c>
      <c r="C654" s="106">
        <v>1325.83</v>
      </c>
      <c r="D654" s="106">
        <v>1290.6300000000001</v>
      </c>
      <c r="E654" s="106">
        <v>1278.81</v>
      </c>
      <c r="F654" s="106">
        <v>1377.83</v>
      </c>
      <c r="G654" s="106">
        <v>1449.54</v>
      </c>
      <c r="H654" s="106">
        <v>1702.3300000000002</v>
      </c>
      <c r="I654" s="106">
        <v>1982.71</v>
      </c>
      <c r="J654" s="106">
        <v>2147.61</v>
      </c>
      <c r="K654" s="106">
        <v>2152.8100000000004</v>
      </c>
      <c r="L654" s="106">
        <v>2148.7400000000002</v>
      </c>
      <c r="M654" s="106">
        <v>2146.1400000000003</v>
      </c>
      <c r="N654" s="106">
        <v>2140.91</v>
      </c>
      <c r="O654" s="106">
        <v>2142.9499999999998</v>
      </c>
      <c r="P654" s="106">
        <v>2146.6400000000003</v>
      </c>
      <c r="Q654" s="106">
        <v>2149.94</v>
      </c>
      <c r="R654" s="106">
        <v>2158.2200000000003</v>
      </c>
      <c r="S654" s="106">
        <v>2173.98</v>
      </c>
      <c r="T654" s="106">
        <v>2194.88</v>
      </c>
      <c r="U654" s="106">
        <v>2187.69</v>
      </c>
      <c r="V654" s="106">
        <v>2167.73</v>
      </c>
      <c r="W654" s="106">
        <v>2143.27</v>
      </c>
      <c r="X654" s="106">
        <v>1948.6200000000001</v>
      </c>
      <c r="Y654" s="106">
        <v>1679.69</v>
      </c>
    </row>
    <row r="655" spans="1:25" s="102" customFormat="1">
      <c r="A655" s="105">
        <v>26</v>
      </c>
      <c r="B655" s="106">
        <v>1507.24</v>
      </c>
      <c r="C655" s="106">
        <v>1446.69</v>
      </c>
      <c r="D655" s="106">
        <v>1442.27</v>
      </c>
      <c r="E655" s="106">
        <v>1442.5</v>
      </c>
      <c r="F655" s="106">
        <v>1456.9</v>
      </c>
      <c r="G655" s="106">
        <v>1577.41</v>
      </c>
      <c r="H655" s="106">
        <v>1755.42</v>
      </c>
      <c r="I655" s="106">
        <v>1984.71</v>
      </c>
      <c r="J655" s="106">
        <v>2113.59</v>
      </c>
      <c r="K655" s="106">
        <v>2110.13</v>
      </c>
      <c r="L655" s="106">
        <v>2082.0700000000002</v>
      </c>
      <c r="M655" s="106">
        <v>2070.58</v>
      </c>
      <c r="N655" s="106">
        <v>2063.59</v>
      </c>
      <c r="O655" s="106">
        <v>2078.73</v>
      </c>
      <c r="P655" s="106">
        <v>2104.56</v>
      </c>
      <c r="Q655" s="106">
        <v>2128.04</v>
      </c>
      <c r="R655" s="106">
        <v>2158.6000000000004</v>
      </c>
      <c r="S655" s="106">
        <v>2192.23</v>
      </c>
      <c r="T655" s="106">
        <v>2208.96</v>
      </c>
      <c r="U655" s="106">
        <v>2199.02</v>
      </c>
      <c r="V655" s="106">
        <v>2169.2000000000003</v>
      </c>
      <c r="W655" s="106">
        <v>2072.2199999999998</v>
      </c>
      <c r="X655" s="106">
        <v>1907.8100000000002</v>
      </c>
      <c r="Y655" s="106">
        <v>1621.42</v>
      </c>
    </row>
    <row r="656" spans="1:25" s="102" customFormat="1">
      <c r="A656" s="105">
        <v>27</v>
      </c>
      <c r="B656" s="106">
        <v>1431.5</v>
      </c>
      <c r="C656" s="106">
        <v>1389.48</v>
      </c>
      <c r="D656" s="106">
        <v>1356.18</v>
      </c>
      <c r="E656" s="106">
        <v>1363.77</v>
      </c>
      <c r="F656" s="106">
        <v>1434.77</v>
      </c>
      <c r="G656" s="106">
        <v>1496.1200000000001</v>
      </c>
      <c r="H656" s="106">
        <v>1726.1100000000001</v>
      </c>
      <c r="I656" s="106">
        <v>1936.73</v>
      </c>
      <c r="J656" s="106">
        <v>2114.86</v>
      </c>
      <c r="K656" s="106">
        <v>2146.0100000000002</v>
      </c>
      <c r="L656" s="106">
        <v>2138.0299999999997</v>
      </c>
      <c r="M656" s="106">
        <v>2129.9299999999998</v>
      </c>
      <c r="N656" s="106">
        <v>2128.5</v>
      </c>
      <c r="O656" s="106">
        <v>2129.48</v>
      </c>
      <c r="P656" s="106">
        <v>2132.41</v>
      </c>
      <c r="Q656" s="106">
        <v>2137.06</v>
      </c>
      <c r="R656" s="106">
        <v>2144.71</v>
      </c>
      <c r="S656" s="106">
        <v>2174.73</v>
      </c>
      <c r="T656" s="106">
        <v>2186.1600000000003</v>
      </c>
      <c r="U656" s="106">
        <v>2204.73</v>
      </c>
      <c r="V656" s="106">
        <v>2165.71</v>
      </c>
      <c r="W656" s="106">
        <v>2070.09</v>
      </c>
      <c r="X656" s="106">
        <v>1894.16</v>
      </c>
      <c r="Y656" s="106">
        <v>1606.92</v>
      </c>
    </row>
    <row r="657" spans="1:79" s="102" customFormat="1">
      <c r="A657" s="105">
        <v>28</v>
      </c>
      <c r="B657" s="106">
        <v>1323.06</v>
      </c>
      <c r="C657" s="106">
        <v>1217.8399999999999</v>
      </c>
      <c r="D657" s="106">
        <v>1149.8599999999999</v>
      </c>
      <c r="E657" s="106">
        <v>531.91</v>
      </c>
      <c r="F657" s="106">
        <v>1311.6</v>
      </c>
      <c r="G657" s="106">
        <v>1441.79</v>
      </c>
      <c r="H657" s="106">
        <v>1619.29</v>
      </c>
      <c r="I657" s="106">
        <v>1903.3200000000002</v>
      </c>
      <c r="J657" s="106">
        <v>2215.3900000000003</v>
      </c>
      <c r="K657" s="106">
        <v>2248.3000000000002</v>
      </c>
      <c r="L657" s="106">
        <v>2229.7400000000002</v>
      </c>
      <c r="M657" s="106">
        <v>2216.52</v>
      </c>
      <c r="N657" s="106">
        <v>2218.3000000000002</v>
      </c>
      <c r="O657" s="106">
        <v>2220.96</v>
      </c>
      <c r="P657" s="106">
        <v>2224.75</v>
      </c>
      <c r="Q657" s="106">
        <v>2234.5500000000002</v>
      </c>
      <c r="R657" s="106">
        <v>2253.3200000000002</v>
      </c>
      <c r="S657" s="106">
        <v>2270.63</v>
      </c>
      <c r="T657" s="106">
        <v>2291.2800000000002</v>
      </c>
      <c r="U657" s="106">
        <v>2274.2800000000002</v>
      </c>
      <c r="V657" s="106">
        <v>2253.6800000000003</v>
      </c>
      <c r="W657" s="106">
        <v>2187.7600000000002</v>
      </c>
      <c r="X657" s="106">
        <v>1828.24</v>
      </c>
      <c r="Y657" s="106">
        <v>1639.48</v>
      </c>
    </row>
    <row r="658" spans="1:79" s="102" customFormat="1">
      <c r="A658" s="105">
        <v>29</v>
      </c>
      <c r="B658" s="106">
        <v>1478.52</v>
      </c>
      <c r="C658" s="106">
        <v>1420.35</v>
      </c>
      <c r="D658" s="106">
        <v>1367.82</v>
      </c>
      <c r="E658" s="106">
        <v>1356.71</v>
      </c>
      <c r="F658" s="106">
        <v>1411.1200000000001</v>
      </c>
      <c r="G658" s="106">
        <v>1443.99</v>
      </c>
      <c r="H658" s="106">
        <v>1517.63</v>
      </c>
      <c r="I658" s="106">
        <v>1738.99</v>
      </c>
      <c r="J658" s="106">
        <v>2009.27</v>
      </c>
      <c r="K658" s="106">
        <v>2157.5300000000002</v>
      </c>
      <c r="L658" s="106">
        <v>2189.6200000000003</v>
      </c>
      <c r="M658" s="106">
        <v>2180.5600000000004</v>
      </c>
      <c r="N658" s="106">
        <v>2180.96</v>
      </c>
      <c r="O658" s="106">
        <v>2176.3900000000003</v>
      </c>
      <c r="P658" s="106">
        <v>2152.1400000000003</v>
      </c>
      <c r="Q658" s="106">
        <v>2177.2800000000002</v>
      </c>
      <c r="R658" s="106">
        <v>2206.6800000000003</v>
      </c>
      <c r="S658" s="106">
        <v>2247.9700000000003</v>
      </c>
      <c r="T658" s="106">
        <v>2270.1600000000003</v>
      </c>
      <c r="U658" s="106">
        <v>2263.3900000000003</v>
      </c>
      <c r="V658" s="106">
        <v>2226.29</v>
      </c>
      <c r="W658" s="106">
        <v>2129.41</v>
      </c>
      <c r="X658" s="106">
        <v>1783.19</v>
      </c>
      <c r="Y658" s="106">
        <v>1584.96</v>
      </c>
    </row>
    <row r="659" spans="1:79" s="102" customFormat="1" ht="13.5" customHeight="1">
      <c r="A659" s="105">
        <v>30</v>
      </c>
      <c r="B659" s="106">
        <v>1452.56</v>
      </c>
      <c r="C659" s="106">
        <v>1404.52</v>
      </c>
      <c r="D659" s="106">
        <v>1331.76</v>
      </c>
      <c r="E659" s="106">
        <v>1300.68</v>
      </c>
      <c r="F659" s="106">
        <v>1330.46</v>
      </c>
      <c r="G659" s="106">
        <v>1364.23</v>
      </c>
      <c r="H659" s="106">
        <v>1378.84</v>
      </c>
      <c r="I659" s="106">
        <v>1448.76</v>
      </c>
      <c r="J659" s="106">
        <v>1538.96</v>
      </c>
      <c r="K659" s="106">
        <v>1704.16</v>
      </c>
      <c r="L659" s="106">
        <v>1830.91</v>
      </c>
      <c r="M659" s="106">
        <v>1831.5900000000001</v>
      </c>
      <c r="N659" s="106">
        <v>1844.0600000000002</v>
      </c>
      <c r="O659" s="106">
        <v>1867.45</v>
      </c>
      <c r="P659" s="106">
        <v>1838.64</v>
      </c>
      <c r="Q659" s="106">
        <v>1852.0900000000001</v>
      </c>
      <c r="R659" s="106">
        <v>1885.55</v>
      </c>
      <c r="S659" s="106">
        <v>1973.8300000000002</v>
      </c>
      <c r="T659" s="106">
        <v>1999.3</v>
      </c>
      <c r="U659" s="106">
        <v>1988.38</v>
      </c>
      <c r="V659" s="106">
        <v>1969.49</v>
      </c>
      <c r="W659" s="106">
        <v>1827.68</v>
      </c>
      <c r="X659" s="106">
        <v>1578.18</v>
      </c>
      <c r="Y659" s="106">
        <v>1438.8</v>
      </c>
    </row>
    <row r="660" spans="1:79" s="102" customFormat="1" ht="13.5" thickBot="1">
      <c r="A660" s="107">
        <v>31</v>
      </c>
      <c r="B660" s="106">
        <v>1318.28</v>
      </c>
      <c r="C660" s="106">
        <v>1197.92</v>
      </c>
      <c r="D660" s="106">
        <v>1049.75</v>
      </c>
      <c r="E660" s="106">
        <v>792.12</v>
      </c>
      <c r="F660" s="106">
        <v>1283.3800000000001</v>
      </c>
      <c r="G660" s="106">
        <v>1366.08</v>
      </c>
      <c r="H660" s="106">
        <v>1485.77</v>
      </c>
      <c r="I660" s="106">
        <v>1484.75</v>
      </c>
      <c r="J660" s="106">
        <v>683.38</v>
      </c>
      <c r="K660" s="106">
        <v>684.75</v>
      </c>
      <c r="L660" s="106">
        <v>683.38</v>
      </c>
      <c r="M660" s="106">
        <v>682.15</v>
      </c>
      <c r="N660" s="106">
        <v>682.08</v>
      </c>
      <c r="O660" s="106">
        <v>682.52</v>
      </c>
      <c r="P660" s="106">
        <v>1509.46</v>
      </c>
      <c r="Q660" s="106">
        <v>1511.09</v>
      </c>
      <c r="R660" s="106">
        <v>1513.97</v>
      </c>
      <c r="S660" s="106">
        <v>2008.03</v>
      </c>
      <c r="T660" s="106">
        <v>1515.68</v>
      </c>
      <c r="U660" s="106">
        <v>1515.69</v>
      </c>
      <c r="V660" s="106">
        <v>1509.81</v>
      </c>
      <c r="W660" s="106">
        <v>1499.58</v>
      </c>
      <c r="X660" s="106">
        <v>631.32000000000005</v>
      </c>
      <c r="Y660" s="106">
        <v>613.29</v>
      </c>
    </row>
    <row r="661" spans="1:79" s="102" customFormat="1">
      <c r="A661" s="108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spans="1:79" s="102" customFormat="1" ht="13.5" thickBot="1">
      <c r="A662" s="108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spans="1:79" s="2" customFormat="1" ht="36.75" customHeight="1">
      <c r="A663" s="302" t="s">
        <v>2</v>
      </c>
      <c r="B663" s="304" t="s">
        <v>116</v>
      </c>
      <c r="C663" s="304"/>
      <c r="D663" s="304"/>
      <c r="E663" s="304"/>
      <c r="F663" s="304"/>
      <c r="G663" s="304"/>
      <c r="H663" s="304"/>
      <c r="I663" s="304"/>
      <c r="J663" s="304"/>
      <c r="K663" s="304"/>
      <c r="L663" s="304"/>
      <c r="M663" s="304"/>
      <c r="N663" s="304"/>
      <c r="O663" s="304"/>
      <c r="P663" s="304"/>
      <c r="Q663" s="304"/>
      <c r="R663" s="304"/>
      <c r="S663" s="304"/>
      <c r="T663" s="304"/>
      <c r="U663" s="304"/>
      <c r="V663" s="304"/>
      <c r="W663" s="304"/>
      <c r="X663" s="304"/>
      <c r="Y663" s="305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</row>
    <row r="664" spans="1:79" ht="42" customHeight="1">
      <c r="A664" s="303"/>
      <c r="B664" s="29" t="s">
        <v>4</v>
      </c>
      <c r="C664" s="29" t="s">
        <v>5</v>
      </c>
      <c r="D664" s="29" t="s">
        <v>6</v>
      </c>
      <c r="E664" s="29" t="s">
        <v>7</v>
      </c>
      <c r="F664" s="29" t="s">
        <v>8</v>
      </c>
      <c r="G664" s="29" t="s">
        <v>9</v>
      </c>
      <c r="H664" s="29" t="s">
        <v>10</v>
      </c>
      <c r="I664" s="29" t="s">
        <v>11</v>
      </c>
      <c r="J664" s="29" t="s">
        <v>12</v>
      </c>
      <c r="K664" s="29" t="s">
        <v>13</v>
      </c>
      <c r="L664" s="29" t="s">
        <v>14</v>
      </c>
      <c r="M664" s="29" t="s">
        <v>15</v>
      </c>
      <c r="N664" s="29" t="s">
        <v>16</v>
      </c>
      <c r="O664" s="29" t="s">
        <v>17</v>
      </c>
      <c r="P664" s="29" t="s">
        <v>18</v>
      </c>
      <c r="Q664" s="29" t="s">
        <v>19</v>
      </c>
      <c r="R664" s="29" t="s">
        <v>20</v>
      </c>
      <c r="S664" s="29" t="s">
        <v>21</v>
      </c>
      <c r="T664" s="29" t="s">
        <v>22</v>
      </c>
      <c r="U664" s="29" t="s">
        <v>23</v>
      </c>
      <c r="V664" s="29" t="s">
        <v>24</v>
      </c>
      <c r="W664" s="29" t="s">
        <v>25</v>
      </c>
      <c r="X664" s="29" t="s">
        <v>26</v>
      </c>
      <c r="Y664" s="30" t="s">
        <v>27</v>
      </c>
    </row>
    <row r="665" spans="1:79">
      <c r="A665" s="28">
        <v>1</v>
      </c>
      <c r="B665" s="72">
        <v>0</v>
      </c>
      <c r="C665" s="72">
        <v>0</v>
      </c>
      <c r="D665" s="72">
        <v>0</v>
      </c>
      <c r="E665" s="72">
        <v>0</v>
      </c>
      <c r="F665" s="72">
        <v>0.14000000000000001</v>
      </c>
      <c r="G665" s="72">
        <v>150.99</v>
      </c>
      <c r="H665" s="72">
        <v>11.42</v>
      </c>
      <c r="I665" s="72">
        <v>0</v>
      </c>
      <c r="J665" s="72">
        <v>0</v>
      </c>
      <c r="K665" s="72">
        <v>0</v>
      </c>
      <c r="L665" s="72">
        <v>0</v>
      </c>
      <c r="M665" s="72">
        <v>0</v>
      </c>
      <c r="N665" s="72">
        <v>0</v>
      </c>
      <c r="O665" s="72">
        <v>0</v>
      </c>
      <c r="P665" s="72">
        <v>2.13</v>
      </c>
      <c r="Q665" s="72">
        <v>2.5499999999999998</v>
      </c>
      <c r="R665" s="72">
        <v>64.87</v>
      </c>
      <c r="S665" s="72">
        <v>139.47999999999999</v>
      </c>
      <c r="T665" s="72">
        <v>104.3</v>
      </c>
      <c r="U665" s="72">
        <v>87.48</v>
      </c>
      <c r="V665" s="72">
        <v>0</v>
      </c>
      <c r="W665" s="72">
        <v>0</v>
      </c>
      <c r="X665" s="72">
        <v>0</v>
      </c>
      <c r="Y665" s="72">
        <v>0</v>
      </c>
    </row>
    <row r="666" spans="1:79">
      <c r="A666" s="28">
        <v>2</v>
      </c>
      <c r="B666" s="72">
        <v>0</v>
      </c>
      <c r="C666" s="72">
        <v>0</v>
      </c>
      <c r="D666" s="72">
        <v>0</v>
      </c>
      <c r="E666" s="72">
        <v>0</v>
      </c>
      <c r="F666" s="72">
        <v>0.2</v>
      </c>
      <c r="G666" s="72">
        <v>0</v>
      </c>
      <c r="H666" s="72">
        <v>0</v>
      </c>
      <c r="I666" s="72">
        <v>57.73</v>
      </c>
      <c r="J666" s="72">
        <v>0</v>
      </c>
      <c r="K666" s="72">
        <v>0</v>
      </c>
      <c r="L666" s="72">
        <v>0</v>
      </c>
      <c r="M666" s="72">
        <v>0</v>
      </c>
      <c r="N666" s="72">
        <v>0</v>
      </c>
      <c r="O666" s="72">
        <v>0</v>
      </c>
      <c r="P666" s="72">
        <v>0</v>
      </c>
      <c r="Q666" s="72">
        <v>0</v>
      </c>
      <c r="R666" s="72">
        <v>0</v>
      </c>
      <c r="S666" s="72">
        <v>0</v>
      </c>
      <c r="T666" s="72">
        <v>0</v>
      </c>
      <c r="U666" s="72">
        <v>0</v>
      </c>
      <c r="V666" s="72">
        <v>0</v>
      </c>
      <c r="W666" s="72">
        <v>0</v>
      </c>
      <c r="X666" s="72">
        <v>0</v>
      </c>
      <c r="Y666" s="72">
        <v>0</v>
      </c>
    </row>
    <row r="667" spans="1:79">
      <c r="A667" s="28">
        <v>3</v>
      </c>
      <c r="B667" s="72">
        <v>0</v>
      </c>
      <c r="C667" s="72">
        <v>0</v>
      </c>
      <c r="D667" s="72">
        <v>0</v>
      </c>
      <c r="E667" s="72">
        <v>3.33</v>
      </c>
      <c r="F667" s="72">
        <v>32.94</v>
      </c>
      <c r="G667" s="72">
        <v>100.58</v>
      </c>
      <c r="H667" s="72">
        <v>86.09</v>
      </c>
      <c r="I667" s="72">
        <v>113.45</v>
      </c>
      <c r="J667" s="72">
        <v>14.76</v>
      </c>
      <c r="K667" s="72">
        <v>0</v>
      </c>
      <c r="L667" s="72">
        <v>0</v>
      </c>
      <c r="M667" s="72">
        <v>0</v>
      </c>
      <c r="N667" s="72">
        <v>0</v>
      </c>
      <c r="O667" s="72">
        <v>0</v>
      </c>
      <c r="P667" s="72">
        <v>0</v>
      </c>
      <c r="Q667" s="72">
        <v>0</v>
      </c>
      <c r="R667" s="72">
        <v>0</v>
      </c>
      <c r="S667" s="72">
        <v>0</v>
      </c>
      <c r="T667" s="72">
        <v>0</v>
      </c>
      <c r="U667" s="72">
        <v>0</v>
      </c>
      <c r="V667" s="72">
        <v>0</v>
      </c>
      <c r="W667" s="72">
        <v>0</v>
      </c>
      <c r="X667" s="72">
        <v>0</v>
      </c>
      <c r="Y667" s="72">
        <v>0</v>
      </c>
    </row>
    <row r="668" spans="1:79">
      <c r="A668" s="28">
        <v>4</v>
      </c>
      <c r="B668" s="72">
        <v>0</v>
      </c>
      <c r="C668" s="72">
        <v>0</v>
      </c>
      <c r="D668" s="72">
        <v>0</v>
      </c>
      <c r="E668" s="72">
        <v>0</v>
      </c>
      <c r="F668" s="72">
        <v>0</v>
      </c>
      <c r="G668" s="72">
        <v>183.72</v>
      </c>
      <c r="H668" s="72">
        <v>58.14</v>
      </c>
      <c r="I668" s="72">
        <v>3.17</v>
      </c>
      <c r="J668" s="72">
        <v>40.46</v>
      </c>
      <c r="K668" s="72">
        <v>0</v>
      </c>
      <c r="L668" s="72">
        <v>0</v>
      </c>
      <c r="M668" s="72">
        <v>0</v>
      </c>
      <c r="N668" s="72">
        <v>0</v>
      </c>
      <c r="O668" s="72">
        <v>0</v>
      </c>
      <c r="P668" s="72">
        <v>0</v>
      </c>
      <c r="Q668" s="72">
        <v>0</v>
      </c>
      <c r="R668" s="72">
        <v>0</v>
      </c>
      <c r="S668" s="72">
        <v>0</v>
      </c>
      <c r="T668" s="72">
        <v>0</v>
      </c>
      <c r="U668" s="72">
        <v>0</v>
      </c>
      <c r="V668" s="72">
        <v>0</v>
      </c>
      <c r="W668" s="72">
        <v>0</v>
      </c>
      <c r="X668" s="72">
        <v>0</v>
      </c>
      <c r="Y668" s="72">
        <v>0</v>
      </c>
    </row>
    <row r="669" spans="1:79">
      <c r="A669" s="28">
        <v>5</v>
      </c>
      <c r="B669" s="72">
        <v>0</v>
      </c>
      <c r="C669" s="72">
        <v>0</v>
      </c>
      <c r="D669" s="72">
        <v>0</v>
      </c>
      <c r="E669" s="72">
        <v>0</v>
      </c>
      <c r="F669" s="72">
        <v>0</v>
      </c>
      <c r="G669" s="72">
        <v>95.1</v>
      </c>
      <c r="H669" s="72">
        <v>96.79</v>
      </c>
      <c r="I669" s="72">
        <v>48.85</v>
      </c>
      <c r="J669" s="72">
        <v>1.39</v>
      </c>
      <c r="K669" s="72">
        <v>0.14000000000000001</v>
      </c>
      <c r="L669" s="72">
        <v>0</v>
      </c>
      <c r="M669" s="72">
        <v>0</v>
      </c>
      <c r="N669" s="72">
        <v>0</v>
      </c>
      <c r="O669" s="72">
        <v>0</v>
      </c>
      <c r="P669" s="72">
        <v>0</v>
      </c>
      <c r="Q669" s="72">
        <v>0</v>
      </c>
      <c r="R669" s="72">
        <v>0</v>
      </c>
      <c r="S669" s="72">
        <v>0</v>
      </c>
      <c r="T669" s="72">
        <v>0.15</v>
      </c>
      <c r="U669" s="72">
        <v>0</v>
      </c>
      <c r="V669" s="72">
        <v>0</v>
      </c>
      <c r="W669" s="72">
        <v>0</v>
      </c>
      <c r="X669" s="72">
        <v>0</v>
      </c>
      <c r="Y669" s="72">
        <v>0</v>
      </c>
    </row>
    <row r="670" spans="1:79">
      <c r="A670" s="28">
        <v>6</v>
      </c>
      <c r="B670" s="72">
        <v>0</v>
      </c>
      <c r="C670" s="72">
        <v>0</v>
      </c>
      <c r="D670" s="72">
        <v>0</v>
      </c>
      <c r="E670" s="72">
        <v>0</v>
      </c>
      <c r="F670" s="72">
        <v>22.28</v>
      </c>
      <c r="G670" s="72">
        <v>94.32</v>
      </c>
      <c r="H670" s="72">
        <v>91.15</v>
      </c>
      <c r="I670" s="72">
        <v>77.55</v>
      </c>
      <c r="J670" s="72">
        <v>59.58</v>
      </c>
      <c r="K670" s="72">
        <v>27.8</v>
      </c>
      <c r="L670" s="72">
        <v>0.28999999999999998</v>
      </c>
      <c r="M670" s="72">
        <v>0.14000000000000001</v>
      </c>
      <c r="N670" s="72">
        <v>3.32</v>
      </c>
      <c r="O670" s="72">
        <v>0.22</v>
      </c>
      <c r="P670" s="72">
        <v>0</v>
      </c>
      <c r="Q670" s="72">
        <v>0.33</v>
      </c>
      <c r="R670" s="72">
        <v>0</v>
      </c>
      <c r="S670" s="72">
        <v>19.64</v>
      </c>
      <c r="T670" s="72">
        <v>41.83</v>
      </c>
      <c r="U670" s="72">
        <v>0</v>
      </c>
      <c r="V670" s="72">
        <v>0</v>
      </c>
      <c r="W670" s="72">
        <v>0</v>
      </c>
      <c r="X670" s="72">
        <v>0</v>
      </c>
      <c r="Y670" s="72">
        <v>0</v>
      </c>
    </row>
    <row r="671" spans="1:79">
      <c r="A671" s="28">
        <v>7</v>
      </c>
      <c r="B671" s="72">
        <v>0</v>
      </c>
      <c r="C671" s="72">
        <v>0</v>
      </c>
      <c r="D671" s="72">
        <v>0</v>
      </c>
      <c r="E671" s="72">
        <v>3.05</v>
      </c>
      <c r="F671" s="72">
        <v>55.1</v>
      </c>
      <c r="G671" s="72">
        <v>245.76</v>
      </c>
      <c r="H671" s="72">
        <v>88.13</v>
      </c>
      <c r="I671" s="72">
        <v>74.78</v>
      </c>
      <c r="J671" s="72">
        <v>1.24</v>
      </c>
      <c r="K671" s="72">
        <v>18.600000000000001</v>
      </c>
      <c r="L671" s="72">
        <v>10.58</v>
      </c>
      <c r="M671" s="72">
        <v>0</v>
      </c>
      <c r="N671" s="72">
        <v>2.2000000000000002</v>
      </c>
      <c r="O671" s="72">
        <v>0</v>
      </c>
      <c r="P671" s="72">
        <v>0</v>
      </c>
      <c r="Q671" s="72">
        <v>0</v>
      </c>
      <c r="R671" s="72">
        <v>0</v>
      </c>
      <c r="S671" s="72">
        <v>0</v>
      </c>
      <c r="T671" s="72">
        <v>0</v>
      </c>
      <c r="U671" s="72">
        <v>0</v>
      </c>
      <c r="V671" s="72">
        <v>0</v>
      </c>
      <c r="W671" s="72">
        <v>0</v>
      </c>
      <c r="X671" s="72">
        <v>0</v>
      </c>
      <c r="Y671" s="72">
        <v>0</v>
      </c>
    </row>
    <row r="672" spans="1:79">
      <c r="A672" s="28">
        <v>8</v>
      </c>
      <c r="B672" s="72">
        <v>0</v>
      </c>
      <c r="C672" s="72">
        <v>67.989999999999995</v>
      </c>
      <c r="D672" s="72">
        <v>58.73</v>
      </c>
      <c r="E672" s="72">
        <v>84.68</v>
      </c>
      <c r="F672" s="72">
        <v>222.92</v>
      </c>
      <c r="G672" s="72">
        <v>257.43</v>
      </c>
      <c r="H672" s="72">
        <v>119.73</v>
      </c>
      <c r="I672" s="72">
        <v>280.95999999999998</v>
      </c>
      <c r="J672" s="72">
        <v>129.19999999999999</v>
      </c>
      <c r="K672" s="72">
        <v>89.62</v>
      </c>
      <c r="L672" s="72">
        <v>9.5299999999999994</v>
      </c>
      <c r="M672" s="72">
        <v>17.39</v>
      </c>
      <c r="N672" s="72">
        <v>8.49</v>
      </c>
      <c r="O672" s="72">
        <v>0</v>
      </c>
      <c r="P672" s="72">
        <v>0</v>
      </c>
      <c r="Q672" s="72">
        <v>0</v>
      </c>
      <c r="R672" s="72">
        <v>0</v>
      </c>
      <c r="S672" s="72">
        <v>0</v>
      </c>
      <c r="T672" s="72">
        <v>0</v>
      </c>
      <c r="U672" s="72">
        <v>0</v>
      </c>
      <c r="V672" s="72">
        <v>0</v>
      </c>
      <c r="W672" s="72">
        <v>0</v>
      </c>
      <c r="X672" s="72">
        <v>0</v>
      </c>
      <c r="Y672" s="72">
        <v>0</v>
      </c>
    </row>
    <row r="673" spans="1:25">
      <c r="A673" s="28">
        <v>9</v>
      </c>
      <c r="B673" s="72">
        <v>0</v>
      </c>
      <c r="C673" s="72">
        <v>0</v>
      </c>
      <c r="D673" s="72">
        <v>0</v>
      </c>
      <c r="E673" s="72">
        <v>0</v>
      </c>
      <c r="F673" s="72">
        <v>0</v>
      </c>
      <c r="G673" s="72">
        <v>26.86</v>
      </c>
      <c r="H673" s="72">
        <v>24.16</v>
      </c>
      <c r="I673" s="72">
        <v>150.88999999999999</v>
      </c>
      <c r="J673" s="72">
        <v>0</v>
      </c>
      <c r="K673" s="72">
        <v>0</v>
      </c>
      <c r="L673" s="72">
        <v>2.88</v>
      </c>
      <c r="M673" s="72">
        <v>0</v>
      </c>
      <c r="N673" s="72">
        <v>0</v>
      </c>
      <c r="O673" s="72">
        <v>0</v>
      </c>
      <c r="P673" s="72">
        <v>0</v>
      </c>
      <c r="Q673" s="72">
        <v>0</v>
      </c>
      <c r="R673" s="72">
        <v>0</v>
      </c>
      <c r="S673" s="72">
        <v>21.38</v>
      </c>
      <c r="T673" s="72">
        <v>9.26</v>
      </c>
      <c r="U673" s="72">
        <v>2.88</v>
      </c>
      <c r="V673" s="72">
        <v>0</v>
      </c>
      <c r="W673" s="72">
        <v>0</v>
      </c>
      <c r="X673" s="72">
        <v>0</v>
      </c>
      <c r="Y673" s="72">
        <v>0</v>
      </c>
    </row>
    <row r="674" spans="1:25">
      <c r="A674" s="28">
        <v>10</v>
      </c>
      <c r="B674" s="72">
        <v>0</v>
      </c>
      <c r="C674" s="72">
        <v>0</v>
      </c>
      <c r="D674" s="72">
        <v>0</v>
      </c>
      <c r="E674" s="72">
        <v>25.04</v>
      </c>
      <c r="F674" s="72">
        <v>62.13</v>
      </c>
      <c r="G674" s="72">
        <v>115.81</v>
      </c>
      <c r="H674" s="72">
        <v>63.38</v>
      </c>
      <c r="I674" s="72">
        <v>95.45</v>
      </c>
      <c r="J674" s="72">
        <v>5.13</v>
      </c>
      <c r="K674" s="72">
        <v>6.05</v>
      </c>
      <c r="L674" s="72">
        <v>7.0000000000000007E-2</v>
      </c>
      <c r="M674" s="72">
        <v>16.940000000000001</v>
      </c>
      <c r="N674" s="72">
        <v>13.82</v>
      </c>
      <c r="O674" s="72">
        <v>19.62</v>
      </c>
      <c r="P674" s="72">
        <v>10.39</v>
      </c>
      <c r="Q674" s="72">
        <v>10.68</v>
      </c>
      <c r="R674" s="72">
        <v>1.73</v>
      </c>
      <c r="S674" s="72">
        <v>41.34</v>
      </c>
      <c r="T674" s="72">
        <v>37.840000000000003</v>
      </c>
      <c r="U674" s="72">
        <v>0.01</v>
      </c>
      <c r="V674" s="72">
        <v>0</v>
      </c>
      <c r="W674" s="72">
        <v>0</v>
      </c>
      <c r="X674" s="72">
        <v>0</v>
      </c>
      <c r="Y674" s="72">
        <v>0</v>
      </c>
    </row>
    <row r="675" spans="1:25">
      <c r="A675" s="28">
        <v>11</v>
      </c>
      <c r="B675" s="72">
        <v>0</v>
      </c>
      <c r="C675" s="72">
        <v>1.35</v>
      </c>
      <c r="D675" s="72">
        <v>0</v>
      </c>
      <c r="E675" s="72">
        <v>10.98</v>
      </c>
      <c r="F675" s="72">
        <v>118.51</v>
      </c>
      <c r="G675" s="72">
        <v>318.67</v>
      </c>
      <c r="H675" s="72">
        <v>149.59</v>
      </c>
      <c r="I675" s="72">
        <v>145.85</v>
      </c>
      <c r="J675" s="72">
        <v>127.02</v>
      </c>
      <c r="K675" s="72">
        <v>116.91</v>
      </c>
      <c r="L675" s="72">
        <v>45.36</v>
      </c>
      <c r="M675" s="72">
        <v>26.04</v>
      </c>
      <c r="N675" s="72">
        <v>58.65</v>
      </c>
      <c r="O675" s="72">
        <v>0</v>
      </c>
      <c r="P675" s="72">
        <v>25.95</v>
      </c>
      <c r="Q675" s="72">
        <v>0.8</v>
      </c>
      <c r="R675" s="72">
        <v>0</v>
      </c>
      <c r="S675" s="72">
        <v>112.33</v>
      </c>
      <c r="T675" s="72">
        <v>88.07</v>
      </c>
      <c r="U675" s="72">
        <v>0.66</v>
      </c>
      <c r="V675" s="72">
        <v>0</v>
      </c>
      <c r="W675" s="72">
        <v>0</v>
      </c>
      <c r="X675" s="72">
        <v>0</v>
      </c>
      <c r="Y675" s="72">
        <v>0</v>
      </c>
    </row>
    <row r="676" spans="1:25">
      <c r="A676" s="28">
        <v>12</v>
      </c>
      <c r="B676" s="72">
        <v>0</v>
      </c>
      <c r="C676" s="72">
        <v>0</v>
      </c>
      <c r="D676" s="72">
        <v>0.83</v>
      </c>
      <c r="E676" s="72">
        <v>0</v>
      </c>
      <c r="F676" s="72">
        <v>110.65</v>
      </c>
      <c r="G676" s="72">
        <v>275.76</v>
      </c>
      <c r="H676" s="72">
        <v>218.73</v>
      </c>
      <c r="I676" s="72">
        <v>194.06</v>
      </c>
      <c r="J676" s="72">
        <v>43.21</v>
      </c>
      <c r="K676" s="72">
        <v>11.37</v>
      </c>
      <c r="L676" s="72">
        <v>13.42</v>
      </c>
      <c r="M676" s="72">
        <v>0.6</v>
      </c>
      <c r="N676" s="72">
        <v>3.04</v>
      </c>
      <c r="O676" s="72">
        <v>0</v>
      </c>
      <c r="P676" s="72">
        <v>0</v>
      </c>
      <c r="Q676" s="72">
        <v>0.03</v>
      </c>
      <c r="R676" s="72">
        <v>0.01</v>
      </c>
      <c r="S676" s="72">
        <v>26.04</v>
      </c>
      <c r="T676" s="72">
        <v>64.510000000000005</v>
      </c>
      <c r="U676" s="72">
        <v>16.3</v>
      </c>
      <c r="V676" s="72">
        <v>4.2300000000000004</v>
      </c>
      <c r="W676" s="72">
        <v>0</v>
      </c>
      <c r="X676" s="72">
        <v>0</v>
      </c>
      <c r="Y676" s="72">
        <v>0</v>
      </c>
    </row>
    <row r="677" spans="1:25">
      <c r="A677" s="28">
        <v>13</v>
      </c>
      <c r="B677" s="72">
        <v>0</v>
      </c>
      <c r="C677" s="72">
        <v>0</v>
      </c>
      <c r="D677" s="72">
        <v>0</v>
      </c>
      <c r="E677" s="72">
        <v>0</v>
      </c>
      <c r="F677" s="72">
        <v>144.46</v>
      </c>
      <c r="G677" s="72">
        <v>249.24</v>
      </c>
      <c r="H677" s="72">
        <v>100.6</v>
      </c>
      <c r="I677" s="72">
        <v>37.78</v>
      </c>
      <c r="J677" s="72">
        <v>33.630000000000003</v>
      </c>
      <c r="K677" s="72">
        <v>15.03</v>
      </c>
      <c r="L677" s="72">
        <v>16.07</v>
      </c>
      <c r="M677" s="72">
        <v>5.52</v>
      </c>
      <c r="N677" s="72">
        <v>15.94</v>
      </c>
      <c r="O677" s="72">
        <v>4.6100000000000003</v>
      </c>
      <c r="P677" s="72">
        <v>12.55</v>
      </c>
      <c r="Q677" s="72">
        <v>22.57</v>
      </c>
      <c r="R677" s="72">
        <v>72.06</v>
      </c>
      <c r="S677" s="72">
        <v>89.9</v>
      </c>
      <c r="T677" s="72">
        <v>72.25</v>
      </c>
      <c r="U677" s="72">
        <v>66.88</v>
      </c>
      <c r="V677" s="72">
        <v>55.74</v>
      </c>
      <c r="W677" s="72">
        <v>0</v>
      </c>
      <c r="X677" s="72">
        <v>0</v>
      </c>
      <c r="Y677" s="72">
        <v>0</v>
      </c>
    </row>
    <row r="678" spans="1:25">
      <c r="A678" s="28">
        <v>14</v>
      </c>
      <c r="B678" s="72">
        <v>0</v>
      </c>
      <c r="C678" s="72">
        <v>15.16</v>
      </c>
      <c r="D678" s="72">
        <v>18.190000000000001</v>
      </c>
      <c r="E678" s="72">
        <v>46.38</v>
      </c>
      <c r="F678" s="72">
        <v>262.42</v>
      </c>
      <c r="G678" s="72">
        <v>186.61</v>
      </c>
      <c r="H678" s="72">
        <v>108.28</v>
      </c>
      <c r="I678" s="72">
        <v>13.24</v>
      </c>
      <c r="J678" s="72">
        <v>9.89</v>
      </c>
      <c r="K678" s="72">
        <v>0.52</v>
      </c>
      <c r="L678" s="72">
        <v>0.01</v>
      </c>
      <c r="M678" s="72">
        <v>0</v>
      </c>
      <c r="N678" s="72">
        <v>0</v>
      </c>
      <c r="O678" s="72">
        <v>0</v>
      </c>
      <c r="P678" s="72">
        <v>0</v>
      </c>
      <c r="Q678" s="72">
        <v>2.2999999999999998</v>
      </c>
      <c r="R678" s="72">
        <v>8.43</v>
      </c>
      <c r="S678" s="72">
        <v>74.459999999999994</v>
      </c>
      <c r="T678" s="72">
        <v>75.28</v>
      </c>
      <c r="U678" s="72">
        <v>38.78</v>
      </c>
      <c r="V678" s="72">
        <v>0</v>
      </c>
      <c r="W678" s="72">
        <v>0</v>
      </c>
      <c r="X678" s="72">
        <v>0</v>
      </c>
      <c r="Y678" s="72">
        <v>0</v>
      </c>
    </row>
    <row r="679" spans="1:25">
      <c r="A679" s="28">
        <v>15</v>
      </c>
      <c r="B679" s="72">
        <v>0</v>
      </c>
      <c r="C679" s="72">
        <v>42.72</v>
      </c>
      <c r="D679" s="72">
        <v>27.01</v>
      </c>
      <c r="E679" s="72">
        <v>48.77</v>
      </c>
      <c r="F679" s="72">
        <v>106.48</v>
      </c>
      <c r="G679" s="72">
        <v>122.07</v>
      </c>
      <c r="H679" s="72">
        <v>79.73</v>
      </c>
      <c r="I679" s="72">
        <v>35.35</v>
      </c>
      <c r="J679" s="72">
        <v>61.34</v>
      </c>
      <c r="K679" s="72">
        <v>12.63</v>
      </c>
      <c r="L679" s="72">
        <v>52.87</v>
      </c>
      <c r="M679" s="72">
        <v>0.7</v>
      </c>
      <c r="N679" s="72">
        <v>0</v>
      </c>
      <c r="O679" s="72">
        <v>0</v>
      </c>
      <c r="P679" s="72">
        <v>0</v>
      </c>
      <c r="Q679" s="72">
        <v>0</v>
      </c>
      <c r="R679" s="72">
        <v>10.39</v>
      </c>
      <c r="S679" s="72">
        <v>69.66</v>
      </c>
      <c r="T679" s="72">
        <v>81.8</v>
      </c>
      <c r="U679" s="72">
        <v>0</v>
      </c>
      <c r="V679" s="72">
        <v>0</v>
      </c>
      <c r="W679" s="72">
        <v>0</v>
      </c>
      <c r="X679" s="72">
        <v>0</v>
      </c>
      <c r="Y679" s="72">
        <v>0</v>
      </c>
    </row>
    <row r="680" spans="1:25">
      <c r="A680" s="28">
        <v>16</v>
      </c>
      <c r="B680" s="72">
        <v>0</v>
      </c>
      <c r="C680" s="72">
        <v>0</v>
      </c>
      <c r="D680" s="72">
        <v>0</v>
      </c>
      <c r="E680" s="72">
        <v>0</v>
      </c>
      <c r="F680" s="72">
        <v>16.25</v>
      </c>
      <c r="G680" s="72">
        <v>14.84</v>
      </c>
      <c r="H680" s="72">
        <v>16.829999999999998</v>
      </c>
      <c r="I680" s="72">
        <v>82.6</v>
      </c>
      <c r="J680" s="72">
        <v>24.49</v>
      </c>
      <c r="K680" s="72">
        <v>0</v>
      </c>
      <c r="L680" s="72">
        <v>0</v>
      </c>
      <c r="M680" s="72">
        <v>0</v>
      </c>
      <c r="N680" s="72">
        <v>0</v>
      </c>
      <c r="O680" s="72">
        <v>0</v>
      </c>
      <c r="P680" s="72">
        <v>0</v>
      </c>
      <c r="Q680" s="72">
        <v>0</v>
      </c>
      <c r="R680" s="72">
        <v>36.69</v>
      </c>
      <c r="S680" s="72">
        <v>23.15</v>
      </c>
      <c r="T680" s="72">
        <v>0</v>
      </c>
      <c r="U680" s="72">
        <v>0</v>
      </c>
      <c r="V680" s="72">
        <v>0</v>
      </c>
      <c r="W680" s="72">
        <v>0</v>
      </c>
      <c r="X680" s="72">
        <v>0</v>
      </c>
      <c r="Y680" s="72">
        <v>0</v>
      </c>
    </row>
    <row r="681" spans="1:25">
      <c r="A681" s="28">
        <v>17</v>
      </c>
      <c r="B681" s="72">
        <v>0</v>
      </c>
      <c r="C681" s="72">
        <v>0</v>
      </c>
      <c r="D681" s="72">
        <v>0</v>
      </c>
      <c r="E681" s="72">
        <v>0</v>
      </c>
      <c r="F681" s="72">
        <v>37.99</v>
      </c>
      <c r="G681" s="72">
        <v>63.98</v>
      </c>
      <c r="H681" s="72">
        <v>64.47</v>
      </c>
      <c r="I681" s="72">
        <v>0</v>
      </c>
      <c r="J681" s="72">
        <v>2.58</v>
      </c>
      <c r="K681" s="72">
        <v>3.11</v>
      </c>
      <c r="L681" s="72">
        <v>2.13</v>
      </c>
      <c r="M681" s="72">
        <v>10.79</v>
      </c>
      <c r="N681" s="72">
        <v>28.18</v>
      </c>
      <c r="O681" s="72">
        <v>46.49</v>
      </c>
      <c r="P681" s="72">
        <v>64.67</v>
      </c>
      <c r="Q681" s="72">
        <v>86.98</v>
      </c>
      <c r="R681" s="72">
        <v>113.22</v>
      </c>
      <c r="S681" s="72">
        <v>129.88</v>
      </c>
      <c r="T681" s="72">
        <v>117.93</v>
      </c>
      <c r="U681" s="72">
        <v>82.92</v>
      </c>
      <c r="V681" s="72">
        <v>37.79</v>
      </c>
      <c r="W681" s="72">
        <v>0</v>
      </c>
      <c r="X681" s="72">
        <v>0</v>
      </c>
      <c r="Y681" s="72">
        <v>0</v>
      </c>
    </row>
    <row r="682" spans="1:25">
      <c r="A682" s="28">
        <v>18</v>
      </c>
      <c r="B682" s="72">
        <v>0</v>
      </c>
      <c r="C682" s="72">
        <v>0</v>
      </c>
      <c r="D682" s="72">
        <v>0</v>
      </c>
      <c r="E682" s="72">
        <v>0</v>
      </c>
      <c r="F682" s="72">
        <v>120.72</v>
      </c>
      <c r="G682" s="72">
        <v>159.91</v>
      </c>
      <c r="H682" s="72">
        <v>89.1</v>
      </c>
      <c r="I682" s="72">
        <v>27.77</v>
      </c>
      <c r="J682" s="72">
        <v>0</v>
      </c>
      <c r="K682" s="72">
        <v>0</v>
      </c>
      <c r="L682" s="72">
        <v>0.01</v>
      </c>
      <c r="M682" s="72">
        <v>0</v>
      </c>
      <c r="N682" s="72">
        <v>23.5</v>
      </c>
      <c r="O682" s="72">
        <v>0</v>
      </c>
      <c r="P682" s="72">
        <v>0</v>
      </c>
      <c r="Q682" s="72">
        <v>0</v>
      </c>
      <c r="R682" s="72">
        <v>34.270000000000003</v>
      </c>
      <c r="S682" s="72">
        <v>9.64</v>
      </c>
      <c r="T682" s="72">
        <v>6.24</v>
      </c>
      <c r="U682" s="72">
        <v>0</v>
      </c>
      <c r="V682" s="72">
        <v>0</v>
      </c>
      <c r="W682" s="72">
        <v>0</v>
      </c>
      <c r="X682" s="72">
        <v>0</v>
      </c>
      <c r="Y682" s="72">
        <v>0</v>
      </c>
    </row>
    <row r="683" spans="1:25">
      <c r="A683" s="28">
        <v>19</v>
      </c>
      <c r="B683" s="72">
        <v>0</v>
      </c>
      <c r="C683" s="72">
        <v>0</v>
      </c>
      <c r="D683" s="72">
        <v>0</v>
      </c>
      <c r="E683" s="72">
        <v>0</v>
      </c>
      <c r="F683" s="72">
        <v>35.68</v>
      </c>
      <c r="G683" s="72">
        <v>177.39</v>
      </c>
      <c r="H683" s="72">
        <v>103.38</v>
      </c>
      <c r="I683" s="72">
        <v>131.81</v>
      </c>
      <c r="J683" s="72">
        <v>0</v>
      </c>
      <c r="K683" s="72">
        <v>31.78</v>
      </c>
      <c r="L683" s="72">
        <v>0</v>
      </c>
      <c r="M683" s="72">
        <v>0</v>
      </c>
      <c r="N683" s="72">
        <v>0</v>
      </c>
      <c r="O683" s="72">
        <v>0</v>
      </c>
      <c r="P683" s="72">
        <v>0</v>
      </c>
      <c r="Q683" s="72">
        <v>0</v>
      </c>
      <c r="R683" s="72">
        <v>0</v>
      </c>
      <c r="S683" s="72">
        <v>0</v>
      </c>
      <c r="T683" s="72">
        <v>0</v>
      </c>
      <c r="U683" s="72">
        <v>0</v>
      </c>
      <c r="V683" s="72">
        <v>0</v>
      </c>
      <c r="W683" s="72">
        <v>0</v>
      </c>
      <c r="X683" s="72">
        <v>0</v>
      </c>
      <c r="Y683" s="72">
        <v>0</v>
      </c>
    </row>
    <row r="684" spans="1:25">
      <c r="A684" s="28">
        <v>20</v>
      </c>
      <c r="B684" s="72">
        <v>0</v>
      </c>
      <c r="C684" s="72">
        <v>0</v>
      </c>
      <c r="D684" s="72">
        <v>0</v>
      </c>
      <c r="E684" s="72">
        <v>0</v>
      </c>
      <c r="F684" s="72">
        <v>65.56</v>
      </c>
      <c r="G684" s="72">
        <v>174.12</v>
      </c>
      <c r="H684" s="72">
        <v>186.83</v>
      </c>
      <c r="I684" s="72">
        <v>117.02</v>
      </c>
      <c r="J684" s="72">
        <v>3.72</v>
      </c>
      <c r="K684" s="72">
        <v>0</v>
      </c>
      <c r="L684" s="72">
        <v>0</v>
      </c>
      <c r="M684" s="72">
        <v>0</v>
      </c>
      <c r="N684" s="72">
        <v>0</v>
      </c>
      <c r="O684" s="72">
        <v>0</v>
      </c>
      <c r="P684" s="72">
        <v>0</v>
      </c>
      <c r="Q684" s="72">
        <v>0</v>
      </c>
      <c r="R684" s="72">
        <v>0</v>
      </c>
      <c r="S684" s="72">
        <v>0</v>
      </c>
      <c r="T684" s="72">
        <v>0</v>
      </c>
      <c r="U684" s="72">
        <v>0</v>
      </c>
      <c r="V684" s="72">
        <v>0</v>
      </c>
      <c r="W684" s="72">
        <v>0</v>
      </c>
      <c r="X684" s="72">
        <v>0</v>
      </c>
      <c r="Y684" s="72">
        <v>0</v>
      </c>
    </row>
    <row r="685" spans="1:25">
      <c r="A685" s="28">
        <v>21</v>
      </c>
      <c r="B685" s="72">
        <v>0</v>
      </c>
      <c r="C685" s="72">
        <v>0</v>
      </c>
      <c r="D685" s="72">
        <v>0</v>
      </c>
      <c r="E685" s="72">
        <v>0</v>
      </c>
      <c r="F685" s="72">
        <v>100.47</v>
      </c>
      <c r="G685" s="72">
        <v>93.41</v>
      </c>
      <c r="H685" s="72">
        <v>176.53</v>
      </c>
      <c r="I685" s="72">
        <v>19.23</v>
      </c>
      <c r="J685" s="72">
        <v>24.88</v>
      </c>
      <c r="K685" s="72">
        <v>0</v>
      </c>
      <c r="L685" s="72">
        <v>0</v>
      </c>
      <c r="M685" s="72">
        <v>0</v>
      </c>
      <c r="N685" s="72">
        <v>0</v>
      </c>
      <c r="O685" s="72">
        <v>0</v>
      </c>
      <c r="P685" s="72">
        <v>0</v>
      </c>
      <c r="Q685" s="72">
        <v>0.82</v>
      </c>
      <c r="R685" s="72">
        <v>0</v>
      </c>
      <c r="S685" s="72">
        <v>0</v>
      </c>
      <c r="T685" s="72">
        <v>0</v>
      </c>
      <c r="U685" s="72">
        <v>0</v>
      </c>
      <c r="V685" s="72">
        <v>0</v>
      </c>
      <c r="W685" s="72">
        <v>0</v>
      </c>
      <c r="X685" s="72">
        <v>0</v>
      </c>
      <c r="Y685" s="72">
        <v>0</v>
      </c>
    </row>
    <row r="686" spans="1:25">
      <c r="A686" s="28">
        <v>22</v>
      </c>
      <c r="B686" s="72">
        <v>0.57999999999999996</v>
      </c>
      <c r="C686" s="72">
        <v>0</v>
      </c>
      <c r="D686" s="72">
        <v>3.29</v>
      </c>
      <c r="E686" s="72">
        <v>52.57</v>
      </c>
      <c r="F686" s="72">
        <v>105.41</v>
      </c>
      <c r="G686" s="72">
        <v>162.57</v>
      </c>
      <c r="H686" s="72">
        <v>267.57</v>
      </c>
      <c r="I686" s="72">
        <v>314.54000000000002</v>
      </c>
      <c r="J686" s="72">
        <v>254.42</v>
      </c>
      <c r="K686" s="72">
        <v>141.35</v>
      </c>
      <c r="L686" s="72">
        <v>162.94999999999999</v>
      </c>
      <c r="M686" s="72">
        <v>151.25</v>
      </c>
      <c r="N686" s="72">
        <v>163.07</v>
      </c>
      <c r="O686" s="72">
        <v>199.08</v>
      </c>
      <c r="P686" s="72">
        <v>235.05</v>
      </c>
      <c r="Q686" s="72">
        <v>236.01</v>
      </c>
      <c r="R686" s="72">
        <v>217.35</v>
      </c>
      <c r="S686" s="72">
        <v>302.33</v>
      </c>
      <c r="T686" s="72">
        <v>307.56</v>
      </c>
      <c r="U686" s="72">
        <v>245.68</v>
      </c>
      <c r="V686" s="72">
        <v>182.76</v>
      </c>
      <c r="W686" s="72">
        <v>0</v>
      </c>
      <c r="X686" s="72">
        <v>44.25</v>
      </c>
      <c r="Y686" s="72">
        <v>0.28999999999999998</v>
      </c>
    </row>
    <row r="687" spans="1:25">
      <c r="A687" s="28">
        <v>23</v>
      </c>
      <c r="B687" s="72">
        <v>29.9</v>
      </c>
      <c r="C687" s="72">
        <v>60.42</v>
      </c>
      <c r="D687" s="72">
        <v>35.58</v>
      </c>
      <c r="E687" s="72">
        <v>105.3</v>
      </c>
      <c r="F687" s="72">
        <v>66.819999999999993</v>
      </c>
      <c r="G687" s="72">
        <v>72.41</v>
      </c>
      <c r="H687" s="72">
        <v>50.26</v>
      </c>
      <c r="I687" s="72">
        <v>184.88</v>
      </c>
      <c r="J687" s="72">
        <v>0</v>
      </c>
      <c r="K687" s="72">
        <v>48.06</v>
      </c>
      <c r="L687" s="72">
        <v>16.88</v>
      </c>
      <c r="M687" s="72">
        <v>46.76</v>
      </c>
      <c r="N687" s="72">
        <v>37.78</v>
      </c>
      <c r="O687" s="72">
        <v>118.9</v>
      </c>
      <c r="P687" s="72">
        <v>108.94</v>
      </c>
      <c r="Q687" s="72">
        <v>146.28</v>
      </c>
      <c r="R687" s="72">
        <v>148.46</v>
      </c>
      <c r="S687" s="72">
        <v>93.04</v>
      </c>
      <c r="T687" s="72">
        <v>68.12</v>
      </c>
      <c r="U687" s="72">
        <v>0</v>
      </c>
      <c r="V687" s="72">
        <v>0</v>
      </c>
      <c r="W687" s="72">
        <v>0</v>
      </c>
      <c r="X687" s="72">
        <v>0</v>
      </c>
      <c r="Y687" s="72">
        <v>0</v>
      </c>
    </row>
    <row r="688" spans="1:25">
      <c r="A688" s="28">
        <v>24</v>
      </c>
      <c r="B688" s="72">
        <v>0</v>
      </c>
      <c r="C688" s="72">
        <v>0</v>
      </c>
      <c r="D688" s="72">
        <v>1.37</v>
      </c>
      <c r="E688" s="72">
        <v>13.68</v>
      </c>
      <c r="F688" s="72">
        <v>39.1</v>
      </c>
      <c r="G688" s="72">
        <v>92.95</v>
      </c>
      <c r="H688" s="72">
        <v>204.32</v>
      </c>
      <c r="I688" s="72">
        <v>82.21</v>
      </c>
      <c r="J688" s="72">
        <v>18.37</v>
      </c>
      <c r="K688" s="72">
        <v>0.69</v>
      </c>
      <c r="L688" s="72">
        <v>3.79</v>
      </c>
      <c r="M688" s="72">
        <v>0.46</v>
      </c>
      <c r="N688" s="72">
        <v>5.96</v>
      </c>
      <c r="O688" s="72">
        <v>0</v>
      </c>
      <c r="P688" s="72">
        <v>1.49</v>
      </c>
      <c r="Q688" s="72">
        <v>48.12</v>
      </c>
      <c r="R688" s="72">
        <v>110.66</v>
      </c>
      <c r="S688" s="72">
        <v>178.53</v>
      </c>
      <c r="T688" s="72">
        <v>157.19999999999999</v>
      </c>
      <c r="U688" s="72">
        <v>0</v>
      </c>
      <c r="V688" s="72">
        <v>0</v>
      </c>
      <c r="W688" s="72">
        <v>0</v>
      </c>
      <c r="X688" s="72">
        <v>0.21</v>
      </c>
      <c r="Y688" s="72">
        <v>38.270000000000003</v>
      </c>
    </row>
    <row r="689" spans="1:25">
      <c r="A689" s="28">
        <v>25</v>
      </c>
      <c r="B689" s="72">
        <v>63.57</v>
      </c>
      <c r="C689" s="72">
        <v>113.55</v>
      </c>
      <c r="D689" s="72">
        <v>146.25</v>
      </c>
      <c r="E689" s="72">
        <v>158.55000000000001</v>
      </c>
      <c r="F689" s="72">
        <v>196.46</v>
      </c>
      <c r="G689" s="72">
        <v>320.3</v>
      </c>
      <c r="H689" s="72">
        <v>417.95</v>
      </c>
      <c r="I689" s="72">
        <v>199.34</v>
      </c>
      <c r="J689" s="72">
        <v>130.16999999999999</v>
      </c>
      <c r="K689" s="72">
        <v>104.85</v>
      </c>
      <c r="L689" s="72">
        <v>76.03</v>
      </c>
      <c r="M689" s="72">
        <v>31.68</v>
      </c>
      <c r="N689" s="72">
        <v>26.05</v>
      </c>
      <c r="O689" s="72">
        <v>6.61</v>
      </c>
      <c r="P689" s="72">
        <v>2.2000000000000002</v>
      </c>
      <c r="Q689" s="72">
        <v>53.17</v>
      </c>
      <c r="R689" s="72">
        <v>49.53</v>
      </c>
      <c r="S689" s="72">
        <v>200.58</v>
      </c>
      <c r="T689" s="72">
        <v>117.53</v>
      </c>
      <c r="U689" s="72">
        <v>102.02</v>
      </c>
      <c r="V689" s="72">
        <v>66</v>
      </c>
      <c r="W689" s="72">
        <v>0</v>
      </c>
      <c r="X689" s="72">
        <v>0</v>
      </c>
      <c r="Y689" s="72">
        <v>15.6</v>
      </c>
    </row>
    <row r="690" spans="1:25">
      <c r="A690" s="28">
        <v>26</v>
      </c>
      <c r="B690" s="72">
        <v>0</v>
      </c>
      <c r="C690" s="72">
        <v>0.14000000000000001</v>
      </c>
      <c r="D690" s="72">
        <v>0.15</v>
      </c>
      <c r="E690" s="72">
        <v>12.12</v>
      </c>
      <c r="F690" s="72">
        <v>81.08</v>
      </c>
      <c r="G690" s="72">
        <v>214.66</v>
      </c>
      <c r="H690" s="72">
        <v>215.28</v>
      </c>
      <c r="I690" s="72">
        <v>116.33</v>
      </c>
      <c r="J690" s="72">
        <v>67.489999999999995</v>
      </c>
      <c r="K690" s="72">
        <v>45.55</v>
      </c>
      <c r="L690" s="72">
        <v>16.57</v>
      </c>
      <c r="M690" s="72">
        <v>5.42</v>
      </c>
      <c r="N690" s="72">
        <v>10.45</v>
      </c>
      <c r="O690" s="72">
        <v>21.64</v>
      </c>
      <c r="P690" s="72">
        <v>8.61</v>
      </c>
      <c r="Q690" s="72">
        <v>16.61</v>
      </c>
      <c r="R690" s="72">
        <v>11.77</v>
      </c>
      <c r="S690" s="72">
        <v>108.85</v>
      </c>
      <c r="T690" s="72">
        <v>2.52</v>
      </c>
      <c r="U690" s="72">
        <v>0</v>
      </c>
      <c r="V690" s="72">
        <v>0</v>
      </c>
      <c r="W690" s="72">
        <v>0</v>
      </c>
      <c r="X690" s="72">
        <v>0</v>
      </c>
      <c r="Y690" s="72">
        <v>0</v>
      </c>
    </row>
    <row r="691" spans="1:25">
      <c r="A691" s="28">
        <v>27</v>
      </c>
      <c r="B691" s="72">
        <v>0</v>
      </c>
      <c r="C691" s="72">
        <v>0</v>
      </c>
      <c r="D691" s="72">
        <v>0</v>
      </c>
      <c r="E691" s="72">
        <v>0</v>
      </c>
      <c r="F691" s="72">
        <v>0</v>
      </c>
      <c r="G691" s="72">
        <v>25.02</v>
      </c>
      <c r="H691" s="72">
        <v>126.71</v>
      </c>
      <c r="I691" s="72">
        <v>0.13</v>
      </c>
      <c r="J691" s="72">
        <v>0</v>
      </c>
      <c r="K691" s="72">
        <v>0</v>
      </c>
      <c r="L691" s="72">
        <v>0</v>
      </c>
      <c r="M691" s="72">
        <v>0</v>
      </c>
      <c r="N691" s="72">
        <v>0</v>
      </c>
      <c r="O691" s="72">
        <v>0</v>
      </c>
      <c r="P691" s="72">
        <v>0</v>
      </c>
      <c r="Q691" s="72">
        <v>0</v>
      </c>
      <c r="R691" s="72">
        <v>0</v>
      </c>
      <c r="S691" s="72">
        <v>0</v>
      </c>
      <c r="T691" s="72">
        <v>0</v>
      </c>
      <c r="U691" s="72">
        <v>0</v>
      </c>
      <c r="V691" s="72">
        <v>0</v>
      </c>
      <c r="W691" s="72">
        <v>0</v>
      </c>
      <c r="X691" s="72">
        <v>0</v>
      </c>
      <c r="Y691" s="72">
        <v>0</v>
      </c>
    </row>
    <row r="692" spans="1:25">
      <c r="A692" s="28">
        <v>28</v>
      </c>
      <c r="B692" s="72">
        <v>0</v>
      </c>
      <c r="C692" s="72">
        <v>7.97</v>
      </c>
      <c r="D692" s="72">
        <v>0</v>
      </c>
      <c r="E692" s="72">
        <v>0</v>
      </c>
      <c r="F692" s="72">
        <v>51.99</v>
      </c>
      <c r="G692" s="72">
        <v>93.27</v>
      </c>
      <c r="H692" s="72">
        <v>190.61</v>
      </c>
      <c r="I692" s="72">
        <v>172.01</v>
      </c>
      <c r="J692" s="72">
        <v>21.19</v>
      </c>
      <c r="K692" s="72">
        <v>0</v>
      </c>
      <c r="L692" s="72">
        <v>0</v>
      </c>
      <c r="M692" s="72">
        <v>0</v>
      </c>
      <c r="N692" s="72">
        <v>0</v>
      </c>
      <c r="O692" s="72">
        <v>0</v>
      </c>
      <c r="P692" s="72">
        <v>0</v>
      </c>
      <c r="Q692" s="72">
        <v>0</v>
      </c>
      <c r="R692" s="72">
        <v>0</v>
      </c>
      <c r="S692" s="72">
        <v>0</v>
      </c>
      <c r="T692" s="72">
        <v>0</v>
      </c>
      <c r="U692" s="72">
        <v>0</v>
      </c>
      <c r="V692" s="72">
        <v>0</v>
      </c>
      <c r="W692" s="72">
        <v>0</v>
      </c>
      <c r="X692" s="72">
        <v>0</v>
      </c>
      <c r="Y692" s="72">
        <v>0</v>
      </c>
    </row>
    <row r="693" spans="1:25">
      <c r="A693" s="28">
        <v>29</v>
      </c>
      <c r="B693" s="72">
        <v>0</v>
      </c>
      <c r="C693" s="72">
        <v>13.89</v>
      </c>
      <c r="D693" s="72">
        <v>37.46</v>
      </c>
      <c r="E693" s="72">
        <v>50.34</v>
      </c>
      <c r="F693" s="72">
        <v>32.01</v>
      </c>
      <c r="G693" s="72">
        <v>31.92</v>
      </c>
      <c r="H693" s="72">
        <v>161.88</v>
      </c>
      <c r="I693" s="72">
        <v>94.8</v>
      </c>
      <c r="J693" s="72">
        <v>101.31</v>
      </c>
      <c r="K693" s="72">
        <v>20.309999999999999</v>
      </c>
      <c r="L693" s="72">
        <v>28.69</v>
      </c>
      <c r="M693" s="72">
        <v>22.04</v>
      </c>
      <c r="N693" s="72">
        <v>44.45</v>
      </c>
      <c r="O693" s="72">
        <v>4.22</v>
      </c>
      <c r="P693" s="72">
        <v>45.82</v>
      </c>
      <c r="Q693" s="72">
        <v>16.559999999999999</v>
      </c>
      <c r="R693" s="72">
        <v>56.1</v>
      </c>
      <c r="S693" s="72">
        <v>76.05</v>
      </c>
      <c r="T693" s="72">
        <v>84.07</v>
      </c>
      <c r="U693" s="72">
        <v>0</v>
      </c>
      <c r="V693" s="72">
        <v>0</v>
      </c>
      <c r="W693" s="72">
        <v>0</v>
      </c>
      <c r="X693" s="72">
        <v>0</v>
      </c>
      <c r="Y693" s="72">
        <v>0</v>
      </c>
    </row>
    <row r="694" spans="1:25">
      <c r="A694" s="28">
        <v>30</v>
      </c>
      <c r="B694" s="72">
        <v>0</v>
      </c>
      <c r="C694" s="72">
        <v>1.03</v>
      </c>
      <c r="D694" s="72">
        <v>31.98</v>
      </c>
      <c r="E694" s="72">
        <v>0</v>
      </c>
      <c r="F694" s="72">
        <v>0</v>
      </c>
      <c r="G694" s="72">
        <v>1.25</v>
      </c>
      <c r="H694" s="72">
        <v>0</v>
      </c>
      <c r="I694" s="72">
        <v>6.41</v>
      </c>
      <c r="J694" s="72">
        <v>7.67</v>
      </c>
      <c r="K694" s="72">
        <v>0</v>
      </c>
      <c r="L694" s="72">
        <v>0</v>
      </c>
      <c r="M694" s="72">
        <v>0</v>
      </c>
      <c r="N694" s="72">
        <v>0</v>
      </c>
      <c r="O694" s="72">
        <v>0</v>
      </c>
      <c r="P694" s="72">
        <v>0</v>
      </c>
      <c r="Q694" s="72">
        <v>0</v>
      </c>
      <c r="R694" s="72">
        <v>0</v>
      </c>
      <c r="S694" s="72">
        <v>0</v>
      </c>
      <c r="T694" s="72">
        <v>0</v>
      </c>
      <c r="U694" s="72">
        <v>0</v>
      </c>
      <c r="V694" s="72">
        <v>0</v>
      </c>
      <c r="W694" s="72">
        <v>0</v>
      </c>
      <c r="X694" s="72">
        <v>0</v>
      </c>
      <c r="Y694" s="72">
        <v>0</v>
      </c>
    </row>
    <row r="695" spans="1:25" ht="13.15" customHeight="1" thickBot="1">
      <c r="A695" s="68">
        <v>31</v>
      </c>
      <c r="B695" s="72">
        <v>0</v>
      </c>
      <c r="C695" s="72">
        <v>0</v>
      </c>
      <c r="D695" s="72">
        <v>0</v>
      </c>
      <c r="E695" s="72">
        <v>0</v>
      </c>
      <c r="F695" s="72">
        <v>0</v>
      </c>
      <c r="G695" s="72">
        <v>60.63</v>
      </c>
      <c r="H695" s="72">
        <v>143.04</v>
      </c>
      <c r="I695" s="72">
        <v>4.0999999999999996</v>
      </c>
      <c r="J695" s="72">
        <v>0</v>
      </c>
      <c r="K695" s="72">
        <v>0</v>
      </c>
      <c r="L695" s="72">
        <v>0</v>
      </c>
      <c r="M695" s="72">
        <v>0</v>
      </c>
      <c r="N695" s="72">
        <v>0</v>
      </c>
      <c r="O695" s="72">
        <v>858.27</v>
      </c>
      <c r="P695" s="72">
        <v>564.69000000000005</v>
      </c>
      <c r="Q695" s="72">
        <v>559.30999999999995</v>
      </c>
      <c r="R695" s="72">
        <v>561.82000000000005</v>
      </c>
      <c r="S695" s="72">
        <v>51.77</v>
      </c>
      <c r="T695" s="72">
        <v>578.13</v>
      </c>
      <c r="U695" s="72">
        <v>366.86</v>
      </c>
      <c r="V695" s="72">
        <v>171.06</v>
      </c>
      <c r="W695" s="72">
        <v>0</v>
      </c>
      <c r="X695" s="72">
        <v>577.82000000000005</v>
      </c>
      <c r="Y695" s="72">
        <v>21.98</v>
      </c>
    </row>
    <row r="696" spans="1:25" ht="13.15" customHeight="1">
      <c r="A696" s="38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</row>
    <row r="697" spans="1:25" ht="12.75" customHeight="1" thickBot="1">
      <c r="A697" s="38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</row>
    <row r="698" spans="1:25" ht="36" customHeight="1">
      <c r="A698" s="302" t="s">
        <v>2</v>
      </c>
      <c r="B698" s="304" t="s">
        <v>115</v>
      </c>
      <c r="C698" s="304"/>
      <c r="D698" s="304"/>
      <c r="E698" s="304"/>
      <c r="F698" s="304"/>
      <c r="G698" s="304"/>
      <c r="H698" s="304"/>
      <c r="I698" s="304"/>
      <c r="J698" s="304"/>
      <c r="K698" s="304"/>
      <c r="L698" s="304"/>
      <c r="M698" s="304"/>
      <c r="N698" s="304"/>
      <c r="O698" s="304"/>
      <c r="P698" s="304"/>
      <c r="Q698" s="304"/>
      <c r="R698" s="304"/>
      <c r="S698" s="304"/>
      <c r="T698" s="304"/>
      <c r="U698" s="304"/>
      <c r="V698" s="304"/>
      <c r="W698" s="304"/>
      <c r="X698" s="304"/>
      <c r="Y698" s="305"/>
    </row>
    <row r="699" spans="1:25" ht="44.25" customHeight="1">
      <c r="A699" s="303"/>
      <c r="B699" s="29" t="s">
        <v>4</v>
      </c>
      <c r="C699" s="29" t="s">
        <v>5</v>
      </c>
      <c r="D699" s="29" t="s">
        <v>6</v>
      </c>
      <c r="E699" s="29" t="s">
        <v>7</v>
      </c>
      <c r="F699" s="29" t="s">
        <v>8</v>
      </c>
      <c r="G699" s="29" t="s">
        <v>9</v>
      </c>
      <c r="H699" s="29" t="s">
        <v>10</v>
      </c>
      <c r="I699" s="29" t="s">
        <v>11</v>
      </c>
      <c r="J699" s="29" t="s">
        <v>12</v>
      </c>
      <c r="K699" s="29" t="s">
        <v>13</v>
      </c>
      <c r="L699" s="29" t="s">
        <v>14</v>
      </c>
      <c r="M699" s="29" t="s">
        <v>15</v>
      </c>
      <c r="N699" s="29" t="s">
        <v>16</v>
      </c>
      <c r="O699" s="29" t="s">
        <v>17</v>
      </c>
      <c r="P699" s="29" t="s">
        <v>18</v>
      </c>
      <c r="Q699" s="29" t="s">
        <v>19</v>
      </c>
      <c r="R699" s="29" t="s">
        <v>20</v>
      </c>
      <c r="S699" s="29" t="s">
        <v>21</v>
      </c>
      <c r="T699" s="29" t="s">
        <v>22</v>
      </c>
      <c r="U699" s="29" t="s">
        <v>23</v>
      </c>
      <c r="V699" s="29" t="s">
        <v>24</v>
      </c>
      <c r="W699" s="29" t="s">
        <v>25</v>
      </c>
      <c r="X699" s="29" t="s">
        <v>26</v>
      </c>
      <c r="Y699" s="30" t="s">
        <v>27</v>
      </c>
    </row>
    <row r="700" spans="1:25">
      <c r="A700" s="28">
        <v>1</v>
      </c>
      <c r="B700" s="72">
        <v>139.44</v>
      </c>
      <c r="C700" s="72">
        <v>63.88</v>
      </c>
      <c r="D700" s="72">
        <v>67.91</v>
      </c>
      <c r="E700" s="72">
        <v>42.36</v>
      </c>
      <c r="F700" s="72">
        <v>0.54</v>
      </c>
      <c r="G700" s="72">
        <v>0</v>
      </c>
      <c r="H700" s="72">
        <v>0</v>
      </c>
      <c r="I700" s="72">
        <v>52.03</v>
      </c>
      <c r="J700" s="72">
        <v>64.62</v>
      </c>
      <c r="K700" s="72">
        <v>67.23</v>
      </c>
      <c r="L700" s="72">
        <v>64.19</v>
      </c>
      <c r="M700" s="72">
        <v>141.15</v>
      </c>
      <c r="N700" s="72">
        <v>94.14</v>
      </c>
      <c r="O700" s="72">
        <v>58.68</v>
      </c>
      <c r="P700" s="72">
        <v>0.36</v>
      </c>
      <c r="Q700" s="72">
        <v>0.35</v>
      </c>
      <c r="R700" s="72">
        <v>0</v>
      </c>
      <c r="S700" s="72">
        <v>0</v>
      </c>
      <c r="T700" s="72">
        <v>0</v>
      </c>
      <c r="U700" s="72">
        <v>0</v>
      </c>
      <c r="V700" s="72">
        <v>53.23</v>
      </c>
      <c r="W700" s="72">
        <v>303.52</v>
      </c>
      <c r="X700" s="72">
        <v>338.31</v>
      </c>
      <c r="Y700" s="72">
        <v>174.04</v>
      </c>
    </row>
    <row r="701" spans="1:25">
      <c r="A701" s="28">
        <v>2</v>
      </c>
      <c r="B701" s="72">
        <v>139.16999999999999</v>
      </c>
      <c r="C701" s="72">
        <v>36.1</v>
      </c>
      <c r="D701" s="72">
        <v>64.94</v>
      </c>
      <c r="E701" s="72">
        <v>34.53</v>
      </c>
      <c r="F701" s="72">
        <v>0.96</v>
      </c>
      <c r="G701" s="72">
        <v>19.25</v>
      </c>
      <c r="H701" s="72">
        <v>3.16</v>
      </c>
      <c r="I701" s="72">
        <v>0</v>
      </c>
      <c r="J701" s="72">
        <v>85.88</v>
      </c>
      <c r="K701" s="72">
        <v>114.35</v>
      </c>
      <c r="L701" s="72">
        <v>150.36000000000001</v>
      </c>
      <c r="M701" s="72">
        <v>129.11000000000001</v>
      </c>
      <c r="N701" s="72">
        <v>152.59</v>
      </c>
      <c r="O701" s="72">
        <v>112.94</v>
      </c>
      <c r="P701" s="72">
        <v>83.2</v>
      </c>
      <c r="Q701" s="72">
        <v>84.36</v>
      </c>
      <c r="R701" s="72">
        <v>128.51</v>
      </c>
      <c r="S701" s="72">
        <v>52.38</v>
      </c>
      <c r="T701" s="72">
        <v>173.68</v>
      </c>
      <c r="U701" s="72">
        <v>280.93</v>
      </c>
      <c r="V701" s="72">
        <v>485.23</v>
      </c>
      <c r="W701" s="72">
        <v>598.07000000000005</v>
      </c>
      <c r="X701" s="72">
        <v>461.7</v>
      </c>
      <c r="Y701" s="72">
        <v>284.08999999999997</v>
      </c>
    </row>
    <row r="702" spans="1:25">
      <c r="A702" s="28">
        <v>3</v>
      </c>
      <c r="B702" s="72">
        <v>167.58</v>
      </c>
      <c r="C702" s="72">
        <v>133.38</v>
      </c>
      <c r="D702" s="72">
        <v>101.74</v>
      </c>
      <c r="E702" s="72">
        <v>0</v>
      </c>
      <c r="F702" s="72">
        <v>0</v>
      </c>
      <c r="G702" s="72">
        <v>0</v>
      </c>
      <c r="H702" s="72">
        <v>0</v>
      </c>
      <c r="I702" s="72">
        <v>0</v>
      </c>
      <c r="J702" s="72">
        <v>0</v>
      </c>
      <c r="K702" s="72">
        <v>78.48</v>
      </c>
      <c r="L702" s="72">
        <v>134.47999999999999</v>
      </c>
      <c r="M702" s="72">
        <v>121.13</v>
      </c>
      <c r="N702" s="72">
        <v>126.37</v>
      </c>
      <c r="O702" s="72">
        <v>113.07</v>
      </c>
      <c r="P702" s="72">
        <v>205.08</v>
      </c>
      <c r="Q702" s="72">
        <v>220.69</v>
      </c>
      <c r="R702" s="72">
        <v>213.68</v>
      </c>
      <c r="S702" s="72">
        <v>63.24</v>
      </c>
      <c r="T702" s="72">
        <v>43.64</v>
      </c>
      <c r="U702" s="72">
        <v>92.75</v>
      </c>
      <c r="V702" s="72">
        <v>272.58</v>
      </c>
      <c r="W702" s="72">
        <v>520.84</v>
      </c>
      <c r="X702" s="72">
        <v>466.37</v>
      </c>
      <c r="Y702" s="72">
        <v>319.77999999999997</v>
      </c>
    </row>
    <row r="703" spans="1:25">
      <c r="A703" s="28">
        <v>4</v>
      </c>
      <c r="B703" s="72">
        <v>188.41</v>
      </c>
      <c r="C703" s="72">
        <v>119.09</v>
      </c>
      <c r="D703" s="72">
        <v>854.31</v>
      </c>
      <c r="E703" s="72">
        <v>825.6</v>
      </c>
      <c r="F703" s="72">
        <v>40.229999999999997</v>
      </c>
      <c r="G703" s="72">
        <v>0</v>
      </c>
      <c r="H703" s="72">
        <v>0</v>
      </c>
      <c r="I703" s="72">
        <v>1.51</v>
      </c>
      <c r="J703" s="72">
        <v>0</v>
      </c>
      <c r="K703" s="72">
        <v>53.14</v>
      </c>
      <c r="L703" s="72">
        <v>107.81</v>
      </c>
      <c r="M703" s="72">
        <v>170.35</v>
      </c>
      <c r="N703" s="72">
        <v>197.61</v>
      </c>
      <c r="O703" s="72">
        <v>174.48</v>
      </c>
      <c r="P703" s="72">
        <v>146.46</v>
      </c>
      <c r="Q703" s="72">
        <v>191.65</v>
      </c>
      <c r="R703" s="72">
        <v>276.01</v>
      </c>
      <c r="S703" s="72">
        <v>95.21</v>
      </c>
      <c r="T703" s="72">
        <v>166.36</v>
      </c>
      <c r="U703" s="72">
        <v>315.19</v>
      </c>
      <c r="V703" s="72">
        <v>571.94000000000005</v>
      </c>
      <c r="W703" s="72">
        <v>609.15</v>
      </c>
      <c r="X703" s="72">
        <v>557.84</v>
      </c>
      <c r="Y703" s="72">
        <v>307.52999999999997</v>
      </c>
    </row>
    <row r="704" spans="1:25">
      <c r="A704" s="28">
        <v>5</v>
      </c>
      <c r="B704" s="72">
        <v>217.97</v>
      </c>
      <c r="C704" s="72">
        <v>192.27</v>
      </c>
      <c r="D704" s="72">
        <v>188.62</v>
      </c>
      <c r="E704" s="72">
        <v>160.86000000000001</v>
      </c>
      <c r="F704" s="72">
        <v>36.130000000000003</v>
      </c>
      <c r="G704" s="72">
        <v>0</v>
      </c>
      <c r="H704" s="72">
        <v>0</v>
      </c>
      <c r="I704" s="72">
        <v>0</v>
      </c>
      <c r="J704" s="72">
        <v>6.37</v>
      </c>
      <c r="K704" s="72">
        <v>5.59</v>
      </c>
      <c r="L704" s="72">
        <v>101.62</v>
      </c>
      <c r="M704" s="72">
        <v>113.94</v>
      </c>
      <c r="N704" s="72">
        <v>87.58</v>
      </c>
      <c r="O704" s="72">
        <v>117.71</v>
      </c>
      <c r="P704" s="72">
        <v>97.21</v>
      </c>
      <c r="Q704" s="72">
        <v>154.96</v>
      </c>
      <c r="R704" s="72">
        <v>191.93</v>
      </c>
      <c r="S704" s="72">
        <v>98.3</v>
      </c>
      <c r="T704" s="72">
        <v>16.3</v>
      </c>
      <c r="U704" s="72">
        <v>103.46</v>
      </c>
      <c r="V704" s="72">
        <v>135.31</v>
      </c>
      <c r="W704" s="72">
        <v>529.99</v>
      </c>
      <c r="X704" s="72">
        <v>418</v>
      </c>
      <c r="Y704" s="72">
        <v>228.17</v>
      </c>
    </row>
    <row r="705" spans="1:25">
      <c r="A705" s="28">
        <v>6</v>
      </c>
      <c r="B705" s="72">
        <v>99.85</v>
      </c>
      <c r="C705" s="72">
        <v>71.489999999999995</v>
      </c>
      <c r="D705" s="72">
        <v>31.06</v>
      </c>
      <c r="E705" s="72">
        <v>17.62</v>
      </c>
      <c r="F705" s="72">
        <v>0</v>
      </c>
      <c r="G705" s="72">
        <v>0</v>
      </c>
      <c r="H705" s="72">
        <v>0</v>
      </c>
      <c r="I705" s="72">
        <v>0</v>
      </c>
      <c r="J705" s="72">
        <v>0</v>
      </c>
      <c r="K705" s="72">
        <v>0</v>
      </c>
      <c r="L705" s="72">
        <v>6.42</v>
      </c>
      <c r="M705" s="72">
        <v>5.71</v>
      </c>
      <c r="N705" s="72">
        <v>1.86</v>
      </c>
      <c r="O705" s="72">
        <v>13.37</v>
      </c>
      <c r="P705" s="72">
        <v>28.29</v>
      </c>
      <c r="Q705" s="72">
        <v>11.51</v>
      </c>
      <c r="R705" s="72">
        <v>56.81</v>
      </c>
      <c r="S705" s="72">
        <v>0</v>
      </c>
      <c r="T705" s="72">
        <v>0</v>
      </c>
      <c r="U705" s="72">
        <v>57.79</v>
      </c>
      <c r="V705" s="72">
        <v>179.84</v>
      </c>
      <c r="W705" s="72">
        <v>353.71</v>
      </c>
      <c r="X705" s="72">
        <v>492</v>
      </c>
      <c r="Y705" s="72">
        <v>123.46</v>
      </c>
    </row>
    <row r="706" spans="1:25">
      <c r="A706" s="28">
        <v>7</v>
      </c>
      <c r="B706" s="72">
        <v>72.569999999999993</v>
      </c>
      <c r="C706" s="72">
        <v>47.5</v>
      </c>
      <c r="D706" s="72">
        <v>45.39</v>
      </c>
      <c r="E706" s="72">
        <v>0.04</v>
      </c>
      <c r="F706" s="72">
        <v>0</v>
      </c>
      <c r="G706" s="72">
        <v>0</v>
      </c>
      <c r="H706" s="72">
        <v>0</v>
      </c>
      <c r="I706" s="72">
        <v>0</v>
      </c>
      <c r="J706" s="72">
        <v>17.77</v>
      </c>
      <c r="K706" s="72">
        <v>0.57999999999999996</v>
      </c>
      <c r="L706" s="72">
        <v>1.32</v>
      </c>
      <c r="M706" s="72">
        <v>24.76</v>
      </c>
      <c r="N706" s="72">
        <v>3.23</v>
      </c>
      <c r="O706" s="72">
        <v>34.4</v>
      </c>
      <c r="P706" s="72">
        <v>43.65</v>
      </c>
      <c r="Q706" s="72">
        <v>52.78</v>
      </c>
      <c r="R706" s="72">
        <v>100.47</v>
      </c>
      <c r="S706" s="72">
        <v>31.03</v>
      </c>
      <c r="T706" s="72">
        <v>47.11</v>
      </c>
      <c r="U706" s="72">
        <v>119.64</v>
      </c>
      <c r="V706" s="72">
        <v>234.7</v>
      </c>
      <c r="W706" s="72">
        <v>342.93</v>
      </c>
      <c r="X706" s="72">
        <v>297.58999999999997</v>
      </c>
      <c r="Y706" s="72">
        <v>241.33</v>
      </c>
    </row>
    <row r="707" spans="1:25">
      <c r="A707" s="28">
        <v>8</v>
      </c>
      <c r="B707" s="72">
        <v>39.49</v>
      </c>
      <c r="C707" s="72">
        <v>0</v>
      </c>
      <c r="D707" s="72">
        <v>0</v>
      </c>
      <c r="E707" s="72">
        <v>0</v>
      </c>
      <c r="F707" s="72">
        <v>0</v>
      </c>
      <c r="G707" s="72">
        <v>0</v>
      </c>
      <c r="H707" s="72">
        <v>0</v>
      </c>
      <c r="I707" s="72">
        <v>0</v>
      </c>
      <c r="J707" s="72">
        <v>0</v>
      </c>
      <c r="K707" s="72">
        <v>0</v>
      </c>
      <c r="L707" s="72">
        <v>0.24</v>
      </c>
      <c r="M707" s="72">
        <v>0.72</v>
      </c>
      <c r="N707" s="72">
        <v>1.7</v>
      </c>
      <c r="O707" s="72">
        <v>40.96</v>
      </c>
      <c r="P707" s="72">
        <v>63.62</v>
      </c>
      <c r="Q707" s="72">
        <v>87.65</v>
      </c>
      <c r="R707" s="72">
        <v>105.29</v>
      </c>
      <c r="S707" s="72">
        <v>94.19</v>
      </c>
      <c r="T707" s="72">
        <v>114.26</v>
      </c>
      <c r="U707" s="72">
        <v>152.56</v>
      </c>
      <c r="V707" s="72">
        <v>175.15</v>
      </c>
      <c r="W707" s="72">
        <v>587.37</v>
      </c>
      <c r="X707" s="72">
        <v>329.57</v>
      </c>
      <c r="Y707" s="72">
        <v>173.21</v>
      </c>
    </row>
    <row r="708" spans="1:25">
      <c r="A708" s="28">
        <v>9</v>
      </c>
      <c r="B708" s="72">
        <v>66.11</v>
      </c>
      <c r="C708" s="72">
        <v>36.86</v>
      </c>
      <c r="D708" s="72">
        <v>122.77</v>
      </c>
      <c r="E708" s="72">
        <v>28.46</v>
      </c>
      <c r="F708" s="72">
        <v>5.35</v>
      </c>
      <c r="G708" s="72">
        <v>0</v>
      </c>
      <c r="H708" s="72">
        <v>0</v>
      </c>
      <c r="I708" s="72">
        <v>0</v>
      </c>
      <c r="J708" s="72">
        <v>6.09</v>
      </c>
      <c r="K708" s="72">
        <v>24.8</v>
      </c>
      <c r="L708" s="72">
        <v>1.8</v>
      </c>
      <c r="M708" s="72">
        <v>62.73</v>
      </c>
      <c r="N708" s="72">
        <v>80.89</v>
      </c>
      <c r="O708" s="72">
        <v>194.78</v>
      </c>
      <c r="P708" s="72">
        <v>112.92</v>
      </c>
      <c r="Q708" s="72">
        <v>179.17</v>
      </c>
      <c r="R708" s="72">
        <v>72.209999999999994</v>
      </c>
      <c r="S708" s="72">
        <v>0</v>
      </c>
      <c r="T708" s="72">
        <v>0.01</v>
      </c>
      <c r="U708" s="72">
        <v>2.13</v>
      </c>
      <c r="V708" s="72">
        <v>150.58000000000001</v>
      </c>
      <c r="W708" s="72">
        <v>460.02</v>
      </c>
      <c r="X708" s="72">
        <v>415.96</v>
      </c>
      <c r="Y708" s="72">
        <v>179.3</v>
      </c>
    </row>
    <row r="709" spans="1:25">
      <c r="A709" s="28">
        <v>10</v>
      </c>
      <c r="B709" s="72">
        <v>71.22</v>
      </c>
      <c r="C709" s="72">
        <v>87.66</v>
      </c>
      <c r="D709" s="72">
        <v>55.23</v>
      </c>
      <c r="E709" s="72">
        <v>0</v>
      </c>
      <c r="F709" s="72">
        <v>0</v>
      </c>
      <c r="G709" s="72">
        <v>0</v>
      </c>
      <c r="H709" s="72">
        <v>0</v>
      </c>
      <c r="I709" s="72">
        <v>0</v>
      </c>
      <c r="J709" s="72">
        <v>0.19</v>
      </c>
      <c r="K709" s="72">
        <v>0.51</v>
      </c>
      <c r="L709" s="72">
        <v>9.9700000000000006</v>
      </c>
      <c r="M709" s="72">
        <v>0</v>
      </c>
      <c r="N709" s="72">
        <v>2.0699999999999998</v>
      </c>
      <c r="O709" s="72">
        <v>0</v>
      </c>
      <c r="P709" s="72">
        <v>0</v>
      </c>
      <c r="Q709" s="72">
        <v>0</v>
      </c>
      <c r="R709" s="72">
        <v>1.82</v>
      </c>
      <c r="S709" s="72">
        <v>0</v>
      </c>
      <c r="T709" s="72">
        <v>0</v>
      </c>
      <c r="U709" s="72">
        <v>14.83</v>
      </c>
      <c r="V709" s="72">
        <v>71.13</v>
      </c>
      <c r="W709" s="72">
        <v>789.48</v>
      </c>
      <c r="X709" s="72">
        <v>611.04999999999995</v>
      </c>
      <c r="Y709" s="72">
        <v>296.98</v>
      </c>
    </row>
    <row r="710" spans="1:25">
      <c r="A710" s="28">
        <v>11</v>
      </c>
      <c r="B710" s="72">
        <v>88.18</v>
      </c>
      <c r="C710" s="72">
        <v>2.31</v>
      </c>
      <c r="D710" s="72">
        <v>36.79</v>
      </c>
      <c r="E710" s="72">
        <v>0</v>
      </c>
      <c r="F710" s="72">
        <v>0</v>
      </c>
      <c r="G710" s="72">
        <v>0</v>
      </c>
      <c r="H710" s="72">
        <v>0</v>
      </c>
      <c r="I710" s="72">
        <v>0</v>
      </c>
      <c r="J710" s="72">
        <v>0</v>
      </c>
      <c r="K710" s="72">
        <v>0</v>
      </c>
      <c r="L710" s="72">
        <v>0</v>
      </c>
      <c r="M710" s="72">
        <v>0</v>
      </c>
      <c r="N710" s="72">
        <v>0</v>
      </c>
      <c r="O710" s="72">
        <v>8.93</v>
      </c>
      <c r="P710" s="72">
        <v>0</v>
      </c>
      <c r="Q710" s="72">
        <v>1.71</v>
      </c>
      <c r="R710" s="72">
        <v>12</v>
      </c>
      <c r="S710" s="72">
        <v>0</v>
      </c>
      <c r="T710" s="72">
        <v>0</v>
      </c>
      <c r="U710" s="72">
        <v>4.79</v>
      </c>
      <c r="V710" s="72">
        <v>54.03</v>
      </c>
      <c r="W710" s="72">
        <v>543.66</v>
      </c>
      <c r="X710" s="72">
        <v>386.04</v>
      </c>
      <c r="Y710" s="72">
        <v>90</v>
      </c>
    </row>
    <row r="711" spans="1:25">
      <c r="A711" s="28">
        <v>12</v>
      </c>
      <c r="B711" s="72">
        <v>132.56</v>
      </c>
      <c r="C711" s="72">
        <v>117.49</v>
      </c>
      <c r="D711" s="72">
        <v>4.79</v>
      </c>
      <c r="E711" s="72">
        <v>3.69</v>
      </c>
      <c r="F711" s="72">
        <v>0</v>
      </c>
      <c r="G711" s="72">
        <v>0</v>
      </c>
      <c r="H711" s="72">
        <v>0</v>
      </c>
      <c r="I711" s="72">
        <v>0</v>
      </c>
      <c r="J711" s="72">
        <v>0</v>
      </c>
      <c r="K711" s="72">
        <v>0.28999999999999998</v>
      </c>
      <c r="L711" s="72">
        <v>0.41</v>
      </c>
      <c r="M711" s="72">
        <v>37.47</v>
      </c>
      <c r="N711" s="72">
        <v>3.11</v>
      </c>
      <c r="O711" s="72">
        <v>42.45</v>
      </c>
      <c r="P711" s="72">
        <v>70.489999999999995</v>
      </c>
      <c r="Q711" s="72">
        <v>30.77</v>
      </c>
      <c r="R711" s="72">
        <v>5.9</v>
      </c>
      <c r="S711" s="72">
        <v>0</v>
      </c>
      <c r="T711" s="72">
        <v>0</v>
      </c>
      <c r="U711" s="72">
        <v>0</v>
      </c>
      <c r="V711" s="72">
        <v>2</v>
      </c>
      <c r="W711" s="72">
        <v>143.31</v>
      </c>
      <c r="X711" s="72">
        <v>311.60000000000002</v>
      </c>
      <c r="Y711" s="72">
        <v>157.26</v>
      </c>
    </row>
    <row r="712" spans="1:25">
      <c r="A712" s="28">
        <v>13</v>
      </c>
      <c r="B712" s="72">
        <v>50.85</v>
      </c>
      <c r="C712" s="72">
        <v>31.02</v>
      </c>
      <c r="D712" s="72">
        <v>17.5</v>
      </c>
      <c r="E712" s="72">
        <v>5.16</v>
      </c>
      <c r="F712" s="72">
        <v>0</v>
      </c>
      <c r="G712" s="72">
        <v>0</v>
      </c>
      <c r="H712" s="72">
        <v>0</v>
      </c>
      <c r="I712" s="72">
        <v>0</v>
      </c>
      <c r="J712" s="72">
        <v>0</v>
      </c>
      <c r="K712" s="72">
        <v>0.02</v>
      </c>
      <c r="L712" s="72">
        <v>0.01</v>
      </c>
      <c r="M712" s="72">
        <v>0.06</v>
      </c>
      <c r="N712" s="72">
        <v>0</v>
      </c>
      <c r="O712" s="72">
        <v>0.15</v>
      </c>
      <c r="P712" s="72">
        <v>0</v>
      </c>
      <c r="Q712" s="72">
        <v>0</v>
      </c>
      <c r="R712" s="72">
        <v>0</v>
      </c>
      <c r="S712" s="72">
        <v>0</v>
      </c>
      <c r="T712" s="72">
        <v>0</v>
      </c>
      <c r="U712" s="72">
        <v>0</v>
      </c>
      <c r="V712" s="72">
        <v>0</v>
      </c>
      <c r="W712" s="72">
        <v>48.93</v>
      </c>
      <c r="X712" s="72">
        <v>325.89999999999998</v>
      </c>
      <c r="Y712" s="72">
        <v>195.64</v>
      </c>
    </row>
    <row r="713" spans="1:25">
      <c r="A713" s="28">
        <v>14</v>
      </c>
      <c r="B713" s="72">
        <v>33.26</v>
      </c>
      <c r="C713" s="72">
        <v>0</v>
      </c>
      <c r="D713" s="72">
        <v>0</v>
      </c>
      <c r="E713" s="72">
        <v>0</v>
      </c>
      <c r="F713" s="72">
        <v>0</v>
      </c>
      <c r="G713" s="72">
        <v>0</v>
      </c>
      <c r="H713" s="72">
        <v>0</v>
      </c>
      <c r="I713" s="72">
        <v>0</v>
      </c>
      <c r="J713" s="72">
        <v>0</v>
      </c>
      <c r="K713" s="72">
        <v>4.09</v>
      </c>
      <c r="L713" s="72">
        <v>7.9</v>
      </c>
      <c r="M713" s="72">
        <v>9.32</v>
      </c>
      <c r="N713" s="72">
        <v>12.62</v>
      </c>
      <c r="O713" s="72">
        <v>25.35</v>
      </c>
      <c r="P713" s="72">
        <v>6.87</v>
      </c>
      <c r="Q713" s="72">
        <v>0.54</v>
      </c>
      <c r="R713" s="72">
        <v>3.56</v>
      </c>
      <c r="S713" s="72">
        <v>0</v>
      </c>
      <c r="T713" s="72">
        <v>0</v>
      </c>
      <c r="U713" s="72">
        <v>0</v>
      </c>
      <c r="V713" s="72">
        <v>13.89</v>
      </c>
      <c r="W713" s="72">
        <v>385.26</v>
      </c>
      <c r="X713" s="72">
        <v>732.55</v>
      </c>
      <c r="Y713" s="72">
        <v>414.67</v>
      </c>
    </row>
    <row r="714" spans="1:25">
      <c r="A714" s="28">
        <v>15</v>
      </c>
      <c r="B714" s="72">
        <v>62.41</v>
      </c>
      <c r="C714" s="72">
        <v>0</v>
      </c>
      <c r="D714" s="72">
        <v>0</v>
      </c>
      <c r="E714" s="72">
        <v>0</v>
      </c>
      <c r="F714" s="72">
        <v>0</v>
      </c>
      <c r="G714" s="72">
        <v>0</v>
      </c>
      <c r="H714" s="72">
        <v>0</v>
      </c>
      <c r="I714" s="72">
        <v>0</v>
      </c>
      <c r="J714" s="72">
        <v>0</v>
      </c>
      <c r="K714" s="72">
        <v>0</v>
      </c>
      <c r="L714" s="72">
        <v>0</v>
      </c>
      <c r="M714" s="72">
        <v>17.21</v>
      </c>
      <c r="N714" s="72">
        <v>65.73</v>
      </c>
      <c r="O714" s="72">
        <v>46.04</v>
      </c>
      <c r="P714" s="72">
        <v>57.71</v>
      </c>
      <c r="Q714" s="72">
        <v>26.74</v>
      </c>
      <c r="R714" s="72">
        <v>0</v>
      </c>
      <c r="S714" s="72">
        <v>0</v>
      </c>
      <c r="T714" s="72">
        <v>0</v>
      </c>
      <c r="U714" s="72">
        <v>14.66</v>
      </c>
      <c r="V714" s="72">
        <v>45.35</v>
      </c>
      <c r="W714" s="72">
        <v>610.39</v>
      </c>
      <c r="X714" s="72">
        <v>455.57</v>
      </c>
      <c r="Y714" s="72">
        <v>274.81</v>
      </c>
    </row>
    <row r="715" spans="1:25">
      <c r="A715" s="28">
        <v>16</v>
      </c>
      <c r="B715" s="72">
        <v>44.79</v>
      </c>
      <c r="C715" s="72">
        <v>98.34</v>
      </c>
      <c r="D715" s="72">
        <v>59.23</v>
      </c>
      <c r="E715" s="72">
        <v>74.44</v>
      </c>
      <c r="F715" s="72">
        <v>0</v>
      </c>
      <c r="G715" s="72">
        <v>0</v>
      </c>
      <c r="H715" s="72">
        <v>0</v>
      </c>
      <c r="I715" s="72">
        <v>0</v>
      </c>
      <c r="J715" s="72">
        <v>0</v>
      </c>
      <c r="K715" s="72">
        <v>144.11000000000001</v>
      </c>
      <c r="L715" s="72">
        <v>13.85</v>
      </c>
      <c r="M715" s="72">
        <v>50.27</v>
      </c>
      <c r="N715" s="72">
        <v>91.85</v>
      </c>
      <c r="O715" s="72">
        <v>338.09</v>
      </c>
      <c r="P715" s="72">
        <v>48.89</v>
      </c>
      <c r="Q715" s="72">
        <v>15.21</v>
      </c>
      <c r="R715" s="72">
        <v>0</v>
      </c>
      <c r="S715" s="72">
        <v>0</v>
      </c>
      <c r="T715" s="72">
        <v>22.13</v>
      </c>
      <c r="U715" s="72">
        <v>69.25</v>
      </c>
      <c r="V715" s="72">
        <v>248.71</v>
      </c>
      <c r="W715" s="72">
        <v>647.46</v>
      </c>
      <c r="X715" s="72">
        <v>671.92</v>
      </c>
      <c r="Y715" s="72">
        <v>421.46</v>
      </c>
    </row>
    <row r="716" spans="1:25">
      <c r="A716" s="28">
        <v>17</v>
      </c>
      <c r="B716" s="72">
        <v>119.18</v>
      </c>
      <c r="C716" s="72">
        <v>96.5</v>
      </c>
      <c r="D716" s="72">
        <v>196.69</v>
      </c>
      <c r="E716" s="72">
        <v>58.94</v>
      </c>
      <c r="F716" s="72">
        <v>0</v>
      </c>
      <c r="G716" s="72">
        <v>0</v>
      </c>
      <c r="H716" s="72">
        <v>0</v>
      </c>
      <c r="I716" s="72">
        <v>4.7699999999999996</v>
      </c>
      <c r="J716" s="72">
        <v>7.0000000000000007E-2</v>
      </c>
      <c r="K716" s="72">
        <v>0.06</v>
      </c>
      <c r="L716" s="72">
        <v>0.38</v>
      </c>
      <c r="M716" s="72">
        <v>0</v>
      </c>
      <c r="N716" s="72">
        <v>0</v>
      </c>
      <c r="O716" s="72">
        <v>0</v>
      </c>
      <c r="P716" s="72">
        <v>0</v>
      </c>
      <c r="Q716" s="72">
        <v>0</v>
      </c>
      <c r="R716" s="72">
        <v>0</v>
      </c>
      <c r="S716" s="72">
        <v>0</v>
      </c>
      <c r="T716" s="72">
        <v>0</v>
      </c>
      <c r="U716" s="72">
        <v>0</v>
      </c>
      <c r="V716" s="72">
        <v>0</v>
      </c>
      <c r="W716" s="72">
        <v>107.19</v>
      </c>
      <c r="X716" s="72">
        <v>503.26</v>
      </c>
      <c r="Y716" s="72">
        <v>940.32</v>
      </c>
    </row>
    <row r="717" spans="1:25">
      <c r="A717" s="28">
        <v>18</v>
      </c>
      <c r="B717" s="72">
        <v>120.94</v>
      </c>
      <c r="C717" s="72">
        <v>55.59</v>
      </c>
      <c r="D717" s="72">
        <v>48.36</v>
      </c>
      <c r="E717" s="72">
        <v>51.66</v>
      </c>
      <c r="F717" s="72">
        <v>0</v>
      </c>
      <c r="G717" s="72">
        <v>0</v>
      </c>
      <c r="H717" s="72">
        <v>0</v>
      </c>
      <c r="I717" s="72">
        <v>0</v>
      </c>
      <c r="J717" s="72">
        <v>4.3</v>
      </c>
      <c r="K717" s="72">
        <v>7.47</v>
      </c>
      <c r="L717" s="72">
        <v>4.0599999999999996</v>
      </c>
      <c r="M717" s="72">
        <v>44.44</v>
      </c>
      <c r="N717" s="72">
        <v>0</v>
      </c>
      <c r="O717" s="72">
        <v>47.02</v>
      </c>
      <c r="P717" s="72">
        <v>4.59</v>
      </c>
      <c r="Q717" s="72">
        <v>8.92</v>
      </c>
      <c r="R717" s="72">
        <v>0</v>
      </c>
      <c r="S717" s="72">
        <v>5.68</v>
      </c>
      <c r="T717" s="72">
        <v>4.45</v>
      </c>
      <c r="U717" s="72">
        <v>82.64</v>
      </c>
      <c r="V717" s="72">
        <v>83.99</v>
      </c>
      <c r="W717" s="72">
        <v>753.94</v>
      </c>
      <c r="X717" s="72">
        <v>669.97</v>
      </c>
      <c r="Y717" s="72">
        <v>425.09</v>
      </c>
    </row>
    <row r="718" spans="1:25">
      <c r="A718" s="28">
        <v>19</v>
      </c>
      <c r="B718" s="72">
        <v>102.32</v>
      </c>
      <c r="C718" s="72">
        <v>96.61</v>
      </c>
      <c r="D718" s="72">
        <v>57.57</v>
      </c>
      <c r="E718" s="72">
        <v>7.79</v>
      </c>
      <c r="F718" s="72">
        <v>0</v>
      </c>
      <c r="G718" s="72">
        <v>0</v>
      </c>
      <c r="H718" s="72">
        <v>0</v>
      </c>
      <c r="I718" s="72">
        <v>0</v>
      </c>
      <c r="J718" s="72">
        <v>21.25</v>
      </c>
      <c r="K718" s="72">
        <v>0</v>
      </c>
      <c r="L718" s="72">
        <v>26.98</v>
      </c>
      <c r="M718" s="72">
        <v>62.31</v>
      </c>
      <c r="N718" s="72">
        <v>15.69</v>
      </c>
      <c r="O718" s="72">
        <v>118.96</v>
      </c>
      <c r="P718" s="72">
        <v>187.66</v>
      </c>
      <c r="Q718" s="72">
        <v>78.7</v>
      </c>
      <c r="R718" s="72">
        <v>197.15</v>
      </c>
      <c r="S718" s="72">
        <v>37.49</v>
      </c>
      <c r="T718" s="72">
        <v>67.010000000000005</v>
      </c>
      <c r="U718" s="72">
        <v>280.75</v>
      </c>
      <c r="V718" s="72">
        <v>350.02</v>
      </c>
      <c r="W718" s="72">
        <v>674.5</v>
      </c>
      <c r="X718" s="72">
        <v>537.13</v>
      </c>
      <c r="Y718" s="72">
        <v>350.01</v>
      </c>
    </row>
    <row r="719" spans="1:25">
      <c r="A719" s="28">
        <v>20</v>
      </c>
      <c r="B719" s="72">
        <v>143.61000000000001</v>
      </c>
      <c r="C719" s="72">
        <v>111.85</v>
      </c>
      <c r="D719" s="72">
        <v>25.12</v>
      </c>
      <c r="E719" s="72">
        <v>49.14</v>
      </c>
      <c r="F719" s="72">
        <v>0</v>
      </c>
      <c r="G719" s="72">
        <v>0</v>
      </c>
      <c r="H719" s="72">
        <v>0</v>
      </c>
      <c r="I719" s="72">
        <v>0</v>
      </c>
      <c r="J719" s="72">
        <v>0</v>
      </c>
      <c r="K719" s="72">
        <v>72.349999999999994</v>
      </c>
      <c r="L719" s="72">
        <v>97.34</v>
      </c>
      <c r="M719" s="72">
        <v>157.36000000000001</v>
      </c>
      <c r="N719" s="72">
        <v>177.04</v>
      </c>
      <c r="O719" s="72">
        <v>67.19</v>
      </c>
      <c r="P719" s="72">
        <v>63.04</v>
      </c>
      <c r="Q719" s="72">
        <v>66.739999999999995</v>
      </c>
      <c r="R719" s="72">
        <v>21.52</v>
      </c>
      <c r="S719" s="72">
        <v>16.91</v>
      </c>
      <c r="T719" s="72">
        <v>17.45</v>
      </c>
      <c r="U719" s="72">
        <v>212.67</v>
      </c>
      <c r="V719" s="72">
        <v>262.95999999999998</v>
      </c>
      <c r="W719" s="72">
        <v>592.91</v>
      </c>
      <c r="X719" s="72">
        <v>545.48</v>
      </c>
      <c r="Y719" s="72">
        <v>330</v>
      </c>
    </row>
    <row r="720" spans="1:25">
      <c r="A720" s="28">
        <v>21</v>
      </c>
      <c r="B720" s="72">
        <v>71.86</v>
      </c>
      <c r="C720" s="72">
        <v>187.91</v>
      </c>
      <c r="D720" s="72">
        <v>230.44</v>
      </c>
      <c r="E720" s="72">
        <v>252.65</v>
      </c>
      <c r="F720" s="72">
        <v>0</v>
      </c>
      <c r="G720" s="72">
        <v>0</v>
      </c>
      <c r="H720" s="72">
        <v>0</v>
      </c>
      <c r="I720" s="72">
        <v>0</v>
      </c>
      <c r="J720" s="72">
        <v>0</v>
      </c>
      <c r="K720" s="72">
        <v>193.9</v>
      </c>
      <c r="L720" s="72">
        <v>184.34</v>
      </c>
      <c r="M720" s="72">
        <v>108.61</v>
      </c>
      <c r="N720" s="72">
        <v>173.79</v>
      </c>
      <c r="O720" s="72">
        <v>97.61</v>
      </c>
      <c r="P720" s="72">
        <v>120.82</v>
      </c>
      <c r="Q720" s="72">
        <v>9.68</v>
      </c>
      <c r="R720" s="72">
        <v>97.19</v>
      </c>
      <c r="S720" s="72">
        <v>245.53</v>
      </c>
      <c r="T720" s="72">
        <v>191.71</v>
      </c>
      <c r="U720" s="72">
        <v>342.09</v>
      </c>
      <c r="V720" s="72">
        <v>371.62</v>
      </c>
      <c r="W720" s="72">
        <v>584.23</v>
      </c>
      <c r="X720" s="72">
        <v>530.54</v>
      </c>
      <c r="Y720" s="72">
        <v>243.02</v>
      </c>
    </row>
    <row r="721" spans="1:25">
      <c r="A721" s="28">
        <v>22</v>
      </c>
      <c r="B721" s="72">
        <v>0.46</v>
      </c>
      <c r="C721" s="72">
        <v>14.65</v>
      </c>
      <c r="D721" s="72">
        <v>0.04</v>
      </c>
      <c r="E721" s="72">
        <v>0</v>
      </c>
      <c r="F721" s="72">
        <v>0</v>
      </c>
      <c r="G721" s="72">
        <v>0</v>
      </c>
      <c r="H721" s="72">
        <v>0</v>
      </c>
      <c r="I721" s="72">
        <v>0</v>
      </c>
      <c r="J721" s="72">
        <v>0</v>
      </c>
      <c r="K721" s="72">
        <v>0</v>
      </c>
      <c r="L721" s="72">
        <v>0</v>
      </c>
      <c r="M721" s="72">
        <v>0</v>
      </c>
      <c r="N721" s="72">
        <v>0</v>
      </c>
      <c r="O721" s="72">
        <v>0</v>
      </c>
      <c r="P721" s="72">
        <v>0</v>
      </c>
      <c r="Q721" s="72">
        <v>0</v>
      </c>
      <c r="R721" s="72">
        <v>0</v>
      </c>
      <c r="S721" s="72">
        <v>0</v>
      </c>
      <c r="T721" s="72">
        <v>0</v>
      </c>
      <c r="U721" s="72">
        <v>0</v>
      </c>
      <c r="V721" s="72">
        <v>0</v>
      </c>
      <c r="W721" s="72">
        <v>121.14</v>
      </c>
      <c r="X721" s="72">
        <v>0</v>
      </c>
      <c r="Y721" s="72">
        <v>23.22</v>
      </c>
    </row>
    <row r="722" spans="1:25">
      <c r="A722" s="28">
        <v>23</v>
      </c>
      <c r="B722" s="72">
        <v>0</v>
      </c>
      <c r="C722" s="72">
        <v>0</v>
      </c>
      <c r="D722" s="72">
        <v>0</v>
      </c>
      <c r="E722" s="72">
        <v>0</v>
      </c>
      <c r="F722" s="72">
        <v>0</v>
      </c>
      <c r="G722" s="72">
        <v>0</v>
      </c>
      <c r="H722" s="72">
        <v>0</v>
      </c>
      <c r="I722" s="72">
        <v>0</v>
      </c>
      <c r="J722" s="72">
        <v>236.74</v>
      </c>
      <c r="K722" s="72">
        <v>0</v>
      </c>
      <c r="L722" s="72">
        <v>0</v>
      </c>
      <c r="M722" s="72">
        <v>0</v>
      </c>
      <c r="N722" s="72">
        <v>0</v>
      </c>
      <c r="O722" s="72">
        <v>0</v>
      </c>
      <c r="P722" s="72">
        <v>0</v>
      </c>
      <c r="Q722" s="72">
        <v>0</v>
      </c>
      <c r="R722" s="72">
        <v>0</v>
      </c>
      <c r="S722" s="72">
        <v>0</v>
      </c>
      <c r="T722" s="72">
        <v>0</v>
      </c>
      <c r="U722" s="72">
        <v>163.72</v>
      </c>
      <c r="V722" s="72">
        <v>346.28</v>
      </c>
      <c r="W722" s="72">
        <v>502.73</v>
      </c>
      <c r="X722" s="72">
        <v>236.53</v>
      </c>
      <c r="Y722" s="72">
        <v>108.84</v>
      </c>
    </row>
    <row r="723" spans="1:25">
      <c r="A723" s="28">
        <v>24</v>
      </c>
      <c r="B723" s="72">
        <v>88.57</v>
      </c>
      <c r="C723" s="72">
        <v>69.849999999999994</v>
      </c>
      <c r="D723" s="72">
        <v>0.7</v>
      </c>
      <c r="E723" s="72">
        <v>0</v>
      </c>
      <c r="F723" s="72">
        <v>0</v>
      </c>
      <c r="G723" s="72">
        <v>0</v>
      </c>
      <c r="H723" s="72">
        <v>0</v>
      </c>
      <c r="I723" s="72">
        <v>0</v>
      </c>
      <c r="J723" s="72">
        <v>0</v>
      </c>
      <c r="K723" s="72">
        <v>49.15</v>
      </c>
      <c r="L723" s="72">
        <v>10.99</v>
      </c>
      <c r="M723" s="72">
        <v>15.32</v>
      </c>
      <c r="N723" s="72">
        <v>4.53</v>
      </c>
      <c r="O723" s="72">
        <v>19.82</v>
      </c>
      <c r="P723" s="72">
        <v>11.4</v>
      </c>
      <c r="Q723" s="72">
        <v>0</v>
      </c>
      <c r="R723" s="72">
        <v>0</v>
      </c>
      <c r="S723" s="72">
        <v>0.05</v>
      </c>
      <c r="T723" s="72">
        <v>0</v>
      </c>
      <c r="U723" s="72">
        <v>20.13</v>
      </c>
      <c r="V723" s="72">
        <v>231.63</v>
      </c>
      <c r="W723" s="72">
        <v>56.58</v>
      </c>
      <c r="X723" s="72">
        <v>4.75</v>
      </c>
      <c r="Y723" s="72">
        <v>0</v>
      </c>
    </row>
    <row r="724" spans="1:25">
      <c r="A724" s="28">
        <v>25</v>
      </c>
      <c r="B724" s="72">
        <v>0</v>
      </c>
      <c r="C724" s="72">
        <v>0</v>
      </c>
      <c r="D724" s="72">
        <v>0</v>
      </c>
      <c r="E724" s="72">
        <v>0</v>
      </c>
      <c r="F724" s="72">
        <v>0</v>
      </c>
      <c r="G724" s="72">
        <v>0</v>
      </c>
      <c r="H724" s="72">
        <v>0</v>
      </c>
      <c r="I724" s="72">
        <v>0</v>
      </c>
      <c r="J724" s="72">
        <v>0</v>
      </c>
      <c r="K724" s="72">
        <v>0</v>
      </c>
      <c r="L724" s="72">
        <v>0</v>
      </c>
      <c r="M724" s="72">
        <v>1.67</v>
      </c>
      <c r="N724" s="72">
        <v>0.54</v>
      </c>
      <c r="O724" s="72">
        <v>0</v>
      </c>
      <c r="P724" s="72">
        <v>0.79</v>
      </c>
      <c r="Q724" s="72">
        <v>0</v>
      </c>
      <c r="R724" s="72">
        <v>4.0199999999999996</v>
      </c>
      <c r="S724" s="72">
        <v>0</v>
      </c>
      <c r="T724" s="72">
        <v>2.2999999999999998</v>
      </c>
      <c r="U724" s="72">
        <v>1.28</v>
      </c>
      <c r="V724" s="72">
        <v>0</v>
      </c>
      <c r="W724" s="72">
        <v>319.32</v>
      </c>
      <c r="X724" s="72">
        <v>131.93</v>
      </c>
      <c r="Y724" s="72">
        <v>0.53</v>
      </c>
    </row>
    <row r="725" spans="1:25">
      <c r="A725" s="28">
        <v>26</v>
      </c>
      <c r="B725" s="72">
        <v>24.32</v>
      </c>
      <c r="C725" s="72">
        <v>1.42</v>
      </c>
      <c r="D725" s="72">
        <v>3.69</v>
      </c>
      <c r="E725" s="72">
        <v>0</v>
      </c>
      <c r="F725" s="72">
        <v>0</v>
      </c>
      <c r="G725" s="72">
        <v>0</v>
      </c>
      <c r="H725" s="72">
        <v>0</v>
      </c>
      <c r="I725" s="72">
        <v>0</v>
      </c>
      <c r="J725" s="72">
        <v>0</v>
      </c>
      <c r="K725" s="72">
        <v>0</v>
      </c>
      <c r="L725" s="72">
        <v>0</v>
      </c>
      <c r="M725" s="72">
        <v>3.08</v>
      </c>
      <c r="N725" s="72">
        <v>0.4</v>
      </c>
      <c r="O725" s="72">
        <v>0</v>
      </c>
      <c r="P725" s="72">
        <v>3.99</v>
      </c>
      <c r="Q725" s="72">
        <v>2.64</v>
      </c>
      <c r="R725" s="72">
        <v>7.87</v>
      </c>
      <c r="S725" s="72">
        <v>0</v>
      </c>
      <c r="T725" s="72">
        <v>6.83</v>
      </c>
      <c r="U725" s="72">
        <v>85.06</v>
      </c>
      <c r="V725" s="72">
        <v>238.92</v>
      </c>
      <c r="W725" s="72">
        <v>720.21</v>
      </c>
      <c r="X725" s="72">
        <v>635.87</v>
      </c>
      <c r="Y725" s="72">
        <v>396.01</v>
      </c>
    </row>
    <row r="726" spans="1:25">
      <c r="A726" s="28">
        <v>27</v>
      </c>
      <c r="B726" s="72">
        <v>943.28</v>
      </c>
      <c r="C726" s="72">
        <v>67.52</v>
      </c>
      <c r="D726" s="72">
        <v>860.08</v>
      </c>
      <c r="E726" s="72">
        <v>874.38</v>
      </c>
      <c r="F726" s="72">
        <v>99.36</v>
      </c>
      <c r="G726" s="72">
        <v>1.42</v>
      </c>
      <c r="H726" s="72">
        <v>0</v>
      </c>
      <c r="I726" s="72">
        <v>1.28</v>
      </c>
      <c r="J726" s="72">
        <v>104.72</v>
      </c>
      <c r="K726" s="72">
        <v>184.68</v>
      </c>
      <c r="L726" s="72">
        <v>270.37</v>
      </c>
      <c r="M726" s="72">
        <v>234.72</v>
      </c>
      <c r="N726" s="72">
        <v>251.63</v>
      </c>
      <c r="O726" s="72">
        <v>239.26</v>
      </c>
      <c r="P726" s="72">
        <v>216.72</v>
      </c>
      <c r="Q726" s="72">
        <v>221.25</v>
      </c>
      <c r="R726" s="72">
        <v>248.04</v>
      </c>
      <c r="S726" s="72">
        <v>80.430000000000007</v>
      </c>
      <c r="T726" s="72">
        <v>117.48</v>
      </c>
      <c r="U726" s="72">
        <v>183.25</v>
      </c>
      <c r="V726" s="72">
        <v>440.06</v>
      </c>
      <c r="W726" s="72">
        <v>758.8</v>
      </c>
      <c r="X726" s="72">
        <v>685.62</v>
      </c>
      <c r="Y726" s="72">
        <v>1127.76</v>
      </c>
    </row>
    <row r="727" spans="1:25">
      <c r="A727" s="28">
        <v>28</v>
      </c>
      <c r="B727" s="72">
        <v>55.05</v>
      </c>
      <c r="C727" s="72">
        <v>0</v>
      </c>
      <c r="D727" s="72">
        <v>650.91999999999996</v>
      </c>
      <c r="E727" s="72">
        <v>3.64</v>
      </c>
      <c r="F727" s="72">
        <v>0</v>
      </c>
      <c r="G727" s="72">
        <v>0</v>
      </c>
      <c r="H727" s="72">
        <v>0</v>
      </c>
      <c r="I727" s="72">
        <v>0</v>
      </c>
      <c r="J727" s="72">
        <v>0</v>
      </c>
      <c r="K727" s="72">
        <v>66.98</v>
      </c>
      <c r="L727" s="72">
        <v>94.97</v>
      </c>
      <c r="M727" s="72">
        <v>102.5</v>
      </c>
      <c r="N727" s="72">
        <v>115.1</v>
      </c>
      <c r="O727" s="72">
        <v>94.21</v>
      </c>
      <c r="P727" s="72">
        <v>97.09</v>
      </c>
      <c r="Q727" s="72">
        <v>102.46</v>
      </c>
      <c r="R727" s="72">
        <v>120.66</v>
      </c>
      <c r="S727" s="72">
        <v>14.2</v>
      </c>
      <c r="T727" s="72">
        <v>109.85</v>
      </c>
      <c r="U727" s="72">
        <v>173.36</v>
      </c>
      <c r="V727" s="72">
        <v>360.38</v>
      </c>
      <c r="W727" s="72">
        <v>601.69000000000005</v>
      </c>
      <c r="X727" s="72">
        <v>399.96</v>
      </c>
      <c r="Y727" s="72">
        <v>203.03</v>
      </c>
    </row>
    <row r="728" spans="1:25">
      <c r="A728" s="28">
        <v>29</v>
      </c>
      <c r="B728" s="72">
        <v>32.08</v>
      </c>
      <c r="C728" s="72">
        <v>0</v>
      </c>
      <c r="D728" s="72">
        <v>0</v>
      </c>
      <c r="E728" s="72">
        <v>0</v>
      </c>
      <c r="F728" s="72">
        <v>0</v>
      </c>
      <c r="G728" s="72">
        <v>0</v>
      </c>
      <c r="H728" s="72">
        <v>0</v>
      </c>
      <c r="I728" s="72">
        <v>0</v>
      </c>
      <c r="J728" s="72">
        <v>0</v>
      </c>
      <c r="K728" s="72">
        <v>0</v>
      </c>
      <c r="L728" s="72">
        <v>0</v>
      </c>
      <c r="M728" s="72">
        <v>0</v>
      </c>
      <c r="N728" s="72">
        <v>0</v>
      </c>
      <c r="O728" s="72">
        <v>7.96</v>
      </c>
      <c r="P728" s="72">
        <v>0</v>
      </c>
      <c r="Q728" s="72">
        <v>0.01</v>
      </c>
      <c r="R728" s="72">
        <v>0</v>
      </c>
      <c r="S728" s="72">
        <v>0</v>
      </c>
      <c r="T728" s="72">
        <v>0</v>
      </c>
      <c r="U728" s="72">
        <v>90.76</v>
      </c>
      <c r="V728" s="72">
        <v>77.290000000000006</v>
      </c>
      <c r="W728" s="72">
        <v>221.86</v>
      </c>
      <c r="X728" s="72">
        <v>86.72</v>
      </c>
      <c r="Y728" s="72">
        <v>313.36</v>
      </c>
    </row>
    <row r="729" spans="1:25">
      <c r="A729" s="28">
        <v>30</v>
      </c>
      <c r="B729" s="72">
        <v>9.66</v>
      </c>
      <c r="C729" s="72">
        <v>4.2</v>
      </c>
      <c r="D729" s="72">
        <v>0</v>
      </c>
      <c r="E729" s="72">
        <v>807.07</v>
      </c>
      <c r="F729" s="72">
        <v>33.229999999999997</v>
      </c>
      <c r="G729" s="72">
        <v>5.79</v>
      </c>
      <c r="H729" s="72">
        <v>29.63</v>
      </c>
      <c r="I729" s="72">
        <v>0.04</v>
      </c>
      <c r="J729" s="72">
        <v>0</v>
      </c>
      <c r="K729" s="72">
        <v>19.97</v>
      </c>
      <c r="L729" s="72">
        <v>15.67</v>
      </c>
      <c r="M729" s="72">
        <v>31.7</v>
      </c>
      <c r="N729" s="72">
        <v>82.32</v>
      </c>
      <c r="O729" s="72">
        <v>125.18</v>
      </c>
      <c r="P729" s="72">
        <v>49.5</v>
      </c>
      <c r="Q729" s="72">
        <v>44.34</v>
      </c>
      <c r="R729" s="72">
        <v>29.07</v>
      </c>
      <c r="S729" s="72">
        <v>43.75</v>
      </c>
      <c r="T729" s="72">
        <v>138.69</v>
      </c>
      <c r="U729" s="72">
        <v>191.02</v>
      </c>
      <c r="V729" s="72">
        <v>421.81</v>
      </c>
      <c r="W729" s="72">
        <v>380.88</v>
      </c>
      <c r="X729" s="72">
        <v>230.23</v>
      </c>
      <c r="Y729" s="72">
        <v>187.72</v>
      </c>
    </row>
    <row r="730" spans="1:25" ht="13.5" thickBot="1">
      <c r="A730" s="68">
        <v>31</v>
      </c>
      <c r="B730" s="72">
        <v>129.83000000000001</v>
      </c>
      <c r="C730" s="72">
        <v>702.98</v>
      </c>
      <c r="D730" s="72">
        <v>548.55999999999995</v>
      </c>
      <c r="E730" s="72">
        <v>277.67</v>
      </c>
      <c r="F730" s="72">
        <v>793.28</v>
      </c>
      <c r="G730" s="72">
        <v>0</v>
      </c>
      <c r="H730" s="72">
        <v>0</v>
      </c>
      <c r="I730" s="72">
        <v>856.72</v>
      </c>
      <c r="J730" s="72">
        <v>7.31</v>
      </c>
      <c r="K730" s="72">
        <v>10.19</v>
      </c>
      <c r="L730" s="72">
        <v>12.73</v>
      </c>
      <c r="M730" s="72">
        <v>12.61</v>
      </c>
      <c r="N730" s="72">
        <v>33.29</v>
      </c>
      <c r="O730" s="72">
        <v>13.65</v>
      </c>
      <c r="P730" s="72">
        <v>9.23</v>
      </c>
      <c r="Q730" s="72">
        <v>14.69</v>
      </c>
      <c r="R730" s="72">
        <v>13.08</v>
      </c>
      <c r="S730" s="72">
        <v>13.21</v>
      </c>
      <c r="T730" s="72">
        <v>13.2</v>
      </c>
      <c r="U730" s="72">
        <v>33.729999999999997</v>
      </c>
      <c r="V730" s="72">
        <v>51.71</v>
      </c>
      <c r="W730" s="72">
        <v>148.91</v>
      </c>
      <c r="X730" s="72">
        <v>45.82</v>
      </c>
      <c r="Y730" s="72">
        <v>83.5</v>
      </c>
    </row>
    <row r="731" spans="1:25" ht="13.5" thickBot="1"/>
    <row r="732" spans="1:25" s="3" customFormat="1" ht="52.9" customHeight="1">
      <c r="A732" s="341" t="s">
        <v>34</v>
      </c>
      <c r="B732" s="342"/>
      <c r="C732" s="342"/>
      <c r="D732" s="342"/>
      <c r="E732" s="342"/>
      <c r="F732" s="342"/>
      <c r="G732" s="342"/>
      <c r="H732" s="342"/>
      <c r="I732" s="342"/>
      <c r="J732" s="406" t="s">
        <v>111</v>
      </c>
      <c r="K732" s="406"/>
      <c r="L732" s="406"/>
      <c r="M732" s="66"/>
      <c r="Q732" s="63"/>
      <c r="T732" s="10"/>
      <c r="U732" s="10"/>
      <c r="W732" s="70"/>
      <c r="X732" s="41"/>
      <c r="Y732" s="41"/>
    </row>
    <row r="733" spans="1:25" s="3" customFormat="1" ht="40.9" customHeight="1" thickBot="1">
      <c r="A733" s="407" t="s">
        <v>113</v>
      </c>
      <c r="B733" s="408"/>
      <c r="C733" s="408"/>
      <c r="D733" s="408"/>
      <c r="E733" s="408"/>
      <c r="F733" s="408"/>
      <c r="G733" s="408"/>
      <c r="H733" s="408"/>
      <c r="I733" s="408"/>
      <c r="J733" s="199"/>
      <c r="K733" s="200" t="str">
        <f>Црсв</f>
        <v>-0,97</v>
      </c>
      <c r="L733" s="141"/>
      <c r="M733" s="64"/>
      <c r="Q733" s="64"/>
      <c r="T733" s="10"/>
      <c r="U733" s="10"/>
      <c r="W733" s="41"/>
      <c r="X733" s="41"/>
      <c r="Y733" s="41"/>
    </row>
    <row r="734" spans="1:25" s="3" customFormat="1" ht="12.6" customHeight="1" thickBot="1">
      <c r="A734" s="67"/>
      <c r="B734" s="67"/>
      <c r="C734" s="67"/>
      <c r="D734" s="67"/>
      <c r="E734" s="67"/>
      <c r="F734" s="67"/>
      <c r="G734" s="67"/>
      <c r="H734" s="67"/>
      <c r="I734" s="67"/>
      <c r="J734" s="64"/>
      <c r="L734" s="65"/>
      <c r="M734" s="64"/>
      <c r="N734" s="64"/>
      <c r="O734" s="64"/>
      <c r="P734" s="64"/>
      <c r="Q734" s="64"/>
      <c r="T734" s="10"/>
      <c r="U734" s="10"/>
      <c r="W734" s="41"/>
      <c r="X734" s="41"/>
      <c r="Y734" s="41"/>
    </row>
    <row r="735" spans="1:25" s="3" customFormat="1" ht="76.150000000000006" customHeight="1">
      <c r="A735" s="341" t="s">
        <v>34</v>
      </c>
      <c r="B735" s="342"/>
      <c r="C735" s="342"/>
      <c r="D735" s="342"/>
      <c r="E735" s="342"/>
      <c r="F735" s="342"/>
      <c r="G735" s="342"/>
      <c r="H735" s="342"/>
      <c r="I735" s="342"/>
      <c r="J735" s="406" t="s">
        <v>114</v>
      </c>
      <c r="K735" s="406"/>
      <c r="L735" s="406"/>
      <c r="M735" s="64"/>
      <c r="N735" s="64"/>
      <c r="O735" s="64"/>
      <c r="P735" s="64"/>
      <c r="Q735" s="64"/>
      <c r="T735" s="10"/>
      <c r="U735" s="10"/>
      <c r="W735" s="41"/>
      <c r="X735" s="41"/>
      <c r="Y735" s="41"/>
    </row>
    <row r="736" spans="1:25" s="3" customFormat="1" ht="42" customHeight="1" thickBot="1">
      <c r="A736" s="407" t="s">
        <v>112</v>
      </c>
      <c r="B736" s="408"/>
      <c r="C736" s="408"/>
      <c r="D736" s="408"/>
      <c r="E736" s="408"/>
      <c r="F736" s="408"/>
      <c r="G736" s="408"/>
      <c r="H736" s="408"/>
      <c r="I736" s="408"/>
      <c r="J736" s="199"/>
      <c r="K736" s="200" t="str">
        <f>Цбр</f>
        <v>206,24</v>
      </c>
      <c r="L736" s="141"/>
      <c r="M736" s="64"/>
      <c r="N736" s="64"/>
      <c r="O736" s="64"/>
      <c r="P736" s="64"/>
      <c r="Q736" s="64"/>
      <c r="T736" s="10"/>
      <c r="U736" s="10"/>
      <c r="W736" s="41"/>
      <c r="X736" s="41"/>
      <c r="Y736" s="41"/>
    </row>
    <row r="737" spans="1:79" s="3" customForma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79" s="3" customFormat="1">
      <c r="A738" s="112" t="s">
        <v>138</v>
      </c>
      <c r="B738" s="18" t="s">
        <v>82</v>
      </c>
      <c r="C738" s="18"/>
      <c r="D738" s="18"/>
      <c r="E738" s="18"/>
      <c r="F738" s="18"/>
      <c r="G738" s="18"/>
      <c r="H738" s="18"/>
      <c r="I738" s="18"/>
      <c r="J738" s="18"/>
      <c r="K738" s="18"/>
      <c r="L738" s="115"/>
      <c r="M738" s="115"/>
      <c r="N738" s="18"/>
      <c r="O738" s="18"/>
      <c r="P738" s="18"/>
      <c r="Q738" s="18"/>
      <c r="R738" s="18"/>
      <c r="S738" s="12"/>
      <c r="T738" s="12"/>
      <c r="U738" s="12"/>
      <c r="V738" s="12"/>
      <c r="W738" s="12"/>
      <c r="X738" s="12"/>
      <c r="Y738" s="12"/>
    </row>
    <row r="739" spans="1:79" s="3" customFormat="1" ht="13.5" thickBo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</row>
    <row r="740" spans="1:79" s="3" customFormat="1" ht="58.9" customHeight="1">
      <c r="A740" s="341" t="s">
        <v>34</v>
      </c>
      <c r="B740" s="342"/>
      <c r="C740" s="342"/>
      <c r="D740" s="342"/>
      <c r="E740" s="342"/>
      <c r="F740" s="342"/>
      <c r="G740" s="342"/>
      <c r="H740" s="342"/>
      <c r="I740" s="342"/>
      <c r="J740" s="413" t="s">
        <v>0</v>
      </c>
      <c r="K740" s="364"/>
      <c r="L740" s="44"/>
      <c r="M740" s="44"/>
      <c r="N740" s="44"/>
      <c r="O740" s="44"/>
      <c r="P740" s="44"/>
      <c r="Q740" s="44"/>
      <c r="R740" s="44"/>
      <c r="S740" s="44"/>
      <c r="T740" s="44"/>
      <c r="V740" s="40"/>
      <c r="W740" s="40"/>
      <c r="X740" s="40"/>
      <c r="Y740" s="40"/>
    </row>
    <row r="741" spans="1:79" s="7" customFormat="1" ht="17.45" customHeight="1">
      <c r="A741" s="427">
        <v>1</v>
      </c>
      <c r="B741" s="428"/>
      <c r="C741" s="428"/>
      <c r="D741" s="428"/>
      <c r="E741" s="428"/>
      <c r="F741" s="428"/>
      <c r="G741" s="428"/>
      <c r="H741" s="428"/>
      <c r="I741" s="428"/>
      <c r="J741" s="429">
        <v>2</v>
      </c>
      <c r="K741" s="430"/>
      <c r="L741" s="60"/>
      <c r="M741" s="60"/>
      <c r="N741" s="60"/>
      <c r="O741" s="60"/>
      <c r="P741" s="60"/>
      <c r="Q741" s="60"/>
      <c r="R741" s="60"/>
      <c r="S741" s="60"/>
      <c r="T741" s="60"/>
      <c r="V741" s="61"/>
      <c r="W741" s="61"/>
      <c r="X741" s="61"/>
      <c r="Y741" s="61"/>
    </row>
    <row r="742" spans="1:79" s="3" customFormat="1" ht="37.9" customHeight="1" thickBot="1">
      <c r="A742" s="266" t="s">
        <v>93</v>
      </c>
      <c r="B742" s="411"/>
      <c r="C742" s="411"/>
      <c r="D742" s="411"/>
      <c r="E742" s="411"/>
      <c r="F742" s="411"/>
      <c r="G742" s="411"/>
      <c r="H742" s="411"/>
      <c r="I742" s="411"/>
      <c r="J742" s="311" t="str">
        <f>'1_ЦК'!G25</f>
        <v>894748,99</v>
      </c>
      <c r="K742" s="367"/>
      <c r="L742" s="45"/>
      <c r="M742" s="45"/>
      <c r="N742" s="45"/>
      <c r="O742" s="45"/>
      <c r="P742" s="45"/>
      <c r="Q742" s="45"/>
      <c r="R742" s="45"/>
      <c r="S742" s="45"/>
      <c r="T742" s="45"/>
      <c r="U742" s="23"/>
      <c r="V742" s="41"/>
      <c r="W742" s="41"/>
      <c r="X742" s="41"/>
      <c r="Y742" s="41"/>
    </row>
    <row r="743" spans="1:79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</row>
    <row r="744" spans="1:79" s="119" customFormat="1" ht="15.75" thickBot="1">
      <c r="A744" s="48" t="s">
        <v>139</v>
      </c>
      <c r="B744"/>
      <c r="C744" s="118"/>
      <c r="D744" s="118"/>
      <c r="E744" s="118"/>
      <c r="F744" s="118"/>
      <c r="G744" s="118"/>
      <c r="H744" s="118"/>
      <c r="I744" s="118"/>
      <c r="J744" s="118"/>
      <c r="K744" s="118"/>
      <c r="L744" s="124"/>
      <c r="M744" s="124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</row>
    <row r="745" spans="1:79" ht="15" customHeight="1">
      <c r="A745" s="341"/>
      <c r="B745" s="342"/>
      <c r="C745" s="342"/>
      <c r="D745" s="342"/>
      <c r="E745" s="343"/>
      <c r="F745" s="399" t="s">
        <v>33</v>
      </c>
      <c r="G745" s="400"/>
      <c r="H745" s="400"/>
      <c r="I745" s="400"/>
      <c r="J745" s="400"/>
      <c r="K745" s="400"/>
      <c r="L745" s="400"/>
      <c r="M745" s="400"/>
      <c r="N745" s="400"/>
      <c r="O745" s="400"/>
      <c r="P745" s="400"/>
      <c r="Q745" s="400"/>
      <c r="R745" s="400"/>
      <c r="S745" s="400"/>
      <c r="T745" s="400"/>
      <c r="U745" s="401"/>
      <c r="V745" s="211"/>
      <c r="W745" s="211"/>
      <c r="X745" s="211"/>
      <c r="Y745" s="211"/>
    </row>
    <row r="746" spans="1:79">
      <c r="A746" s="344"/>
      <c r="B746" s="345"/>
      <c r="C746" s="345"/>
      <c r="D746" s="345"/>
      <c r="E746" s="346"/>
      <c r="F746" s="344" t="s">
        <v>29</v>
      </c>
      <c r="G746" s="345"/>
      <c r="H746" s="345"/>
      <c r="I746" s="345"/>
      <c r="J746" s="345" t="s">
        <v>30</v>
      </c>
      <c r="K746" s="345"/>
      <c r="L746" s="345"/>
      <c r="M746" s="345"/>
      <c r="N746" s="345" t="s">
        <v>31</v>
      </c>
      <c r="O746" s="345"/>
      <c r="P746" s="345"/>
      <c r="Q746" s="345"/>
      <c r="R746" s="345" t="s">
        <v>32</v>
      </c>
      <c r="S746" s="345"/>
      <c r="T746" s="345"/>
      <c r="U746" s="349"/>
      <c r="V746" s="3"/>
      <c r="W746" s="3"/>
      <c r="X746" s="3"/>
      <c r="Y746" s="3"/>
      <c r="BX746" s="1"/>
      <c r="BY746" s="1"/>
      <c r="BZ746" s="1"/>
      <c r="CA746" s="1"/>
    </row>
    <row r="747" spans="1:79" ht="64.5" customHeight="1" thickBot="1">
      <c r="A747" s="422" t="s">
        <v>129</v>
      </c>
      <c r="B747" s="423"/>
      <c r="C747" s="423"/>
      <c r="D747" s="423"/>
      <c r="E747" s="423"/>
      <c r="F747" s="372">
        <v>677721.15</v>
      </c>
      <c r="G747" s="373"/>
      <c r="H747" s="373"/>
      <c r="I747" s="373"/>
      <c r="J747" s="373">
        <v>618006.74</v>
      </c>
      <c r="K747" s="373"/>
      <c r="L747" s="373"/>
      <c r="M747" s="373"/>
      <c r="N747" s="373">
        <v>901795.17999999993</v>
      </c>
      <c r="O747" s="373"/>
      <c r="P747" s="373"/>
      <c r="Q747" s="373"/>
      <c r="R747" s="373">
        <v>1351091.3399999999</v>
      </c>
      <c r="S747" s="373"/>
      <c r="T747" s="373"/>
      <c r="U747" s="377"/>
      <c r="V747" s="3"/>
      <c r="W747" s="3"/>
      <c r="X747" s="3"/>
      <c r="Y747" s="3"/>
      <c r="BX747" s="1"/>
      <c r="BY747" s="1"/>
      <c r="BZ747" s="1"/>
      <c r="CA747" s="1"/>
    </row>
    <row r="748" spans="1:79" ht="24" customHeight="1">
      <c r="A748" s="46"/>
      <c r="B748" s="46"/>
      <c r="C748" s="46"/>
      <c r="D748" s="46"/>
      <c r="E748" s="46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</row>
    <row r="749" spans="1:79" s="8" customFormat="1" ht="16.5" thickBot="1">
      <c r="A749" s="112" t="s">
        <v>146</v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17"/>
      <c r="M749" s="117"/>
      <c r="N749" s="12"/>
      <c r="O749" s="12"/>
      <c r="P749" s="12"/>
      <c r="Q749" s="12"/>
      <c r="R749" s="12"/>
      <c r="S749" s="12"/>
      <c r="T749" s="12"/>
      <c r="U749" s="42"/>
      <c r="V749" s="42"/>
      <c r="W749" s="42"/>
      <c r="X749" s="42"/>
      <c r="Y749" s="42"/>
    </row>
    <row r="750" spans="1:79" ht="15.75">
      <c r="A750" s="337" t="s">
        <v>159</v>
      </c>
      <c r="B750" s="338"/>
      <c r="C750" s="338"/>
      <c r="D750" s="338"/>
      <c r="E750" s="338"/>
      <c r="F750" s="338"/>
      <c r="G750" s="338"/>
      <c r="H750" s="338"/>
      <c r="I750" s="339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</row>
    <row r="751" spans="1:79" s="3" customFormat="1" ht="13.15" customHeight="1">
      <c r="A751" s="418" t="s">
        <v>160</v>
      </c>
      <c r="B751" s="419"/>
      <c r="C751" s="419"/>
      <c r="D751" s="419"/>
      <c r="E751" s="419"/>
      <c r="F751" s="378">
        <f>F376</f>
        <v>216062.33000000002</v>
      </c>
      <c r="G751" s="379"/>
      <c r="H751" s="379"/>
      <c r="I751" s="380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79" s="3" customFormat="1" ht="44.45" customHeight="1" thickBot="1">
      <c r="A752" s="420"/>
      <c r="B752" s="421"/>
      <c r="C752" s="421"/>
      <c r="D752" s="421"/>
      <c r="E752" s="421"/>
      <c r="F752" s="381"/>
      <c r="G752" s="382"/>
      <c r="H752" s="382"/>
      <c r="I752" s="383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4" spans="1:25" s="3" customFormat="1" ht="27.75" customHeight="1">
      <c r="A754" s="432" t="s">
        <v>184</v>
      </c>
      <c r="B754" s="432"/>
      <c r="C754" s="432"/>
      <c r="D754" s="432"/>
      <c r="E754" s="432"/>
      <c r="F754" s="432"/>
      <c r="G754" s="432"/>
      <c r="H754" s="432"/>
      <c r="I754" s="432"/>
      <c r="J754" s="432"/>
      <c r="K754" s="432"/>
      <c r="L754" s="432"/>
      <c r="M754" s="432"/>
      <c r="N754" s="432"/>
      <c r="O754" s="432"/>
      <c r="P754" s="432"/>
      <c r="Q754" s="432"/>
      <c r="R754" s="432"/>
      <c r="S754" s="432"/>
      <c r="T754" s="432"/>
      <c r="U754" s="432"/>
      <c r="V754" s="432"/>
      <c r="W754" s="432"/>
      <c r="X754" s="432"/>
      <c r="Y754" s="432"/>
    </row>
    <row r="755" spans="1:25" s="8" customFormat="1" ht="15.75">
      <c r="A755" s="116" t="s">
        <v>145</v>
      </c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 spans="1:25" ht="13.5" thickBot="1">
      <c r="A756" s="66"/>
    </row>
    <row r="757" spans="1:25" ht="15.6" customHeight="1">
      <c r="A757" s="302" t="s">
        <v>2</v>
      </c>
      <c r="B757" s="304" t="s">
        <v>98</v>
      </c>
      <c r="C757" s="304"/>
      <c r="D757" s="304"/>
      <c r="E757" s="304"/>
      <c r="F757" s="304"/>
      <c r="G757" s="304"/>
      <c r="H757" s="304"/>
      <c r="I757" s="304"/>
      <c r="J757" s="304"/>
      <c r="K757" s="304"/>
      <c r="L757" s="304"/>
      <c r="M757" s="304"/>
      <c r="N757" s="304"/>
      <c r="O757" s="304"/>
      <c r="P757" s="304"/>
      <c r="Q757" s="304"/>
      <c r="R757" s="304"/>
      <c r="S757" s="304"/>
      <c r="T757" s="304"/>
      <c r="U757" s="304"/>
      <c r="V757" s="304"/>
      <c r="W757" s="304"/>
      <c r="X757" s="304"/>
      <c r="Y757" s="305"/>
    </row>
    <row r="758" spans="1:25" ht="38.25" customHeight="1">
      <c r="A758" s="303"/>
      <c r="B758" s="306" t="s">
        <v>3</v>
      </c>
      <c r="C758" s="306"/>
      <c r="D758" s="306"/>
      <c r="E758" s="306"/>
      <c r="F758" s="306"/>
      <c r="G758" s="306"/>
      <c r="H758" s="306"/>
      <c r="I758" s="306"/>
      <c r="J758" s="306"/>
      <c r="K758" s="306"/>
      <c r="L758" s="306"/>
      <c r="M758" s="306"/>
      <c r="N758" s="306"/>
      <c r="O758" s="306"/>
      <c r="P758" s="306"/>
      <c r="Q758" s="306"/>
      <c r="R758" s="306"/>
      <c r="S758" s="306"/>
      <c r="T758" s="306"/>
      <c r="U758" s="306"/>
      <c r="V758" s="306"/>
      <c r="W758" s="306"/>
      <c r="X758" s="306"/>
      <c r="Y758" s="307"/>
    </row>
    <row r="759" spans="1:25" ht="45.75" customHeight="1">
      <c r="A759" s="303"/>
      <c r="B759" s="29" t="s">
        <v>4</v>
      </c>
      <c r="C759" s="29" t="s">
        <v>5</v>
      </c>
      <c r="D759" s="29" t="s">
        <v>6</v>
      </c>
      <c r="E759" s="29" t="s">
        <v>7</v>
      </c>
      <c r="F759" s="29" t="s">
        <v>8</v>
      </c>
      <c r="G759" s="29" t="s">
        <v>9</v>
      </c>
      <c r="H759" s="29" t="s">
        <v>10</v>
      </c>
      <c r="I759" s="29" t="s">
        <v>11</v>
      </c>
      <c r="J759" s="29" t="s">
        <v>12</v>
      </c>
      <c r="K759" s="29" t="s">
        <v>13</v>
      </c>
      <c r="L759" s="29" t="s">
        <v>14</v>
      </c>
      <c r="M759" s="29" t="s">
        <v>15</v>
      </c>
      <c r="N759" s="29" t="s">
        <v>16</v>
      </c>
      <c r="O759" s="29" t="s">
        <v>17</v>
      </c>
      <c r="P759" s="29" t="s">
        <v>18</v>
      </c>
      <c r="Q759" s="29" t="s">
        <v>19</v>
      </c>
      <c r="R759" s="29" t="s">
        <v>20</v>
      </c>
      <c r="S759" s="29" t="s">
        <v>21</v>
      </c>
      <c r="T759" s="29" t="s">
        <v>22</v>
      </c>
      <c r="U759" s="29" t="s">
        <v>23</v>
      </c>
      <c r="V759" s="29" t="s">
        <v>24</v>
      </c>
      <c r="W759" s="29" t="s">
        <v>25</v>
      </c>
      <c r="X759" s="29" t="s">
        <v>26</v>
      </c>
      <c r="Y759" s="30" t="s">
        <v>27</v>
      </c>
    </row>
    <row r="760" spans="1:25">
      <c r="A760" s="28">
        <v>1</v>
      </c>
      <c r="B760" s="72">
        <v>1254.6400000000001</v>
      </c>
      <c r="C760" s="72">
        <v>1162.8500000000001</v>
      </c>
      <c r="D760" s="72">
        <v>1155.8200000000002</v>
      </c>
      <c r="E760" s="72">
        <v>1152.22</v>
      </c>
      <c r="F760" s="72">
        <v>1157.95</v>
      </c>
      <c r="G760" s="72">
        <v>1235.01</v>
      </c>
      <c r="H760" s="72">
        <v>1354.19</v>
      </c>
      <c r="I760" s="72">
        <v>1581.49</v>
      </c>
      <c r="J760" s="72">
        <v>1765.78</v>
      </c>
      <c r="K760" s="72">
        <v>1874.49</v>
      </c>
      <c r="L760" s="72">
        <v>1888.15</v>
      </c>
      <c r="M760" s="72">
        <v>1878.38</v>
      </c>
      <c r="N760" s="72">
        <v>1883.78</v>
      </c>
      <c r="O760" s="72">
        <v>1899.09</v>
      </c>
      <c r="P760" s="72">
        <v>1968.08</v>
      </c>
      <c r="Q760" s="72">
        <v>2008.93</v>
      </c>
      <c r="R760" s="72">
        <v>2054.15</v>
      </c>
      <c r="S760" s="72">
        <v>2079.0499999999997</v>
      </c>
      <c r="T760" s="72">
        <v>2106.21</v>
      </c>
      <c r="U760" s="72">
        <v>2108.7199999999998</v>
      </c>
      <c r="V760" s="72">
        <v>2089.7799999999997</v>
      </c>
      <c r="W760" s="72">
        <v>1918.64</v>
      </c>
      <c r="X760" s="72">
        <v>1566.58</v>
      </c>
      <c r="Y760" s="72">
        <v>1344.3700000000001</v>
      </c>
    </row>
    <row r="761" spans="1:25">
      <c r="A761" s="28">
        <v>2</v>
      </c>
      <c r="B761" s="72">
        <v>1288.02</v>
      </c>
      <c r="C761" s="72">
        <v>1170.8000000000002</v>
      </c>
      <c r="D761" s="72">
        <v>1145.6200000000001</v>
      </c>
      <c r="E761" s="72">
        <v>1108.27</v>
      </c>
      <c r="F761" s="72">
        <v>1152.6300000000001</v>
      </c>
      <c r="G761" s="72">
        <v>1172.01</v>
      </c>
      <c r="H761" s="72">
        <v>1186.74</v>
      </c>
      <c r="I761" s="72">
        <v>1430.59</v>
      </c>
      <c r="J761" s="72">
        <v>1600.7</v>
      </c>
      <c r="K761" s="72">
        <v>1664.1</v>
      </c>
      <c r="L761" s="72">
        <v>1691.6200000000001</v>
      </c>
      <c r="M761" s="72">
        <v>1699.69</v>
      </c>
      <c r="N761" s="72">
        <v>1685.65</v>
      </c>
      <c r="O761" s="72">
        <v>1720.47</v>
      </c>
      <c r="P761" s="72">
        <v>1770.75</v>
      </c>
      <c r="Q761" s="72">
        <v>1830.1</v>
      </c>
      <c r="R761" s="72">
        <v>1929.9</v>
      </c>
      <c r="S761" s="72">
        <v>1976.54</v>
      </c>
      <c r="T761" s="72">
        <v>2014.21</v>
      </c>
      <c r="U761" s="72">
        <v>2008.43</v>
      </c>
      <c r="V761" s="72">
        <v>1977.13</v>
      </c>
      <c r="W761" s="72">
        <v>1725.59</v>
      </c>
      <c r="X761" s="72">
        <v>1482.64</v>
      </c>
      <c r="Y761" s="72">
        <v>1237.69</v>
      </c>
    </row>
    <row r="762" spans="1:25">
      <c r="A762" s="28">
        <v>3</v>
      </c>
      <c r="B762" s="72">
        <v>1126.5900000000001</v>
      </c>
      <c r="C762" s="72">
        <v>1056.8400000000001</v>
      </c>
      <c r="D762" s="72">
        <v>1006.48</v>
      </c>
      <c r="E762" s="72">
        <v>981.72</v>
      </c>
      <c r="F762" s="72">
        <v>1017.0500000000001</v>
      </c>
      <c r="G762" s="72">
        <v>1149.1000000000001</v>
      </c>
      <c r="H762" s="72">
        <v>1380.8600000000001</v>
      </c>
      <c r="I762" s="72">
        <v>1621.7</v>
      </c>
      <c r="J762" s="72">
        <v>1797.9</v>
      </c>
      <c r="K762" s="72">
        <v>1845.63</v>
      </c>
      <c r="L762" s="72">
        <v>1845.26</v>
      </c>
      <c r="M762" s="72">
        <v>1836.15</v>
      </c>
      <c r="N762" s="72">
        <v>1846.68</v>
      </c>
      <c r="O762" s="72">
        <v>1883.48</v>
      </c>
      <c r="P762" s="72">
        <v>1966.84</v>
      </c>
      <c r="Q762" s="72">
        <v>2021.76</v>
      </c>
      <c r="R762" s="72">
        <v>2041.01</v>
      </c>
      <c r="S762" s="72">
        <v>2064.16</v>
      </c>
      <c r="T762" s="72">
        <v>2089.71</v>
      </c>
      <c r="U762" s="72">
        <v>2095.17</v>
      </c>
      <c r="V762" s="72">
        <v>2066.2799999999997</v>
      </c>
      <c r="W762" s="72">
        <v>1879.66</v>
      </c>
      <c r="X762" s="72">
        <v>1597.28</v>
      </c>
      <c r="Y762" s="72">
        <v>1320.39</v>
      </c>
    </row>
    <row r="763" spans="1:25">
      <c r="A763" s="28">
        <v>4</v>
      </c>
      <c r="B763" s="72">
        <v>1139.02</v>
      </c>
      <c r="C763" s="72">
        <v>1088.54</v>
      </c>
      <c r="D763" s="72">
        <v>1054.3800000000001</v>
      </c>
      <c r="E763" s="72">
        <v>1026.9100000000001</v>
      </c>
      <c r="F763" s="72">
        <v>1131.17</v>
      </c>
      <c r="G763" s="72">
        <v>1267.42</v>
      </c>
      <c r="H763" s="72">
        <v>1571.3700000000001</v>
      </c>
      <c r="I763" s="72">
        <v>1780.6200000000001</v>
      </c>
      <c r="J763" s="72">
        <v>1942.84</v>
      </c>
      <c r="K763" s="72">
        <v>1943.94</v>
      </c>
      <c r="L763" s="72">
        <v>1921.54</v>
      </c>
      <c r="M763" s="72">
        <v>1885.35</v>
      </c>
      <c r="N763" s="72">
        <v>1896.44</v>
      </c>
      <c r="O763" s="72">
        <v>1912.55</v>
      </c>
      <c r="P763" s="72">
        <v>1925.6200000000001</v>
      </c>
      <c r="Q763" s="72">
        <v>1944.44</v>
      </c>
      <c r="R763" s="72">
        <v>1964.25</v>
      </c>
      <c r="S763" s="72">
        <v>1985.75</v>
      </c>
      <c r="T763" s="72">
        <v>2044.59</v>
      </c>
      <c r="U763" s="72">
        <v>2050.6999999999998</v>
      </c>
      <c r="V763" s="72">
        <v>1991.89</v>
      </c>
      <c r="W763" s="72">
        <v>1843.76</v>
      </c>
      <c r="X763" s="72">
        <v>1659.58</v>
      </c>
      <c r="Y763" s="72">
        <v>1308.8800000000001</v>
      </c>
    </row>
    <row r="764" spans="1:25">
      <c r="A764" s="28">
        <v>5</v>
      </c>
      <c r="B764" s="72">
        <v>1154.8700000000001</v>
      </c>
      <c r="C764" s="72">
        <v>1131.8400000000001</v>
      </c>
      <c r="D764" s="72">
        <v>1085.71</v>
      </c>
      <c r="E764" s="72">
        <v>1088.8000000000002</v>
      </c>
      <c r="F764" s="72">
        <v>1151.1400000000001</v>
      </c>
      <c r="G764" s="72">
        <v>1350.19</v>
      </c>
      <c r="H764" s="72">
        <v>1588.39</v>
      </c>
      <c r="I764" s="72">
        <v>1865.98</v>
      </c>
      <c r="J764" s="72">
        <v>1979.77</v>
      </c>
      <c r="K764" s="72">
        <v>1981.67</v>
      </c>
      <c r="L764" s="72">
        <v>1959.93</v>
      </c>
      <c r="M764" s="72">
        <v>1946.49</v>
      </c>
      <c r="N764" s="72">
        <v>1905.47</v>
      </c>
      <c r="O764" s="72">
        <v>1921.6200000000001</v>
      </c>
      <c r="P764" s="72">
        <v>1941.44</v>
      </c>
      <c r="Q764" s="72">
        <v>1967.14</v>
      </c>
      <c r="R764" s="72">
        <v>1974.18</v>
      </c>
      <c r="S764" s="72">
        <v>2011.51</v>
      </c>
      <c r="T764" s="72">
        <v>2067.39</v>
      </c>
      <c r="U764" s="72">
        <v>2067.6799999999998</v>
      </c>
      <c r="V764" s="72">
        <v>2030.44</v>
      </c>
      <c r="W764" s="72">
        <v>1899.07</v>
      </c>
      <c r="X764" s="72">
        <v>1591.34</v>
      </c>
      <c r="Y764" s="72">
        <v>1256.45</v>
      </c>
    </row>
    <row r="765" spans="1:25">
      <c r="A765" s="28">
        <v>6</v>
      </c>
      <c r="B765" s="72">
        <v>1155.99</v>
      </c>
      <c r="C765" s="72">
        <v>1109.8700000000001</v>
      </c>
      <c r="D765" s="72">
        <v>1081.18</v>
      </c>
      <c r="E765" s="72">
        <v>1079.8600000000001</v>
      </c>
      <c r="F765" s="72">
        <v>1150.93</v>
      </c>
      <c r="G765" s="72">
        <v>1267.54</v>
      </c>
      <c r="H765" s="72">
        <v>1543.67</v>
      </c>
      <c r="I765" s="72">
        <v>1745.72</v>
      </c>
      <c r="J765" s="72">
        <v>1845.98</v>
      </c>
      <c r="K765" s="72">
        <v>1847.38</v>
      </c>
      <c r="L765" s="72">
        <v>1796.64</v>
      </c>
      <c r="M765" s="72">
        <v>1770.15</v>
      </c>
      <c r="N765" s="72">
        <v>1737.02</v>
      </c>
      <c r="O765" s="72">
        <v>1757.2</v>
      </c>
      <c r="P765" s="72">
        <v>1782.1100000000001</v>
      </c>
      <c r="Q765" s="72">
        <v>1822.22</v>
      </c>
      <c r="R765" s="72">
        <v>1862.05</v>
      </c>
      <c r="S765" s="72">
        <v>1937.3</v>
      </c>
      <c r="T765" s="72">
        <v>1980.73</v>
      </c>
      <c r="U765" s="72">
        <v>1980.9</v>
      </c>
      <c r="V765" s="72">
        <v>1968.27</v>
      </c>
      <c r="W765" s="72">
        <v>1884.01</v>
      </c>
      <c r="X765" s="72">
        <v>1622.1100000000001</v>
      </c>
      <c r="Y765" s="72">
        <v>1272.3</v>
      </c>
    </row>
    <row r="766" spans="1:25">
      <c r="A766" s="28">
        <v>7</v>
      </c>
      <c r="B766" s="72">
        <v>1163.21</v>
      </c>
      <c r="C766" s="72">
        <v>1125.3300000000002</v>
      </c>
      <c r="D766" s="72">
        <v>1084.9000000000001</v>
      </c>
      <c r="E766" s="72">
        <v>1093.1500000000001</v>
      </c>
      <c r="F766" s="72">
        <v>1155.0800000000002</v>
      </c>
      <c r="G766" s="72">
        <v>1297.82</v>
      </c>
      <c r="H766" s="72">
        <v>1552.42</v>
      </c>
      <c r="I766" s="72">
        <v>1802.64</v>
      </c>
      <c r="J766" s="72">
        <v>1910.93</v>
      </c>
      <c r="K766" s="72">
        <v>1901.78</v>
      </c>
      <c r="L766" s="72">
        <v>1855.89</v>
      </c>
      <c r="M766" s="72">
        <v>1824.05</v>
      </c>
      <c r="N766" s="72">
        <v>1799.21</v>
      </c>
      <c r="O766" s="72">
        <v>1834.8600000000001</v>
      </c>
      <c r="P766" s="72">
        <v>1878.75</v>
      </c>
      <c r="Q766" s="72">
        <v>1918.51</v>
      </c>
      <c r="R766" s="72">
        <v>1967.6200000000001</v>
      </c>
      <c r="S766" s="72">
        <v>2038.7</v>
      </c>
      <c r="T766" s="72">
        <v>2060.9699999999998</v>
      </c>
      <c r="U766" s="72">
        <v>2058.92</v>
      </c>
      <c r="V766" s="72">
        <v>2040.81</v>
      </c>
      <c r="W766" s="72">
        <v>1979.26</v>
      </c>
      <c r="X766" s="72">
        <v>1674.73</v>
      </c>
      <c r="Y766" s="72">
        <v>1538.45</v>
      </c>
    </row>
    <row r="767" spans="1:25">
      <c r="A767" s="28">
        <v>8</v>
      </c>
      <c r="B767" s="72">
        <v>1449.14</v>
      </c>
      <c r="C767" s="72">
        <v>1259.28</v>
      </c>
      <c r="D767" s="72">
        <v>1171.0800000000002</v>
      </c>
      <c r="E767" s="72">
        <v>1139.5600000000002</v>
      </c>
      <c r="F767" s="72">
        <v>1192.3500000000001</v>
      </c>
      <c r="G767" s="72">
        <v>1241.4000000000001</v>
      </c>
      <c r="H767" s="72">
        <v>1339.1100000000001</v>
      </c>
      <c r="I767" s="72">
        <v>1516.98</v>
      </c>
      <c r="J767" s="72">
        <v>1669.83</v>
      </c>
      <c r="K767" s="72">
        <v>1750.32</v>
      </c>
      <c r="L767" s="72">
        <v>1746.41</v>
      </c>
      <c r="M767" s="72">
        <v>1726.03</v>
      </c>
      <c r="N767" s="72">
        <v>1723.08</v>
      </c>
      <c r="O767" s="72">
        <v>1745.41</v>
      </c>
      <c r="P767" s="72">
        <v>1804.65</v>
      </c>
      <c r="Q767" s="72">
        <v>1866.63</v>
      </c>
      <c r="R767" s="72">
        <v>1892.23</v>
      </c>
      <c r="S767" s="72">
        <v>1960.93</v>
      </c>
      <c r="T767" s="72">
        <v>1988.27</v>
      </c>
      <c r="U767" s="72">
        <v>1988.98</v>
      </c>
      <c r="V767" s="72">
        <v>1964.84</v>
      </c>
      <c r="W767" s="72">
        <v>1809.75</v>
      </c>
      <c r="X767" s="72">
        <v>1509.04</v>
      </c>
      <c r="Y767" s="72">
        <v>1259.49</v>
      </c>
    </row>
    <row r="768" spans="1:25">
      <c r="A768" s="28">
        <v>9</v>
      </c>
      <c r="B768" s="72">
        <v>1148.73</v>
      </c>
      <c r="C768" s="72">
        <v>1088.74</v>
      </c>
      <c r="D768" s="72">
        <v>1064.77</v>
      </c>
      <c r="E768" s="72">
        <v>1045.0600000000002</v>
      </c>
      <c r="F768" s="72">
        <v>1082.77</v>
      </c>
      <c r="G768" s="72">
        <v>1106.0600000000002</v>
      </c>
      <c r="H768" s="72">
        <v>1138.1600000000001</v>
      </c>
      <c r="I768" s="72">
        <v>1202.1600000000001</v>
      </c>
      <c r="J768" s="72">
        <v>1402.2</v>
      </c>
      <c r="K768" s="72">
        <v>1459.15</v>
      </c>
      <c r="L768" s="72">
        <v>1471.77</v>
      </c>
      <c r="M768" s="72">
        <v>1506.08</v>
      </c>
      <c r="N768" s="72">
        <v>1502.53</v>
      </c>
      <c r="O768" s="72">
        <v>1537.27</v>
      </c>
      <c r="P768" s="72">
        <v>1632.44</v>
      </c>
      <c r="Q768" s="72">
        <v>1776.39</v>
      </c>
      <c r="R768" s="72">
        <v>1861.04</v>
      </c>
      <c r="S768" s="72">
        <v>1917.35</v>
      </c>
      <c r="T768" s="72">
        <v>1945.77</v>
      </c>
      <c r="U768" s="72">
        <v>1948.38</v>
      </c>
      <c r="V768" s="72">
        <v>1939.71</v>
      </c>
      <c r="W768" s="72">
        <v>1796.93</v>
      </c>
      <c r="X768" s="72">
        <v>1619.3</v>
      </c>
      <c r="Y768" s="72">
        <v>1274.55</v>
      </c>
    </row>
    <row r="769" spans="1:25">
      <c r="A769" s="28">
        <v>10</v>
      </c>
      <c r="B769" s="72">
        <v>1159.3800000000001</v>
      </c>
      <c r="C769" s="72">
        <v>1119.24</v>
      </c>
      <c r="D769" s="72">
        <v>1085.0500000000002</v>
      </c>
      <c r="E769" s="72">
        <v>1079.8700000000001</v>
      </c>
      <c r="F769" s="72">
        <v>1151.5600000000002</v>
      </c>
      <c r="G769" s="72">
        <v>1414.39</v>
      </c>
      <c r="H769" s="72">
        <v>1626.19</v>
      </c>
      <c r="I769" s="72">
        <v>1845.7</v>
      </c>
      <c r="J769" s="72">
        <v>1936.1200000000001</v>
      </c>
      <c r="K769" s="72">
        <v>1940.35</v>
      </c>
      <c r="L769" s="72">
        <v>1934.2</v>
      </c>
      <c r="M769" s="72">
        <v>1930.16</v>
      </c>
      <c r="N769" s="72">
        <v>1923.49</v>
      </c>
      <c r="O769" s="72">
        <v>1930.1200000000001</v>
      </c>
      <c r="P769" s="72">
        <v>1934.92</v>
      </c>
      <c r="Q769" s="72">
        <v>1940.98</v>
      </c>
      <c r="R769" s="72">
        <v>1941.42</v>
      </c>
      <c r="S769" s="72">
        <v>1949.97</v>
      </c>
      <c r="T769" s="72">
        <v>1964.35</v>
      </c>
      <c r="U769" s="72">
        <v>1962.79</v>
      </c>
      <c r="V769" s="72">
        <v>1947.41</v>
      </c>
      <c r="W769" s="72">
        <v>1928.47</v>
      </c>
      <c r="X769" s="72">
        <v>1650.82</v>
      </c>
      <c r="Y769" s="72">
        <v>1321.16</v>
      </c>
    </row>
    <row r="770" spans="1:25">
      <c r="A770" s="28">
        <v>11</v>
      </c>
      <c r="B770" s="72">
        <v>1131.3100000000002</v>
      </c>
      <c r="C770" s="72">
        <v>1058.71</v>
      </c>
      <c r="D770" s="72">
        <v>1033.6000000000001</v>
      </c>
      <c r="E770" s="72">
        <v>1050.7</v>
      </c>
      <c r="F770" s="72">
        <v>1090.8000000000002</v>
      </c>
      <c r="G770" s="72">
        <v>1206.96</v>
      </c>
      <c r="H770" s="72">
        <v>1515.3600000000001</v>
      </c>
      <c r="I770" s="72">
        <v>1712.67</v>
      </c>
      <c r="J770" s="72">
        <v>1791.3</v>
      </c>
      <c r="K770" s="72">
        <v>1778.8</v>
      </c>
      <c r="L770" s="72">
        <v>1759.52</v>
      </c>
      <c r="M770" s="72">
        <v>1740.1200000000001</v>
      </c>
      <c r="N770" s="72">
        <v>1687.8700000000001</v>
      </c>
      <c r="O770" s="72">
        <v>1730.78</v>
      </c>
      <c r="P770" s="72">
        <v>1751.77</v>
      </c>
      <c r="Q770" s="72">
        <v>1776.68</v>
      </c>
      <c r="R770" s="72">
        <v>1797.9</v>
      </c>
      <c r="S770" s="72">
        <v>1826.08</v>
      </c>
      <c r="T770" s="72">
        <v>1870.25</v>
      </c>
      <c r="U770" s="72">
        <v>1875.47</v>
      </c>
      <c r="V770" s="72">
        <v>1859.08</v>
      </c>
      <c r="W770" s="72">
        <v>1785.9</v>
      </c>
      <c r="X770" s="72">
        <v>1539.69</v>
      </c>
      <c r="Y770" s="72">
        <v>1184.8900000000001</v>
      </c>
    </row>
    <row r="771" spans="1:25">
      <c r="A771" s="28">
        <v>12</v>
      </c>
      <c r="B771" s="72">
        <v>1103.5600000000002</v>
      </c>
      <c r="C771" s="72">
        <v>1047.1400000000001</v>
      </c>
      <c r="D771" s="72">
        <v>1025.71</v>
      </c>
      <c r="E771" s="72">
        <v>1031.5</v>
      </c>
      <c r="F771" s="72">
        <v>1079.67</v>
      </c>
      <c r="G771" s="72">
        <v>1207.3000000000002</v>
      </c>
      <c r="H771" s="72">
        <v>1488.39</v>
      </c>
      <c r="I771" s="72">
        <v>1700.33</v>
      </c>
      <c r="J771" s="72">
        <v>1878.54</v>
      </c>
      <c r="K771" s="72">
        <v>1901.72</v>
      </c>
      <c r="L771" s="72">
        <v>1889.38</v>
      </c>
      <c r="M771" s="72">
        <v>1870.35</v>
      </c>
      <c r="N771" s="72">
        <v>1838.48</v>
      </c>
      <c r="O771" s="72">
        <v>1848.3700000000001</v>
      </c>
      <c r="P771" s="72">
        <v>1880.31</v>
      </c>
      <c r="Q771" s="72">
        <v>1902.05</v>
      </c>
      <c r="R771" s="72">
        <v>1908.9</v>
      </c>
      <c r="S771" s="72">
        <v>1916.4</v>
      </c>
      <c r="T771" s="72">
        <v>1924.38</v>
      </c>
      <c r="U771" s="72">
        <v>1924.43</v>
      </c>
      <c r="V771" s="72">
        <v>1919.98</v>
      </c>
      <c r="W771" s="72">
        <v>1902.34</v>
      </c>
      <c r="X771" s="72">
        <v>1599.43</v>
      </c>
      <c r="Y771" s="72">
        <v>1318.14</v>
      </c>
    </row>
    <row r="772" spans="1:25">
      <c r="A772" s="28">
        <v>13</v>
      </c>
      <c r="B772" s="72">
        <v>1207.6300000000001</v>
      </c>
      <c r="C772" s="72">
        <v>1149.93</v>
      </c>
      <c r="D772" s="72">
        <v>1116.4100000000001</v>
      </c>
      <c r="E772" s="72">
        <v>1108.47</v>
      </c>
      <c r="F772" s="72">
        <v>1154.8200000000002</v>
      </c>
      <c r="G772" s="72">
        <v>1301.95</v>
      </c>
      <c r="H772" s="72">
        <v>1635.26</v>
      </c>
      <c r="I772" s="72">
        <v>1845.88</v>
      </c>
      <c r="J772" s="72">
        <v>1880.14</v>
      </c>
      <c r="K772" s="72">
        <v>1869.04</v>
      </c>
      <c r="L772" s="72">
        <v>1862.34</v>
      </c>
      <c r="M772" s="72">
        <v>1858.6200000000001</v>
      </c>
      <c r="N772" s="72">
        <v>1857.77</v>
      </c>
      <c r="O772" s="72">
        <v>1866.52</v>
      </c>
      <c r="P772" s="72">
        <v>1874.4</v>
      </c>
      <c r="Q772" s="72">
        <v>1881.46</v>
      </c>
      <c r="R772" s="72">
        <v>1902.82</v>
      </c>
      <c r="S772" s="72">
        <v>1943.63</v>
      </c>
      <c r="T772" s="72">
        <v>1973.5</v>
      </c>
      <c r="U772" s="72">
        <v>1975.83</v>
      </c>
      <c r="V772" s="72">
        <v>1959.17</v>
      </c>
      <c r="W772" s="72">
        <v>1912.64</v>
      </c>
      <c r="X772" s="72">
        <v>1816.28</v>
      </c>
      <c r="Y772" s="72">
        <v>1532.08</v>
      </c>
    </row>
    <row r="773" spans="1:25">
      <c r="A773" s="28">
        <v>14</v>
      </c>
      <c r="B773" s="72">
        <v>1269.72</v>
      </c>
      <c r="C773" s="72">
        <v>1173.49</v>
      </c>
      <c r="D773" s="72">
        <v>1152.3100000000002</v>
      </c>
      <c r="E773" s="72">
        <v>1151.68</v>
      </c>
      <c r="F773" s="72">
        <v>1190.8000000000002</v>
      </c>
      <c r="G773" s="72">
        <v>1455.55</v>
      </c>
      <c r="H773" s="72">
        <v>1716.16</v>
      </c>
      <c r="I773" s="72">
        <v>1882.92</v>
      </c>
      <c r="J773" s="72">
        <v>1891.84</v>
      </c>
      <c r="K773" s="72">
        <v>1889.05</v>
      </c>
      <c r="L773" s="72">
        <v>1881.63</v>
      </c>
      <c r="M773" s="72">
        <v>1878.68</v>
      </c>
      <c r="N773" s="72">
        <v>1878.04</v>
      </c>
      <c r="O773" s="72">
        <v>1877.08</v>
      </c>
      <c r="P773" s="72">
        <v>1881.6200000000001</v>
      </c>
      <c r="Q773" s="72">
        <v>1891.8600000000001</v>
      </c>
      <c r="R773" s="72">
        <v>1902.91</v>
      </c>
      <c r="S773" s="72">
        <v>1930.2</v>
      </c>
      <c r="T773" s="72">
        <v>1959.46</v>
      </c>
      <c r="U773" s="72">
        <v>1958.24</v>
      </c>
      <c r="V773" s="72">
        <v>1947.46</v>
      </c>
      <c r="W773" s="72">
        <v>1916.64</v>
      </c>
      <c r="X773" s="72">
        <v>1850.33</v>
      </c>
      <c r="Y773" s="72">
        <v>1558.81</v>
      </c>
    </row>
    <row r="774" spans="1:25">
      <c r="A774" s="28">
        <v>15</v>
      </c>
      <c r="B774" s="72">
        <v>1412.1200000000001</v>
      </c>
      <c r="C774" s="72">
        <v>1262.42</v>
      </c>
      <c r="D774" s="72">
        <v>1174.0900000000001</v>
      </c>
      <c r="E774" s="72">
        <v>1171.8100000000002</v>
      </c>
      <c r="F774" s="72">
        <v>1210.0600000000002</v>
      </c>
      <c r="G774" s="72">
        <v>1298.96</v>
      </c>
      <c r="H774" s="72">
        <v>1405</v>
      </c>
      <c r="I774" s="72">
        <v>1586.02</v>
      </c>
      <c r="J774" s="72">
        <v>1718.3</v>
      </c>
      <c r="K774" s="72">
        <v>1815.8700000000001</v>
      </c>
      <c r="L774" s="72">
        <v>1820.34</v>
      </c>
      <c r="M774" s="72">
        <v>1808.24</v>
      </c>
      <c r="N774" s="72">
        <v>1765.34</v>
      </c>
      <c r="O774" s="72">
        <v>1775.97</v>
      </c>
      <c r="P774" s="72">
        <v>1791.99</v>
      </c>
      <c r="Q774" s="72">
        <v>1825.2</v>
      </c>
      <c r="R774" s="72">
        <v>1869.25</v>
      </c>
      <c r="S774" s="72">
        <v>1885.55</v>
      </c>
      <c r="T774" s="72">
        <v>1893.21</v>
      </c>
      <c r="U774" s="72">
        <v>1891.97</v>
      </c>
      <c r="V774" s="72">
        <v>1883.67</v>
      </c>
      <c r="W774" s="72">
        <v>1874.75</v>
      </c>
      <c r="X774" s="72">
        <v>1632.6200000000001</v>
      </c>
      <c r="Y774" s="72">
        <v>1377.19</v>
      </c>
    </row>
    <row r="775" spans="1:25">
      <c r="A775" s="28">
        <v>16</v>
      </c>
      <c r="B775" s="72">
        <v>1247.04</v>
      </c>
      <c r="C775" s="72">
        <v>1156.3500000000001</v>
      </c>
      <c r="D775" s="72">
        <v>1125.1300000000001</v>
      </c>
      <c r="E775" s="72">
        <v>1123.3300000000002</v>
      </c>
      <c r="F775" s="72">
        <v>1147.92</v>
      </c>
      <c r="G775" s="72">
        <v>1185.9100000000001</v>
      </c>
      <c r="H775" s="72">
        <v>1205.3500000000001</v>
      </c>
      <c r="I775" s="72">
        <v>1334.67</v>
      </c>
      <c r="J775" s="72">
        <v>1456.14</v>
      </c>
      <c r="K775" s="72">
        <v>1599.49</v>
      </c>
      <c r="L775" s="72">
        <v>1605.59</v>
      </c>
      <c r="M775" s="72">
        <v>1582.1200000000001</v>
      </c>
      <c r="N775" s="72">
        <v>1580.04</v>
      </c>
      <c r="O775" s="72">
        <v>1611.85</v>
      </c>
      <c r="P775" s="72">
        <v>1660.15</v>
      </c>
      <c r="Q775" s="72">
        <v>1731.01</v>
      </c>
      <c r="R775" s="72">
        <v>1828.68</v>
      </c>
      <c r="S775" s="72">
        <v>1901.17</v>
      </c>
      <c r="T775" s="72">
        <v>1943.2</v>
      </c>
      <c r="U775" s="72">
        <v>1934.51</v>
      </c>
      <c r="V775" s="72">
        <v>1910.78</v>
      </c>
      <c r="W775" s="72">
        <v>1843.88</v>
      </c>
      <c r="X775" s="72">
        <v>1687.08</v>
      </c>
      <c r="Y775" s="72">
        <v>1351.06</v>
      </c>
    </row>
    <row r="776" spans="1:25">
      <c r="A776" s="28">
        <v>17</v>
      </c>
      <c r="B776" s="72">
        <v>1163.77</v>
      </c>
      <c r="C776" s="72">
        <v>1131.3500000000001</v>
      </c>
      <c r="D776" s="72">
        <v>1110.1300000000001</v>
      </c>
      <c r="E776" s="72">
        <v>1116.5700000000002</v>
      </c>
      <c r="F776" s="72">
        <v>1176.8700000000001</v>
      </c>
      <c r="G776" s="72">
        <v>1371.32</v>
      </c>
      <c r="H776" s="72">
        <v>1645.67</v>
      </c>
      <c r="I776" s="72">
        <v>1781.49</v>
      </c>
      <c r="J776" s="72">
        <v>1868.98</v>
      </c>
      <c r="K776" s="72">
        <v>1863.2</v>
      </c>
      <c r="L776" s="72">
        <v>1856.01</v>
      </c>
      <c r="M776" s="72">
        <v>1851.3700000000001</v>
      </c>
      <c r="N776" s="72">
        <v>1849.01</v>
      </c>
      <c r="O776" s="72">
        <v>1856</v>
      </c>
      <c r="P776" s="72">
        <v>1864.45</v>
      </c>
      <c r="Q776" s="72">
        <v>1876.98</v>
      </c>
      <c r="R776" s="72">
        <v>1906.57</v>
      </c>
      <c r="S776" s="72">
        <v>1938.65</v>
      </c>
      <c r="T776" s="72">
        <v>1962.88</v>
      </c>
      <c r="U776" s="72">
        <v>1965.97</v>
      </c>
      <c r="V776" s="72">
        <v>1942.74</v>
      </c>
      <c r="W776" s="72">
        <v>1880.57</v>
      </c>
      <c r="X776" s="72">
        <v>1773.64</v>
      </c>
      <c r="Y776" s="72">
        <v>1417.99</v>
      </c>
    </row>
    <row r="777" spans="1:25">
      <c r="A777" s="28">
        <v>18</v>
      </c>
      <c r="B777" s="72">
        <v>1226.3100000000002</v>
      </c>
      <c r="C777" s="72">
        <v>1158.27</v>
      </c>
      <c r="D777" s="72">
        <v>1137.95</v>
      </c>
      <c r="E777" s="72">
        <v>1153.78</v>
      </c>
      <c r="F777" s="72">
        <v>1185.8200000000002</v>
      </c>
      <c r="G777" s="72">
        <v>1387.6100000000001</v>
      </c>
      <c r="H777" s="72">
        <v>1649.8700000000001</v>
      </c>
      <c r="I777" s="72">
        <v>1827.35</v>
      </c>
      <c r="J777" s="72">
        <v>1865.76</v>
      </c>
      <c r="K777" s="72">
        <v>1857.38</v>
      </c>
      <c r="L777" s="72">
        <v>1850.53</v>
      </c>
      <c r="M777" s="72">
        <v>1845.28</v>
      </c>
      <c r="N777" s="72">
        <v>1821.3600000000001</v>
      </c>
      <c r="O777" s="72">
        <v>1845.6</v>
      </c>
      <c r="P777" s="72">
        <v>1855.58</v>
      </c>
      <c r="Q777" s="72">
        <v>1864.9</v>
      </c>
      <c r="R777" s="72">
        <v>1876.9</v>
      </c>
      <c r="S777" s="72">
        <v>1919.75</v>
      </c>
      <c r="T777" s="72">
        <v>1945.7</v>
      </c>
      <c r="U777" s="72">
        <v>1929.15</v>
      </c>
      <c r="V777" s="72">
        <v>1909.19</v>
      </c>
      <c r="W777" s="72">
        <v>1866.02</v>
      </c>
      <c r="X777" s="72">
        <v>1719.22</v>
      </c>
      <c r="Y777" s="72">
        <v>1383.8600000000001</v>
      </c>
    </row>
    <row r="778" spans="1:25">
      <c r="A778" s="28">
        <v>19</v>
      </c>
      <c r="B778" s="72">
        <v>1140.44</v>
      </c>
      <c r="C778" s="72">
        <v>1083.8100000000002</v>
      </c>
      <c r="D778" s="72">
        <v>1033.8000000000002</v>
      </c>
      <c r="E778" s="72">
        <v>1031.8200000000002</v>
      </c>
      <c r="F778" s="72">
        <v>1141.6000000000001</v>
      </c>
      <c r="G778" s="72">
        <v>1279.51</v>
      </c>
      <c r="H778" s="72">
        <v>1518.34</v>
      </c>
      <c r="I778" s="72">
        <v>1683.38</v>
      </c>
      <c r="J778" s="72">
        <v>1838.02</v>
      </c>
      <c r="K778" s="72">
        <v>1800.47</v>
      </c>
      <c r="L778" s="72">
        <v>1780.25</v>
      </c>
      <c r="M778" s="72">
        <v>1760.35</v>
      </c>
      <c r="N778" s="72">
        <v>1739.71</v>
      </c>
      <c r="O778" s="72">
        <v>1765.63</v>
      </c>
      <c r="P778" s="72">
        <v>1798.06</v>
      </c>
      <c r="Q778" s="72">
        <v>1837.15</v>
      </c>
      <c r="R778" s="72">
        <v>1853.47</v>
      </c>
      <c r="S778" s="72">
        <v>1862.88</v>
      </c>
      <c r="T778" s="72">
        <v>1865.04</v>
      </c>
      <c r="U778" s="72">
        <v>1863.51</v>
      </c>
      <c r="V778" s="72">
        <v>1857.8700000000001</v>
      </c>
      <c r="W778" s="72">
        <v>1852.32</v>
      </c>
      <c r="X778" s="72">
        <v>1615.15</v>
      </c>
      <c r="Y778" s="72">
        <v>1316.89</v>
      </c>
    </row>
    <row r="779" spans="1:25">
      <c r="A779" s="28">
        <v>20</v>
      </c>
      <c r="B779" s="72">
        <v>1129.9000000000001</v>
      </c>
      <c r="C779" s="72">
        <v>1086.72</v>
      </c>
      <c r="D779" s="72">
        <v>1038.4100000000001</v>
      </c>
      <c r="E779" s="72">
        <v>1043.47</v>
      </c>
      <c r="F779" s="72">
        <v>1110.1000000000001</v>
      </c>
      <c r="G779" s="72">
        <v>1214.6400000000001</v>
      </c>
      <c r="H779" s="72">
        <v>1502.7</v>
      </c>
      <c r="I779" s="72">
        <v>1699.63</v>
      </c>
      <c r="J779" s="72">
        <v>1851.68</v>
      </c>
      <c r="K779" s="72">
        <v>1829.58</v>
      </c>
      <c r="L779" s="72">
        <v>1806.1</v>
      </c>
      <c r="M779" s="72">
        <v>1782.22</v>
      </c>
      <c r="N779" s="72">
        <v>1774.2</v>
      </c>
      <c r="O779" s="72">
        <v>1783.63</v>
      </c>
      <c r="P779" s="72">
        <v>1808.67</v>
      </c>
      <c r="Q779" s="72">
        <v>1847.16</v>
      </c>
      <c r="R779" s="72">
        <v>1854.51</v>
      </c>
      <c r="S779" s="72">
        <v>1862.5</v>
      </c>
      <c r="T779" s="72">
        <v>1865.4</v>
      </c>
      <c r="U779" s="72">
        <v>1864.52</v>
      </c>
      <c r="V779" s="72">
        <v>1860.54</v>
      </c>
      <c r="W779" s="72">
        <v>1819.88</v>
      </c>
      <c r="X779" s="72">
        <v>1541.35</v>
      </c>
      <c r="Y779" s="72">
        <v>1162.99</v>
      </c>
    </row>
    <row r="780" spans="1:25">
      <c r="A780" s="28">
        <v>21</v>
      </c>
      <c r="B780" s="72">
        <v>1048.3300000000002</v>
      </c>
      <c r="C780" s="72">
        <v>976.34</v>
      </c>
      <c r="D780" s="72">
        <v>916.54</v>
      </c>
      <c r="E780" s="72">
        <v>856.44</v>
      </c>
      <c r="F780" s="72">
        <v>948.87</v>
      </c>
      <c r="G780" s="72">
        <v>1144.8800000000001</v>
      </c>
      <c r="H780" s="72">
        <v>1335.88</v>
      </c>
      <c r="I780" s="72">
        <v>1527.51</v>
      </c>
      <c r="J780" s="72">
        <v>1714.03</v>
      </c>
      <c r="K780" s="72">
        <v>1779.33</v>
      </c>
      <c r="L780" s="72">
        <v>1765.51</v>
      </c>
      <c r="M780" s="72">
        <v>1755.82</v>
      </c>
      <c r="N780" s="72">
        <v>1756.16</v>
      </c>
      <c r="O780" s="72">
        <v>1763.29</v>
      </c>
      <c r="P780" s="72">
        <v>1775.93</v>
      </c>
      <c r="Q780" s="72">
        <v>1790.49</v>
      </c>
      <c r="R780" s="72">
        <v>1848.41</v>
      </c>
      <c r="S780" s="72">
        <v>1868.23</v>
      </c>
      <c r="T780" s="72">
        <v>1870.8</v>
      </c>
      <c r="U780" s="72">
        <v>1865.75</v>
      </c>
      <c r="V780" s="72">
        <v>1843.04</v>
      </c>
      <c r="W780" s="72">
        <v>1781.35</v>
      </c>
      <c r="X780" s="72">
        <v>1578.74</v>
      </c>
      <c r="Y780" s="72">
        <v>1298.69</v>
      </c>
    </row>
    <row r="781" spans="1:25">
      <c r="A781" s="28">
        <v>22</v>
      </c>
      <c r="B781" s="72">
        <v>1115.67</v>
      </c>
      <c r="C781" s="72">
        <v>1075.24</v>
      </c>
      <c r="D781" s="72">
        <v>1022.61</v>
      </c>
      <c r="E781" s="72">
        <v>1012.52</v>
      </c>
      <c r="F781" s="72">
        <v>1055.8900000000001</v>
      </c>
      <c r="G781" s="72">
        <v>1101.44</v>
      </c>
      <c r="H781" s="72">
        <v>1139.29</v>
      </c>
      <c r="I781" s="72">
        <v>1294.46</v>
      </c>
      <c r="J781" s="72">
        <v>1511.93</v>
      </c>
      <c r="K781" s="72">
        <v>1607.13</v>
      </c>
      <c r="L781" s="72">
        <v>1605.99</v>
      </c>
      <c r="M781" s="72">
        <v>1591.17</v>
      </c>
      <c r="N781" s="72">
        <v>1577.6100000000001</v>
      </c>
      <c r="O781" s="72">
        <v>1584.8</v>
      </c>
      <c r="P781" s="72">
        <v>1612.77</v>
      </c>
      <c r="Q781" s="72">
        <v>1647.19</v>
      </c>
      <c r="R781" s="72">
        <v>1681.64</v>
      </c>
      <c r="S781" s="72">
        <v>1720.8700000000001</v>
      </c>
      <c r="T781" s="72">
        <v>1734.22</v>
      </c>
      <c r="U781" s="72">
        <v>1728.68</v>
      </c>
      <c r="V781" s="72">
        <v>1712.63</v>
      </c>
      <c r="W781" s="72">
        <v>1647</v>
      </c>
      <c r="X781" s="72">
        <v>1356.83</v>
      </c>
      <c r="Y781" s="72">
        <v>1197.3300000000002</v>
      </c>
    </row>
    <row r="782" spans="1:25">
      <c r="A782" s="28">
        <v>23</v>
      </c>
      <c r="B782" s="72">
        <v>1157.02</v>
      </c>
      <c r="C782" s="72">
        <v>1110.5800000000002</v>
      </c>
      <c r="D782" s="72">
        <v>1043.99</v>
      </c>
      <c r="E782" s="72">
        <v>1027.6400000000001</v>
      </c>
      <c r="F782" s="72">
        <v>1073.8800000000001</v>
      </c>
      <c r="G782" s="72">
        <v>1117.8400000000001</v>
      </c>
      <c r="H782" s="72">
        <v>1142.9000000000001</v>
      </c>
      <c r="I782" s="72">
        <v>1189.6200000000001</v>
      </c>
      <c r="J782" s="72">
        <v>1460.96</v>
      </c>
      <c r="K782" s="72">
        <v>1655.44</v>
      </c>
      <c r="L782" s="72">
        <v>1651.2</v>
      </c>
      <c r="M782" s="72">
        <v>1637.1</v>
      </c>
      <c r="N782" s="72">
        <v>1616.83</v>
      </c>
      <c r="O782" s="72">
        <v>1620.71</v>
      </c>
      <c r="P782" s="72">
        <v>1646.69</v>
      </c>
      <c r="Q782" s="72">
        <v>1683.43</v>
      </c>
      <c r="R782" s="72">
        <v>1723.28</v>
      </c>
      <c r="S782" s="72">
        <v>1793.6</v>
      </c>
      <c r="T782" s="72">
        <v>1812.49</v>
      </c>
      <c r="U782" s="72">
        <v>1802.93</v>
      </c>
      <c r="V782" s="72">
        <v>1784.39</v>
      </c>
      <c r="W782" s="72">
        <v>1711.95</v>
      </c>
      <c r="X782" s="72">
        <v>1384.4</v>
      </c>
      <c r="Y782" s="72">
        <v>1179.72</v>
      </c>
    </row>
    <row r="783" spans="1:25">
      <c r="A783" s="28">
        <v>24</v>
      </c>
      <c r="B783" s="72">
        <v>1121.3500000000001</v>
      </c>
      <c r="C783" s="72">
        <v>1084.74</v>
      </c>
      <c r="D783" s="72">
        <v>1027.54</v>
      </c>
      <c r="E783" s="72">
        <v>1018.52</v>
      </c>
      <c r="F783" s="72">
        <v>1088.27</v>
      </c>
      <c r="G783" s="72">
        <v>1171.6200000000001</v>
      </c>
      <c r="H783" s="72">
        <v>1443.89</v>
      </c>
      <c r="I783" s="72">
        <v>1692.47</v>
      </c>
      <c r="J783" s="72">
        <v>1848.75</v>
      </c>
      <c r="K783" s="72">
        <v>1858.07</v>
      </c>
      <c r="L783" s="72">
        <v>1849.03</v>
      </c>
      <c r="M783" s="72">
        <v>1845.25</v>
      </c>
      <c r="N783" s="72">
        <v>1833.77</v>
      </c>
      <c r="O783" s="72">
        <v>1840.54</v>
      </c>
      <c r="P783" s="72">
        <v>1853.99</v>
      </c>
      <c r="Q783" s="72">
        <v>1859.85</v>
      </c>
      <c r="R783" s="72">
        <v>1862.8600000000001</v>
      </c>
      <c r="S783" s="72">
        <v>1874.13</v>
      </c>
      <c r="T783" s="72">
        <v>1882.27</v>
      </c>
      <c r="U783" s="72">
        <v>1881.06</v>
      </c>
      <c r="V783" s="72">
        <v>1872.1200000000001</v>
      </c>
      <c r="W783" s="72">
        <v>1791.93</v>
      </c>
      <c r="X783" s="72">
        <v>1432.26</v>
      </c>
      <c r="Y783" s="72">
        <v>1195.43</v>
      </c>
    </row>
    <row r="784" spans="1:25">
      <c r="A784" s="28">
        <v>25</v>
      </c>
      <c r="B784" s="72">
        <v>1095.47</v>
      </c>
      <c r="C784" s="72">
        <v>1043.3800000000001</v>
      </c>
      <c r="D784" s="72">
        <v>1008.1800000000001</v>
      </c>
      <c r="E784" s="72">
        <v>996.36</v>
      </c>
      <c r="F784" s="72">
        <v>1095.3800000000001</v>
      </c>
      <c r="G784" s="72">
        <v>1167.0900000000001</v>
      </c>
      <c r="H784" s="72">
        <v>1419.88</v>
      </c>
      <c r="I784" s="72">
        <v>1700.26</v>
      </c>
      <c r="J784" s="72">
        <v>1865.16</v>
      </c>
      <c r="K784" s="72">
        <v>1870.3600000000001</v>
      </c>
      <c r="L784" s="72">
        <v>1866.29</v>
      </c>
      <c r="M784" s="72">
        <v>1863.69</v>
      </c>
      <c r="N784" s="72">
        <v>1858.46</v>
      </c>
      <c r="O784" s="72">
        <v>1860.5</v>
      </c>
      <c r="P784" s="72">
        <v>1864.19</v>
      </c>
      <c r="Q784" s="72">
        <v>1867.49</v>
      </c>
      <c r="R784" s="72">
        <v>1875.77</v>
      </c>
      <c r="S784" s="72">
        <v>1891.53</v>
      </c>
      <c r="T784" s="72">
        <v>1912.43</v>
      </c>
      <c r="U784" s="72">
        <v>1905.24</v>
      </c>
      <c r="V784" s="72">
        <v>1885.28</v>
      </c>
      <c r="W784" s="72">
        <v>1860.82</v>
      </c>
      <c r="X784" s="72">
        <v>1666.17</v>
      </c>
      <c r="Y784" s="72">
        <v>1397.24</v>
      </c>
    </row>
    <row r="785" spans="1:79">
      <c r="A785" s="28">
        <v>26</v>
      </c>
      <c r="B785" s="72">
        <v>1224.79</v>
      </c>
      <c r="C785" s="72">
        <v>1164.24</v>
      </c>
      <c r="D785" s="72">
        <v>1159.8200000000002</v>
      </c>
      <c r="E785" s="72">
        <v>1160.0500000000002</v>
      </c>
      <c r="F785" s="72">
        <v>1174.45</v>
      </c>
      <c r="G785" s="72">
        <v>1294.96</v>
      </c>
      <c r="H785" s="72">
        <v>1472.97</v>
      </c>
      <c r="I785" s="72">
        <v>1702.26</v>
      </c>
      <c r="J785" s="72">
        <v>1831.14</v>
      </c>
      <c r="K785" s="72">
        <v>1827.68</v>
      </c>
      <c r="L785" s="72">
        <v>1799.6200000000001</v>
      </c>
      <c r="M785" s="72">
        <v>1788.13</v>
      </c>
      <c r="N785" s="72">
        <v>1781.14</v>
      </c>
      <c r="O785" s="72">
        <v>1796.28</v>
      </c>
      <c r="P785" s="72">
        <v>1822.1100000000001</v>
      </c>
      <c r="Q785" s="72">
        <v>1845.59</v>
      </c>
      <c r="R785" s="72">
        <v>1876.15</v>
      </c>
      <c r="S785" s="72">
        <v>1909.78</v>
      </c>
      <c r="T785" s="72">
        <v>1926.51</v>
      </c>
      <c r="U785" s="72">
        <v>1916.57</v>
      </c>
      <c r="V785" s="72">
        <v>1886.75</v>
      </c>
      <c r="W785" s="72">
        <v>1789.77</v>
      </c>
      <c r="X785" s="72">
        <v>1625.3600000000001</v>
      </c>
      <c r="Y785" s="72">
        <v>1338.97</v>
      </c>
    </row>
    <row r="786" spans="1:79">
      <c r="A786" s="28">
        <v>27</v>
      </c>
      <c r="B786" s="72">
        <v>1149.0500000000002</v>
      </c>
      <c r="C786" s="72">
        <v>1107.03</v>
      </c>
      <c r="D786" s="72">
        <v>1073.73</v>
      </c>
      <c r="E786" s="72">
        <v>1081.3200000000002</v>
      </c>
      <c r="F786" s="72">
        <v>1152.3200000000002</v>
      </c>
      <c r="G786" s="72">
        <v>1213.67</v>
      </c>
      <c r="H786" s="72">
        <v>1443.66</v>
      </c>
      <c r="I786" s="72">
        <v>1654.28</v>
      </c>
      <c r="J786" s="72">
        <v>1832.41</v>
      </c>
      <c r="K786" s="72">
        <v>1863.56</v>
      </c>
      <c r="L786" s="72">
        <v>1855.58</v>
      </c>
      <c r="M786" s="72">
        <v>1847.48</v>
      </c>
      <c r="N786" s="72">
        <v>1846.05</v>
      </c>
      <c r="O786" s="72">
        <v>1847.03</v>
      </c>
      <c r="P786" s="72">
        <v>1849.96</v>
      </c>
      <c r="Q786" s="72">
        <v>1854.6100000000001</v>
      </c>
      <c r="R786" s="72">
        <v>1862.26</v>
      </c>
      <c r="S786" s="72">
        <v>1892.28</v>
      </c>
      <c r="T786" s="72">
        <v>1903.71</v>
      </c>
      <c r="U786" s="72">
        <v>1922.28</v>
      </c>
      <c r="V786" s="72">
        <v>1883.26</v>
      </c>
      <c r="W786" s="72">
        <v>1787.64</v>
      </c>
      <c r="X786" s="72">
        <v>1611.71</v>
      </c>
      <c r="Y786" s="72">
        <v>1324.47</v>
      </c>
    </row>
    <row r="787" spans="1:79">
      <c r="A787" s="28">
        <v>28</v>
      </c>
      <c r="B787" s="72">
        <v>1040.6100000000001</v>
      </c>
      <c r="C787" s="72">
        <v>935.39</v>
      </c>
      <c r="D787" s="72">
        <v>867.41</v>
      </c>
      <c r="E787" s="72">
        <v>249.46</v>
      </c>
      <c r="F787" s="72">
        <v>1029.1500000000001</v>
      </c>
      <c r="G787" s="72">
        <v>1159.3400000000001</v>
      </c>
      <c r="H787" s="72">
        <v>1336.84</v>
      </c>
      <c r="I787" s="72">
        <v>1620.8700000000001</v>
      </c>
      <c r="J787" s="72">
        <v>1932.94</v>
      </c>
      <c r="K787" s="72">
        <v>1965.85</v>
      </c>
      <c r="L787" s="72">
        <v>1947.29</v>
      </c>
      <c r="M787" s="72">
        <v>1934.07</v>
      </c>
      <c r="N787" s="72">
        <v>1935.85</v>
      </c>
      <c r="O787" s="72">
        <v>1938.51</v>
      </c>
      <c r="P787" s="72">
        <v>1942.3</v>
      </c>
      <c r="Q787" s="72">
        <v>1952.1</v>
      </c>
      <c r="R787" s="72">
        <v>1970.8700000000001</v>
      </c>
      <c r="S787" s="72">
        <v>1988.18</v>
      </c>
      <c r="T787" s="72">
        <v>2008.83</v>
      </c>
      <c r="U787" s="72">
        <v>1991.83</v>
      </c>
      <c r="V787" s="72">
        <v>1971.23</v>
      </c>
      <c r="W787" s="72">
        <v>1905.31</v>
      </c>
      <c r="X787" s="72">
        <v>1545.79</v>
      </c>
      <c r="Y787" s="72">
        <v>1357.03</v>
      </c>
    </row>
    <row r="788" spans="1:79">
      <c r="A788" s="28">
        <v>29</v>
      </c>
      <c r="B788" s="72">
        <v>1196.0700000000002</v>
      </c>
      <c r="C788" s="72">
        <v>1137.9000000000001</v>
      </c>
      <c r="D788" s="72">
        <v>1085.3700000000001</v>
      </c>
      <c r="E788" s="72">
        <v>1074.26</v>
      </c>
      <c r="F788" s="72">
        <v>1128.67</v>
      </c>
      <c r="G788" s="72">
        <v>1161.54</v>
      </c>
      <c r="H788" s="72">
        <v>1235.18</v>
      </c>
      <c r="I788" s="72">
        <v>1456.54</v>
      </c>
      <c r="J788" s="72">
        <v>1726.82</v>
      </c>
      <c r="K788" s="72">
        <v>1875.08</v>
      </c>
      <c r="L788" s="72">
        <v>1907.17</v>
      </c>
      <c r="M788" s="72">
        <v>1898.1100000000001</v>
      </c>
      <c r="N788" s="72">
        <v>1898.51</v>
      </c>
      <c r="O788" s="72">
        <v>1893.94</v>
      </c>
      <c r="P788" s="72">
        <v>1869.69</v>
      </c>
      <c r="Q788" s="72">
        <v>1894.83</v>
      </c>
      <c r="R788" s="72">
        <v>1924.23</v>
      </c>
      <c r="S788" s="72">
        <v>1965.52</v>
      </c>
      <c r="T788" s="72">
        <v>1987.71</v>
      </c>
      <c r="U788" s="72">
        <v>1980.94</v>
      </c>
      <c r="V788" s="72">
        <v>1943.84</v>
      </c>
      <c r="W788" s="72">
        <v>1846.96</v>
      </c>
      <c r="X788" s="72">
        <v>1500.74</v>
      </c>
      <c r="Y788" s="72">
        <v>1302.51</v>
      </c>
    </row>
    <row r="789" spans="1:79">
      <c r="A789" s="28">
        <v>30</v>
      </c>
      <c r="B789" s="72">
        <v>1170.1100000000001</v>
      </c>
      <c r="C789" s="72">
        <v>1122.0700000000002</v>
      </c>
      <c r="D789" s="72">
        <v>1049.3100000000002</v>
      </c>
      <c r="E789" s="72">
        <v>1018.23</v>
      </c>
      <c r="F789" s="72">
        <v>1048.01</v>
      </c>
      <c r="G789" s="72">
        <v>1081.78</v>
      </c>
      <c r="H789" s="72">
        <v>1096.3900000000001</v>
      </c>
      <c r="I789" s="72">
        <v>1166.3100000000002</v>
      </c>
      <c r="J789" s="72">
        <v>1256.51</v>
      </c>
      <c r="K789" s="72">
        <v>1421.71</v>
      </c>
      <c r="L789" s="72">
        <v>1548.46</v>
      </c>
      <c r="M789" s="72">
        <v>1549.14</v>
      </c>
      <c r="N789" s="72">
        <v>1561.6100000000001</v>
      </c>
      <c r="O789" s="72">
        <v>1585</v>
      </c>
      <c r="P789" s="72">
        <v>1556.19</v>
      </c>
      <c r="Q789" s="72">
        <v>1569.64</v>
      </c>
      <c r="R789" s="72">
        <v>1603.1</v>
      </c>
      <c r="S789" s="72">
        <v>1691.38</v>
      </c>
      <c r="T789" s="72">
        <v>1716.85</v>
      </c>
      <c r="U789" s="72">
        <v>1705.93</v>
      </c>
      <c r="V789" s="72">
        <v>1687.04</v>
      </c>
      <c r="W789" s="72">
        <v>1545.23</v>
      </c>
      <c r="X789" s="72">
        <v>1295.73</v>
      </c>
      <c r="Y789" s="72">
        <v>1156.3500000000001</v>
      </c>
    </row>
    <row r="790" spans="1:79" ht="13.5" thickBot="1">
      <c r="A790" s="68">
        <v>31</v>
      </c>
      <c r="B790" s="72">
        <v>1035.8300000000002</v>
      </c>
      <c r="C790" s="72">
        <v>915.47</v>
      </c>
      <c r="D790" s="72">
        <v>767.30000000000007</v>
      </c>
      <c r="E790" s="72">
        <v>509.66999999999996</v>
      </c>
      <c r="F790" s="72">
        <v>1000.9300000000001</v>
      </c>
      <c r="G790" s="72">
        <v>1083.6300000000001</v>
      </c>
      <c r="H790" s="72">
        <v>1203.3200000000002</v>
      </c>
      <c r="I790" s="72">
        <v>1202.3000000000002</v>
      </c>
      <c r="J790" s="72">
        <v>400.92999999999995</v>
      </c>
      <c r="K790" s="72">
        <v>402.29999999999995</v>
      </c>
      <c r="L790" s="72">
        <v>400.92999999999995</v>
      </c>
      <c r="M790" s="72">
        <v>399.7</v>
      </c>
      <c r="N790" s="72">
        <v>399.63</v>
      </c>
      <c r="O790" s="72">
        <v>400.07</v>
      </c>
      <c r="P790" s="72">
        <v>1227.01</v>
      </c>
      <c r="Q790" s="72">
        <v>1228.6400000000001</v>
      </c>
      <c r="R790" s="72">
        <v>1231.52</v>
      </c>
      <c r="S790" s="72">
        <v>1725.58</v>
      </c>
      <c r="T790" s="72">
        <v>1233.23</v>
      </c>
      <c r="U790" s="72">
        <v>1233.24</v>
      </c>
      <c r="V790" s="72">
        <v>1227.3600000000001</v>
      </c>
      <c r="W790" s="72">
        <v>1217.1300000000001</v>
      </c>
      <c r="X790" s="72">
        <v>348.87</v>
      </c>
      <c r="Y790" s="72">
        <v>330.84000000000003</v>
      </c>
    </row>
    <row r="791" spans="1:79" s="3" customFormat="1" ht="13.5" thickBot="1">
      <c r="A791" s="38"/>
      <c r="B791" s="114" t="s">
        <v>110</v>
      </c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</row>
    <row r="792" spans="1:79" s="2" customFormat="1" ht="31.5" customHeight="1">
      <c r="A792" s="302" t="s">
        <v>2</v>
      </c>
      <c r="B792" s="304" t="s">
        <v>120</v>
      </c>
      <c r="C792" s="304"/>
      <c r="D792" s="304"/>
      <c r="E792" s="304"/>
      <c r="F792" s="304"/>
      <c r="G792" s="304"/>
      <c r="H792" s="304"/>
      <c r="I792" s="304"/>
      <c r="J792" s="304"/>
      <c r="K792" s="304"/>
      <c r="L792" s="304"/>
      <c r="M792" s="304"/>
      <c r="N792" s="304"/>
      <c r="O792" s="304"/>
      <c r="P792" s="304"/>
      <c r="Q792" s="304"/>
      <c r="R792" s="304"/>
      <c r="S792" s="304"/>
      <c r="T792" s="304"/>
      <c r="U792" s="304"/>
      <c r="V792" s="304"/>
      <c r="W792" s="304"/>
      <c r="X792" s="304"/>
      <c r="Y792" s="305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</row>
    <row r="793" spans="1:79" ht="42" customHeight="1">
      <c r="A793" s="303"/>
      <c r="B793" s="306" t="s">
        <v>3</v>
      </c>
      <c r="C793" s="306"/>
      <c r="D793" s="306"/>
      <c r="E793" s="306"/>
      <c r="F793" s="306"/>
      <c r="G793" s="306"/>
      <c r="H793" s="306"/>
      <c r="I793" s="306"/>
      <c r="J793" s="306"/>
      <c r="K793" s="306"/>
      <c r="L793" s="306"/>
      <c r="M793" s="306"/>
      <c r="N793" s="306"/>
      <c r="O793" s="306"/>
      <c r="P793" s="306"/>
      <c r="Q793" s="306"/>
      <c r="R793" s="306"/>
      <c r="S793" s="306"/>
      <c r="T793" s="306"/>
      <c r="U793" s="306"/>
      <c r="V793" s="306"/>
      <c r="W793" s="306"/>
      <c r="X793" s="306"/>
      <c r="Y793" s="307"/>
    </row>
    <row r="794" spans="1:79" ht="42" customHeight="1">
      <c r="A794" s="303"/>
      <c r="B794" s="29" t="s">
        <v>4</v>
      </c>
      <c r="C794" s="29" t="s">
        <v>5</v>
      </c>
      <c r="D794" s="29" t="s">
        <v>6</v>
      </c>
      <c r="E794" s="29" t="s">
        <v>7</v>
      </c>
      <c r="F794" s="29" t="s">
        <v>8</v>
      </c>
      <c r="G794" s="29" t="s">
        <v>9</v>
      </c>
      <c r="H794" s="29" t="s">
        <v>10</v>
      </c>
      <c r="I794" s="29" t="s">
        <v>11</v>
      </c>
      <c r="J794" s="29" t="s">
        <v>12</v>
      </c>
      <c r="K794" s="29" t="s">
        <v>13</v>
      </c>
      <c r="L794" s="29" t="s">
        <v>14</v>
      </c>
      <c r="M794" s="29" t="s">
        <v>15</v>
      </c>
      <c r="N794" s="29" t="s">
        <v>16</v>
      </c>
      <c r="O794" s="29" t="s">
        <v>17</v>
      </c>
      <c r="P794" s="29" t="s">
        <v>18</v>
      </c>
      <c r="Q794" s="29" t="s">
        <v>19</v>
      </c>
      <c r="R794" s="29" t="s">
        <v>20</v>
      </c>
      <c r="S794" s="29" t="s">
        <v>21</v>
      </c>
      <c r="T794" s="29" t="s">
        <v>22</v>
      </c>
      <c r="U794" s="29" t="s">
        <v>23</v>
      </c>
      <c r="V794" s="29" t="s">
        <v>24</v>
      </c>
      <c r="W794" s="29" t="s">
        <v>25</v>
      </c>
      <c r="X794" s="29" t="s">
        <v>26</v>
      </c>
      <c r="Y794" s="30" t="s">
        <v>27</v>
      </c>
    </row>
    <row r="795" spans="1:79">
      <c r="A795" s="28">
        <v>1</v>
      </c>
      <c r="B795" s="72">
        <v>1421.29</v>
      </c>
      <c r="C795" s="72">
        <v>1329.5</v>
      </c>
      <c r="D795" s="72">
        <v>1322.47</v>
      </c>
      <c r="E795" s="72">
        <v>1318.8700000000001</v>
      </c>
      <c r="F795" s="72">
        <v>1324.6000000000001</v>
      </c>
      <c r="G795" s="72">
        <v>1401.66</v>
      </c>
      <c r="H795" s="72">
        <v>1520.8400000000001</v>
      </c>
      <c r="I795" s="72">
        <v>1748.14</v>
      </c>
      <c r="J795" s="72">
        <v>1932.43</v>
      </c>
      <c r="K795" s="72">
        <v>2041.14</v>
      </c>
      <c r="L795" s="72">
        <v>2054.8000000000002</v>
      </c>
      <c r="M795" s="72">
        <v>2045.0300000000002</v>
      </c>
      <c r="N795" s="72">
        <v>2050.4299999999998</v>
      </c>
      <c r="O795" s="72">
        <v>2065.7399999999998</v>
      </c>
      <c r="P795" s="72">
        <v>2134.73</v>
      </c>
      <c r="Q795" s="72">
        <v>2175.58</v>
      </c>
      <c r="R795" s="72">
        <v>2220.8000000000002</v>
      </c>
      <c r="S795" s="72">
        <v>2245.6999999999998</v>
      </c>
      <c r="T795" s="72">
        <v>2272.86</v>
      </c>
      <c r="U795" s="72">
        <v>2275.37</v>
      </c>
      <c r="V795" s="72">
        <v>2256.4299999999998</v>
      </c>
      <c r="W795" s="72">
        <v>2085.29</v>
      </c>
      <c r="X795" s="72">
        <v>1733.23</v>
      </c>
      <c r="Y795" s="72">
        <v>1511.0200000000002</v>
      </c>
    </row>
    <row r="796" spans="1:79">
      <c r="A796" s="28">
        <v>2</v>
      </c>
      <c r="B796" s="72">
        <v>1454.67</v>
      </c>
      <c r="C796" s="72">
        <v>1337.45</v>
      </c>
      <c r="D796" s="72">
        <v>1312.27</v>
      </c>
      <c r="E796" s="72">
        <v>1274.92</v>
      </c>
      <c r="F796" s="72">
        <v>1319.28</v>
      </c>
      <c r="G796" s="72">
        <v>1338.66</v>
      </c>
      <c r="H796" s="72">
        <v>1353.39</v>
      </c>
      <c r="I796" s="72">
        <v>1597.24</v>
      </c>
      <c r="J796" s="72">
        <v>1767.3500000000001</v>
      </c>
      <c r="K796" s="72">
        <v>1830.75</v>
      </c>
      <c r="L796" s="72">
        <v>1858.2700000000002</v>
      </c>
      <c r="M796" s="72">
        <v>1866.3400000000001</v>
      </c>
      <c r="N796" s="72">
        <v>1852.3000000000002</v>
      </c>
      <c r="O796" s="72">
        <v>1887.1200000000001</v>
      </c>
      <c r="P796" s="72">
        <v>1937.4</v>
      </c>
      <c r="Q796" s="72">
        <v>1996.75</v>
      </c>
      <c r="R796" s="72">
        <v>2096.5500000000002</v>
      </c>
      <c r="S796" s="72">
        <v>2143.19</v>
      </c>
      <c r="T796" s="72">
        <v>2180.86</v>
      </c>
      <c r="U796" s="72">
        <v>2175.08</v>
      </c>
      <c r="V796" s="72">
        <v>2143.7800000000002</v>
      </c>
      <c r="W796" s="72">
        <v>1892.24</v>
      </c>
      <c r="X796" s="72">
        <v>1649.2900000000002</v>
      </c>
      <c r="Y796" s="72">
        <v>1404.3400000000001</v>
      </c>
    </row>
    <row r="797" spans="1:79">
      <c r="A797" s="28">
        <v>3</v>
      </c>
      <c r="B797" s="72">
        <v>1293.24</v>
      </c>
      <c r="C797" s="72">
        <v>1223.49</v>
      </c>
      <c r="D797" s="72">
        <v>1173.1300000000001</v>
      </c>
      <c r="E797" s="72">
        <v>1148.3700000000001</v>
      </c>
      <c r="F797" s="72">
        <v>1183.7</v>
      </c>
      <c r="G797" s="72">
        <v>1315.75</v>
      </c>
      <c r="H797" s="72">
        <v>1547.5100000000002</v>
      </c>
      <c r="I797" s="72">
        <v>1788.3500000000001</v>
      </c>
      <c r="J797" s="72">
        <v>1964.5500000000002</v>
      </c>
      <c r="K797" s="72">
        <v>2012.2800000000002</v>
      </c>
      <c r="L797" s="72">
        <v>2011.91</v>
      </c>
      <c r="M797" s="72">
        <v>2002.8000000000002</v>
      </c>
      <c r="N797" s="72">
        <v>2013.3300000000002</v>
      </c>
      <c r="O797" s="72">
        <v>2050.13</v>
      </c>
      <c r="P797" s="72">
        <v>2133.4899999999998</v>
      </c>
      <c r="Q797" s="72">
        <v>2188.41</v>
      </c>
      <c r="R797" s="72">
        <v>2207.66</v>
      </c>
      <c r="S797" s="72">
        <v>2230.81</v>
      </c>
      <c r="T797" s="72">
        <v>2256.36</v>
      </c>
      <c r="U797" s="72">
        <v>2261.8200000000002</v>
      </c>
      <c r="V797" s="72">
        <v>2232.9299999999998</v>
      </c>
      <c r="W797" s="72">
        <v>2046.3100000000002</v>
      </c>
      <c r="X797" s="72">
        <v>1763.93</v>
      </c>
      <c r="Y797" s="72">
        <v>1487.0400000000002</v>
      </c>
    </row>
    <row r="798" spans="1:79">
      <c r="A798" s="28">
        <v>4</v>
      </c>
      <c r="B798" s="72">
        <v>1305.67</v>
      </c>
      <c r="C798" s="72">
        <v>1255.19</v>
      </c>
      <c r="D798" s="72">
        <v>1221.03</v>
      </c>
      <c r="E798" s="72">
        <v>1193.56</v>
      </c>
      <c r="F798" s="72">
        <v>1297.8200000000002</v>
      </c>
      <c r="G798" s="72">
        <v>1434.0700000000002</v>
      </c>
      <c r="H798" s="72">
        <v>1738.0200000000002</v>
      </c>
      <c r="I798" s="72">
        <v>1947.2700000000002</v>
      </c>
      <c r="J798" s="72">
        <v>2109.4899999999998</v>
      </c>
      <c r="K798" s="72">
        <v>2110.59</v>
      </c>
      <c r="L798" s="72">
        <v>2088.19</v>
      </c>
      <c r="M798" s="72">
        <v>2052</v>
      </c>
      <c r="N798" s="72">
        <v>2063.09</v>
      </c>
      <c r="O798" s="72">
        <v>2079.1999999999998</v>
      </c>
      <c r="P798" s="72">
        <v>2092.27</v>
      </c>
      <c r="Q798" s="72">
        <v>2111.09</v>
      </c>
      <c r="R798" s="72">
        <v>2130.9</v>
      </c>
      <c r="S798" s="72">
        <v>2152.4</v>
      </c>
      <c r="T798" s="72">
        <v>2211.2399999999998</v>
      </c>
      <c r="U798" s="72">
        <v>2217.35</v>
      </c>
      <c r="V798" s="72">
        <v>2158.54</v>
      </c>
      <c r="W798" s="72">
        <v>2010.41</v>
      </c>
      <c r="X798" s="72">
        <v>1826.23</v>
      </c>
      <c r="Y798" s="72">
        <v>1475.5300000000002</v>
      </c>
    </row>
    <row r="799" spans="1:79">
      <c r="A799" s="28">
        <v>5</v>
      </c>
      <c r="B799" s="72">
        <v>1321.52</v>
      </c>
      <c r="C799" s="72">
        <v>1298.49</v>
      </c>
      <c r="D799" s="72">
        <v>1252.3600000000001</v>
      </c>
      <c r="E799" s="72">
        <v>1255.45</v>
      </c>
      <c r="F799" s="72">
        <v>1317.79</v>
      </c>
      <c r="G799" s="72">
        <v>1516.8400000000001</v>
      </c>
      <c r="H799" s="72">
        <v>1755.0400000000002</v>
      </c>
      <c r="I799" s="72">
        <v>2032.63</v>
      </c>
      <c r="J799" s="72">
        <v>2146.42</v>
      </c>
      <c r="K799" s="72">
        <v>2148.3200000000002</v>
      </c>
      <c r="L799" s="72">
        <v>2126.58</v>
      </c>
      <c r="M799" s="72">
        <v>2113.14</v>
      </c>
      <c r="N799" s="72">
        <v>2072.12</v>
      </c>
      <c r="O799" s="72">
        <v>2088.27</v>
      </c>
      <c r="P799" s="72">
        <v>2108.09</v>
      </c>
      <c r="Q799" s="72">
        <v>2133.79</v>
      </c>
      <c r="R799" s="72">
        <v>2140.83</v>
      </c>
      <c r="S799" s="72">
        <v>2178.16</v>
      </c>
      <c r="T799" s="72">
        <v>2234.04</v>
      </c>
      <c r="U799" s="72">
        <v>2234.33</v>
      </c>
      <c r="V799" s="72">
        <v>2197.09</v>
      </c>
      <c r="W799" s="72">
        <v>2065.7199999999998</v>
      </c>
      <c r="X799" s="72">
        <v>1757.99</v>
      </c>
      <c r="Y799" s="72">
        <v>1423.1000000000001</v>
      </c>
    </row>
    <row r="800" spans="1:79">
      <c r="A800" s="28">
        <v>6</v>
      </c>
      <c r="B800" s="72">
        <v>1322.64</v>
      </c>
      <c r="C800" s="72">
        <v>1276.52</v>
      </c>
      <c r="D800" s="72">
        <v>1247.8300000000002</v>
      </c>
      <c r="E800" s="72">
        <v>1246.51</v>
      </c>
      <c r="F800" s="72">
        <v>1317.5800000000002</v>
      </c>
      <c r="G800" s="72">
        <v>1434.19</v>
      </c>
      <c r="H800" s="72">
        <v>1710.3200000000002</v>
      </c>
      <c r="I800" s="72">
        <v>1912.3700000000001</v>
      </c>
      <c r="J800" s="72">
        <v>2012.63</v>
      </c>
      <c r="K800" s="72">
        <v>2014.0300000000002</v>
      </c>
      <c r="L800" s="72">
        <v>1963.2900000000002</v>
      </c>
      <c r="M800" s="72">
        <v>1936.8000000000002</v>
      </c>
      <c r="N800" s="72">
        <v>1903.67</v>
      </c>
      <c r="O800" s="72">
        <v>1923.8500000000001</v>
      </c>
      <c r="P800" s="72">
        <v>1948.7600000000002</v>
      </c>
      <c r="Q800" s="72">
        <v>1988.8700000000001</v>
      </c>
      <c r="R800" s="72">
        <v>2028.7</v>
      </c>
      <c r="S800" s="72">
        <v>2103.9499999999998</v>
      </c>
      <c r="T800" s="72">
        <v>2147.38</v>
      </c>
      <c r="U800" s="72">
        <v>2147.5500000000002</v>
      </c>
      <c r="V800" s="72">
        <v>2134.92</v>
      </c>
      <c r="W800" s="72">
        <v>2050.66</v>
      </c>
      <c r="X800" s="72">
        <v>1788.7600000000002</v>
      </c>
      <c r="Y800" s="72">
        <v>1438.95</v>
      </c>
    </row>
    <row r="801" spans="1:25">
      <c r="A801" s="28">
        <v>7</v>
      </c>
      <c r="B801" s="72">
        <v>1329.8600000000001</v>
      </c>
      <c r="C801" s="72">
        <v>1291.98</v>
      </c>
      <c r="D801" s="72">
        <v>1251.55</v>
      </c>
      <c r="E801" s="72">
        <v>1259.8</v>
      </c>
      <c r="F801" s="72">
        <v>1321.73</v>
      </c>
      <c r="G801" s="72">
        <v>1464.47</v>
      </c>
      <c r="H801" s="72">
        <v>1719.0700000000002</v>
      </c>
      <c r="I801" s="72">
        <v>1969.2900000000002</v>
      </c>
      <c r="J801" s="72">
        <v>2077.58</v>
      </c>
      <c r="K801" s="72">
        <v>2068.4299999999998</v>
      </c>
      <c r="L801" s="72">
        <v>2022.5400000000002</v>
      </c>
      <c r="M801" s="72">
        <v>1990.7</v>
      </c>
      <c r="N801" s="72">
        <v>1965.8600000000001</v>
      </c>
      <c r="O801" s="72">
        <v>2001.5100000000002</v>
      </c>
      <c r="P801" s="72">
        <v>2045.4</v>
      </c>
      <c r="Q801" s="72">
        <v>2085.16</v>
      </c>
      <c r="R801" s="72">
        <v>2134.27</v>
      </c>
      <c r="S801" s="72">
        <v>2205.35</v>
      </c>
      <c r="T801" s="72">
        <v>2227.62</v>
      </c>
      <c r="U801" s="72">
        <v>2225.5700000000002</v>
      </c>
      <c r="V801" s="72">
        <v>2207.46</v>
      </c>
      <c r="W801" s="72">
        <v>2145.91</v>
      </c>
      <c r="X801" s="72">
        <v>1841.38</v>
      </c>
      <c r="Y801" s="72">
        <v>1705.1000000000001</v>
      </c>
    </row>
    <row r="802" spans="1:25">
      <c r="A802" s="28">
        <v>8</v>
      </c>
      <c r="B802" s="72">
        <v>1615.7900000000002</v>
      </c>
      <c r="C802" s="72">
        <v>1425.93</v>
      </c>
      <c r="D802" s="72">
        <v>1337.73</v>
      </c>
      <c r="E802" s="72">
        <v>1306.21</v>
      </c>
      <c r="F802" s="72">
        <v>1359</v>
      </c>
      <c r="G802" s="72">
        <v>1408.05</v>
      </c>
      <c r="H802" s="72">
        <v>1505.7600000000002</v>
      </c>
      <c r="I802" s="72">
        <v>1683.63</v>
      </c>
      <c r="J802" s="72">
        <v>1836.48</v>
      </c>
      <c r="K802" s="72">
        <v>1916.97</v>
      </c>
      <c r="L802" s="72">
        <v>1913.0600000000002</v>
      </c>
      <c r="M802" s="72">
        <v>1892.68</v>
      </c>
      <c r="N802" s="72">
        <v>1889.73</v>
      </c>
      <c r="O802" s="72">
        <v>1912.0600000000002</v>
      </c>
      <c r="P802" s="72">
        <v>1971.3000000000002</v>
      </c>
      <c r="Q802" s="72">
        <v>2033.2800000000002</v>
      </c>
      <c r="R802" s="72">
        <v>2058.88</v>
      </c>
      <c r="S802" s="72">
        <v>2127.58</v>
      </c>
      <c r="T802" s="72">
        <v>2154.92</v>
      </c>
      <c r="U802" s="72">
        <v>2155.63</v>
      </c>
      <c r="V802" s="72">
        <v>2131.4899999999998</v>
      </c>
      <c r="W802" s="72">
        <v>1976.4</v>
      </c>
      <c r="X802" s="72">
        <v>1675.69</v>
      </c>
      <c r="Y802" s="72">
        <v>1426.14</v>
      </c>
    </row>
    <row r="803" spans="1:25">
      <c r="A803" s="28">
        <v>9</v>
      </c>
      <c r="B803" s="72">
        <v>1315.38</v>
      </c>
      <c r="C803" s="72">
        <v>1255.3900000000001</v>
      </c>
      <c r="D803" s="72">
        <v>1231.42</v>
      </c>
      <c r="E803" s="72">
        <v>1211.71</v>
      </c>
      <c r="F803" s="72">
        <v>1249.42</v>
      </c>
      <c r="G803" s="72">
        <v>1272.71</v>
      </c>
      <c r="H803" s="72">
        <v>1304.81</v>
      </c>
      <c r="I803" s="72">
        <v>1368.81</v>
      </c>
      <c r="J803" s="72">
        <v>1568.8500000000001</v>
      </c>
      <c r="K803" s="72">
        <v>1625.8000000000002</v>
      </c>
      <c r="L803" s="72">
        <v>1638.42</v>
      </c>
      <c r="M803" s="72">
        <v>1672.73</v>
      </c>
      <c r="N803" s="72">
        <v>1669.18</v>
      </c>
      <c r="O803" s="72">
        <v>1703.92</v>
      </c>
      <c r="P803" s="72">
        <v>1799.0900000000001</v>
      </c>
      <c r="Q803" s="72">
        <v>1943.0400000000002</v>
      </c>
      <c r="R803" s="72">
        <v>2027.69</v>
      </c>
      <c r="S803" s="72">
        <v>2084</v>
      </c>
      <c r="T803" s="72">
        <v>2112.42</v>
      </c>
      <c r="U803" s="72">
        <v>2115.0300000000002</v>
      </c>
      <c r="V803" s="72">
        <v>2106.36</v>
      </c>
      <c r="W803" s="72">
        <v>1963.5800000000002</v>
      </c>
      <c r="X803" s="72">
        <v>1785.95</v>
      </c>
      <c r="Y803" s="72">
        <v>1441.2</v>
      </c>
    </row>
    <row r="804" spans="1:25">
      <c r="A804" s="28">
        <v>10</v>
      </c>
      <c r="B804" s="72">
        <v>1326.03</v>
      </c>
      <c r="C804" s="72">
        <v>1285.8900000000001</v>
      </c>
      <c r="D804" s="72">
        <v>1251.7</v>
      </c>
      <c r="E804" s="72">
        <v>1246.52</v>
      </c>
      <c r="F804" s="72">
        <v>1318.21</v>
      </c>
      <c r="G804" s="72">
        <v>1581.0400000000002</v>
      </c>
      <c r="H804" s="72">
        <v>1792.8400000000001</v>
      </c>
      <c r="I804" s="72">
        <v>2012.3500000000001</v>
      </c>
      <c r="J804" s="72">
        <v>2102.77</v>
      </c>
      <c r="K804" s="72">
        <v>2107</v>
      </c>
      <c r="L804" s="72">
        <v>2100.85</v>
      </c>
      <c r="M804" s="72">
        <v>2096.81</v>
      </c>
      <c r="N804" s="72">
        <v>2090.14</v>
      </c>
      <c r="O804" s="72">
        <v>2096.77</v>
      </c>
      <c r="P804" s="72">
        <v>2101.5700000000002</v>
      </c>
      <c r="Q804" s="72">
        <v>2107.63</v>
      </c>
      <c r="R804" s="72">
        <v>2108.0700000000002</v>
      </c>
      <c r="S804" s="72">
        <v>2116.62</v>
      </c>
      <c r="T804" s="72">
        <v>2131</v>
      </c>
      <c r="U804" s="72">
        <v>2129.44</v>
      </c>
      <c r="V804" s="72">
        <v>2114.06</v>
      </c>
      <c r="W804" s="72">
        <v>2095.12</v>
      </c>
      <c r="X804" s="72">
        <v>1817.47</v>
      </c>
      <c r="Y804" s="72">
        <v>1487.8100000000002</v>
      </c>
    </row>
    <row r="805" spans="1:25">
      <c r="A805" s="28">
        <v>11</v>
      </c>
      <c r="B805" s="72">
        <v>1297.96</v>
      </c>
      <c r="C805" s="72">
        <v>1225.3600000000001</v>
      </c>
      <c r="D805" s="72">
        <v>1200.25</v>
      </c>
      <c r="E805" s="72">
        <v>1217.3500000000001</v>
      </c>
      <c r="F805" s="72">
        <v>1257.45</v>
      </c>
      <c r="G805" s="72">
        <v>1373.6100000000001</v>
      </c>
      <c r="H805" s="72">
        <v>1682.0100000000002</v>
      </c>
      <c r="I805" s="72">
        <v>1879.3200000000002</v>
      </c>
      <c r="J805" s="72">
        <v>1957.95</v>
      </c>
      <c r="K805" s="72">
        <v>1945.45</v>
      </c>
      <c r="L805" s="72">
        <v>1926.17</v>
      </c>
      <c r="M805" s="72">
        <v>1906.7700000000002</v>
      </c>
      <c r="N805" s="72">
        <v>1854.5200000000002</v>
      </c>
      <c r="O805" s="72">
        <v>1897.43</v>
      </c>
      <c r="P805" s="72">
        <v>1918.42</v>
      </c>
      <c r="Q805" s="72">
        <v>1943.3300000000002</v>
      </c>
      <c r="R805" s="72">
        <v>1964.5500000000002</v>
      </c>
      <c r="S805" s="72">
        <v>1992.73</v>
      </c>
      <c r="T805" s="72">
        <v>2036.9</v>
      </c>
      <c r="U805" s="72">
        <v>2042.1200000000001</v>
      </c>
      <c r="V805" s="72">
        <v>2025.73</v>
      </c>
      <c r="W805" s="72">
        <v>1952.5500000000002</v>
      </c>
      <c r="X805" s="72">
        <v>1706.3400000000001</v>
      </c>
      <c r="Y805" s="72">
        <v>1351.54</v>
      </c>
    </row>
    <row r="806" spans="1:25">
      <c r="A806" s="28">
        <v>12</v>
      </c>
      <c r="B806" s="72">
        <v>1270.21</v>
      </c>
      <c r="C806" s="72">
        <v>1213.79</v>
      </c>
      <c r="D806" s="72">
        <v>1192.3600000000001</v>
      </c>
      <c r="E806" s="72">
        <v>1198.1500000000001</v>
      </c>
      <c r="F806" s="72">
        <v>1246.3200000000002</v>
      </c>
      <c r="G806" s="72">
        <v>1373.95</v>
      </c>
      <c r="H806" s="72">
        <v>1655.0400000000002</v>
      </c>
      <c r="I806" s="72">
        <v>1866.98</v>
      </c>
      <c r="J806" s="72">
        <v>2045.19</v>
      </c>
      <c r="K806" s="72">
        <v>2068.37</v>
      </c>
      <c r="L806" s="72">
        <v>2056.0300000000002</v>
      </c>
      <c r="M806" s="72">
        <v>2037</v>
      </c>
      <c r="N806" s="72">
        <v>2005.13</v>
      </c>
      <c r="O806" s="72">
        <v>2015.0200000000002</v>
      </c>
      <c r="P806" s="72">
        <v>2046.96</v>
      </c>
      <c r="Q806" s="72">
        <v>2068.6999999999998</v>
      </c>
      <c r="R806" s="72">
        <v>2075.5500000000002</v>
      </c>
      <c r="S806" s="72">
        <v>2083.0500000000002</v>
      </c>
      <c r="T806" s="72">
        <v>2091.0300000000002</v>
      </c>
      <c r="U806" s="72">
        <v>2091.08</v>
      </c>
      <c r="V806" s="72">
        <v>2086.63</v>
      </c>
      <c r="W806" s="72">
        <v>2068.9899999999998</v>
      </c>
      <c r="X806" s="72">
        <v>1766.0800000000002</v>
      </c>
      <c r="Y806" s="72">
        <v>1484.7900000000002</v>
      </c>
    </row>
    <row r="807" spans="1:25">
      <c r="A807" s="28">
        <v>13</v>
      </c>
      <c r="B807" s="72">
        <v>1374.28</v>
      </c>
      <c r="C807" s="72">
        <v>1316.5800000000002</v>
      </c>
      <c r="D807" s="72">
        <v>1283.06</v>
      </c>
      <c r="E807" s="72">
        <v>1275.1200000000001</v>
      </c>
      <c r="F807" s="72">
        <v>1321.47</v>
      </c>
      <c r="G807" s="72">
        <v>1468.6000000000001</v>
      </c>
      <c r="H807" s="72">
        <v>1801.91</v>
      </c>
      <c r="I807" s="72">
        <v>2012.5300000000002</v>
      </c>
      <c r="J807" s="72">
        <v>2046.7900000000002</v>
      </c>
      <c r="K807" s="72">
        <v>2035.69</v>
      </c>
      <c r="L807" s="72">
        <v>2028.99</v>
      </c>
      <c r="M807" s="72">
        <v>2025.2700000000002</v>
      </c>
      <c r="N807" s="72">
        <v>2024.42</v>
      </c>
      <c r="O807" s="72">
        <v>2033.17</v>
      </c>
      <c r="P807" s="72">
        <v>2041.0500000000002</v>
      </c>
      <c r="Q807" s="72">
        <v>2048.11</v>
      </c>
      <c r="R807" s="72">
        <v>2069.4699999999998</v>
      </c>
      <c r="S807" s="72">
        <v>2110.2800000000002</v>
      </c>
      <c r="T807" s="72">
        <v>2140.15</v>
      </c>
      <c r="U807" s="72">
        <v>2142.48</v>
      </c>
      <c r="V807" s="72">
        <v>2125.8200000000002</v>
      </c>
      <c r="W807" s="72">
        <v>2079.29</v>
      </c>
      <c r="X807" s="72">
        <v>1982.93</v>
      </c>
      <c r="Y807" s="72">
        <v>1698.73</v>
      </c>
    </row>
    <row r="808" spans="1:25">
      <c r="A808" s="28">
        <v>14</v>
      </c>
      <c r="B808" s="72">
        <v>1436.3700000000001</v>
      </c>
      <c r="C808" s="72">
        <v>1340.14</v>
      </c>
      <c r="D808" s="72">
        <v>1318.96</v>
      </c>
      <c r="E808" s="72">
        <v>1318.3300000000002</v>
      </c>
      <c r="F808" s="72">
        <v>1357.45</v>
      </c>
      <c r="G808" s="72">
        <v>1622.2</v>
      </c>
      <c r="H808" s="72">
        <v>1882.8100000000002</v>
      </c>
      <c r="I808" s="72">
        <v>2049.5700000000002</v>
      </c>
      <c r="J808" s="72">
        <v>2058.4899999999998</v>
      </c>
      <c r="K808" s="72">
        <v>2055.6999999999998</v>
      </c>
      <c r="L808" s="72">
        <v>2048.2800000000002</v>
      </c>
      <c r="M808" s="72">
        <v>2045.3300000000002</v>
      </c>
      <c r="N808" s="72">
        <v>2044.69</v>
      </c>
      <c r="O808" s="72">
        <v>2043.73</v>
      </c>
      <c r="P808" s="72">
        <v>2048.27</v>
      </c>
      <c r="Q808" s="72">
        <v>2058.5100000000002</v>
      </c>
      <c r="R808" s="72">
        <v>2069.56</v>
      </c>
      <c r="S808" s="72">
        <v>2096.85</v>
      </c>
      <c r="T808" s="72">
        <v>2126.11</v>
      </c>
      <c r="U808" s="72">
        <v>2124.89</v>
      </c>
      <c r="V808" s="72">
        <v>2114.11</v>
      </c>
      <c r="W808" s="72">
        <v>2083.29</v>
      </c>
      <c r="X808" s="72">
        <v>2016.98</v>
      </c>
      <c r="Y808" s="72">
        <v>1725.46</v>
      </c>
    </row>
    <row r="809" spans="1:25">
      <c r="A809" s="28">
        <v>15</v>
      </c>
      <c r="B809" s="72">
        <v>1578.7700000000002</v>
      </c>
      <c r="C809" s="72">
        <v>1429.0700000000002</v>
      </c>
      <c r="D809" s="72">
        <v>1340.74</v>
      </c>
      <c r="E809" s="72">
        <v>1338.46</v>
      </c>
      <c r="F809" s="72">
        <v>1376.71</v>
      </c>
      <c r="G809" s="72">
        <v>1465.6100000000001</v>
      </c>
      <c r="H809" s="72">
        <v>1571.65</v>
      </c>
      <c r="I809" s="72">
        <v>1752.67</v>
      </c>
      <c r="J809" s="72">
        <v>1884.95</v>
      </c>
      <c r="K809" s="72">
        <v>1982.5200000000002</v>
      </c>
      <c r="L809" s="72">
        <v>1986.99</v>
      </c>
      <c r="M809" s="72">
        <v>1974.89</v>
      </c>
      <c r="N809" s="72">
        <v>1931.99</v>
      </c>
      <c r="O809" s="72">
        <v>1942.6200000000001</v>
      </c>
      <c r="P809" s="72">
        <v>1958.64</v>
      </c>
      <c r="Q809" s="72">
        <v>1991.8500000000001</v>
      </c>
      <c r="R809" s="72">
        <v>2035.9</v>
      </c>
      <c r="S809" s="72">
        <v>2052.1999999999998</v>
      </c>
      <c r="T809" s="72">
        <v>2059.86</v>
      </c>
      <c r="U809" s="72">
        <v>2058.62</v>
      </c>
      <c r="V809" s="72">
        <v>2050.3200000000002</v>
      </c>
      <c r="W809" s="72">
        <v>2041.4</v>
      </c>
      <c r="X809" s="72">
        <v>1799.2700000000002</v>
      </c>
      <c r="Y809" s="72">
        <v>1543.8400000000001</v>
      </c>
    </row>
    <row r="810" spans="1:25">
      <c r="A810" s="28">
        <v>16</v>
      </c>
      <c r="B810" s="72">
        <v>1413.69</v>
      </c>
      <c r="C810" s="72">
        <v>1323</v>
      </c>
      <c r="D810" s="72">
        <v>1291.78</v>
      </c>
      <c r="E810" s="72">
        <v>1289.98</v>
      </c>
      <c r="F810" s="72">
        <v>1314.5700000000002</v>
      </c>
      <c r="G810" s="72">
        <v>1352.56</v>
      </c>
      <c r="H810" s="72">
        <v>1372</v>
      </c>
      <c r="I810" s="72">
        <v>1501.3200000000002</v>
      </c>
      <c r="J810" s="72">
        <v>1622.7900000000002</v>
      </c>
      <c r="K810" s="72">
        <v>1766.14</v>
      </c>
      <c r="L810" s="72">
        <v>1772.24</v>
      </c>
      <c r="M810" s="72">
        <v>1748.7700000000002</v>
      </c>
      <c r="N810" s="72">
        <v>1746.69</v>
      </c>
      <c r="O810" s="72">
        <v>1778.5</v>
      </c>
      <c r="P810" s="72">
        <v>1826.8000000000002</v>
      </c>
      <c r="Q810" s="72">
        <v>1897.66</v>
      </c>
      <c r="R810" s="72">
        <v>1995.3300000000002</v>
      </c>
      <c r="S810" s="72">
        <v>2067.8200000000002</v>
      </c>
      <c r="T810" s="72">
        <v>2109.85</v>
      </c>
      <c r="U810" s="72">
        <v>2101.16</v>
      </c>
      <c r="V810" s="72">
        <v>2077.4299999999998</v>
      </c>
      <c r="W810" s="72">
        <v>2010.5300000000002</v>
      </c>
      <c r="X810" s="72">
        <v>1853.73</v>
      </c>
      <c r="Y810" s="72">
        <v>1517.71</v>
      </c>
    </row>
    <row r="811" spans="1:25">
      <c r="A811" s="28">
        <v>17</v>
      </c>
      <c r="B811" s="72">
        <v>1330.42</v>
      </c>
      <c r="C811" s="72">
        <v>1298</v>
      </c>
      <c r="D811" s="72">
        <v>1276.78</v>
      </c>
      <c r="E811" s="72">
        <v>1283.22</v>
      </c>
      <c r="F811" s="72">
        <v>1343.52</v>
      </c>
      <c r="G811" s="72">
        <v>1537.97</v>
      </c>
      <c r="H811" s="72">
        <v>1812.3200000000002</v>
      </c>
      <c r="I811" s="72">
        <v>1948.14</v>
      </c>
      <c r="J811" s="72">
        <v>2035.63</v>
      </c>
      <c r="K811" s="72">
        <v>2029.8500000000001</v>
      </c>
      <c r="L811" s="72">
        <v>2022.66</v>
      </c>
      <c r="M811" s="72">
        <v>2018.0200000000002</v>
      </c>
      <c r="N811" s="72">
        <v>2015.66</v>
      </c>
      <c r="O811" s="72">
        <v>2022.65</v>
      </c>
      <c r="P811" s="72">
        <v>2031.1000000000001</v>
      </c>
      <c r="Q811" s="72">
        <v>2043.63</v>
      </c>
      <c r="R811" s="72">
        <v>2073.2199999999998</v>
      </c>
      <c r="S811" s="72">
        <v>2105.3000000000002</v>
      </c>
      <c r="T811" s="72">
        <v>2129.5300000000002</v>
      </c>
      <c r="U811" s="72">
        <v>2132.62</v>
      </c>
      <c r="V811" s="72">
        <v>2109.39</v>
      </c>
      <c r="W811" s="72">
        <v>2047.22</v>
      </c>
      <c r="X811" s="72">
        <v>1940.2900000000002</v>
      </c>
      <c r="Y811" s="72">
        <v>1584.64</v>
      </c>
    </row>
    <row r="812" spans="1:25">
      <c r="A812" s="28">
        <v>18</v>
      </c>
      <c r="B812" s="72">
        <v>1392.96</v>
      </c>
      <c r="C812" s="72">
        <v>1324.92</v>
      </c>
      <c r="D812" s="72">
        <v>1304.6000000000001</v>
      </c>
      <c r="E812" s="72">
        <v>1320.43</v>
      </c>
      <c r="F812" s="72">
        <v>1352.47</v>
      </c>
      <c r="G812" s="72">
        <v>1554.2600000000002</v>
      </c>
      <c r="H812" s="72">
        <v>1816.5200000000002</v>
      </c>
      <c r="I812" s="72">
        <v>1994</v>
      </c>
      <c r="J812" s="72">
        <v>2032.41</v>
      </c>
      <c r="K812" s="72">
        <v>2024.0300000000002</v>
      </c>
      <c r="L812" s="72">
        <v>2017.18</v>
      </c>
      <c r="M812" s="72">
        <v>2011.93</v>
      </c>
      <c r="N812" s="72">
        <v>1988.0100000000002</v>
      </c>
      <c r="O812" s="72">
        <v>2012.25</v>
      </c>
      <c r="P812" s="72">
        <v>2022.23</v>
      </c>
      <c r="Q812" s="72">
        <v>2031.5500000000002</v>
      </c>
      <c r="R812" s="72">
        <v>2043.5500000000002</v>
      </c>
      <c r="S812" s="72">
        <v>2086.4</v>
      </c>
      <c r="T812" s="72">
        <v>2112.35</v>
      </c>
      <c r="U812" s="72">
        <v>2095.8000000000002</v>
      </c>
      <c r="V812" s="72">
        <v>2075.84</v>
      </c>
      <c r="W812" s="72">
        <v>2032.67</v>
      </c>
      <c r="X812" s="72">
        <v>1885.8700000000001</v>
      </c>
      <c r="Y812" s="72">
        <v>1550.5100000000002</v>
      </c>
    </row>
    <row r="813" spans="1:25">
      <c r="A813" s="28">
        <v>19</v>
      </c>
      <c r="B813" s="72">
        <v>1307.0900000000001</v>
      </c>
      <c r="C813" s="72">
        <v>1250.46</v>
      </c>
      <c r="D813" s="72">
        <v>1200.45</v>
      </c>
      <c r="E813" s="72">
        <v>1198.47</v>
      </c>
      <c r="F813" s="72">
        <v>1308.25</v>
      </c>
      <c r="G813" s="72">
        <v>1446.16</v>
      </c>
      <c r="H813" s="72">
        <v>1684.99</v>
      </c>
      <c r="I813" s="72">
        <v>1850.0300000000002</v>
      </c>
      <c r="J813" s="72">
        <v>2004.67</v>
      </c>
      <c r="K813" s="72">
        <v>1967.1200000000001</v>
      </c>
      <c r="L813" s="72">
        <v>1946.9</v>
      </c>
      <c r="M813" s="72">
        <v>1927</v>
      </c>
      <c r="N813" s="72">
        <v>1906.3600000000001</v>
      </c>
      <c r="O813" s="72">
        <v>1932.2800000000002</v>
      </c>
      <c r="P813" s="72">
        <v>1964.71</v>
      </c>
      <c r="Q813" s="72">
        <v>2003.8000000000002</v>
      </c>
      <c r="R813" s="72">
        <v>2020.1200000000001</v>
      </c>
      <c r="S813" s="72">
        <v>2029.5300000000002</v>
      </c>
      <c r="T813" s="72">
        <v>2031.69</v>
      </c>
      <c r="U813" s="72">
        <v>2030.16</v>
      </c>
      <c r="V813" s="72">
        <v>2024.5200000000002</v>
      </c>
      <c r="W813" s="72">
        <v>2018.97</v>
      </c>
      <c r="X813" s="72">
        <v>1781.8000000000002</v>
      </c>
      <c r="Y813" s="72">
        <v>1483.5400000000002</v>
      </c>
    </row>
    <row r="814" spans="1:25">
      <c r="A814" s="28">
        <v>20</v>
      </c>
      <c r="B814" s="72">
        <v>1296.55</v>
      </c>
      <c r="C814" s="72">
        <v>1253.3700000000001</v>
      </c>
      <c r="D814" s="72">
        <v>1205.06</v>
      </c>
      <c r="E814" s="72">
        <v>1210.1200000000001</v>
      </c>
      <c r="F814" s="72">
        <v>1276.75</v>
      </c>
      <c r="G814" s="72">
        <v>1381.29</v>
      </c>
      <c r="H814" s="72">
        <v>1669.3500000000001</v>
      </c>
      <c r="I814" s="72">
        <v>1866.2800000000002</v>
      </c>
      <c r="J814" s="72">
        <v>2018.3300000000002</v>
      </c>
      <c r="K814" s="72">
        <v>1996.23</v>
      </c>
      <c r="L814" s="72">
        <v>1972.75</v>
      </c>
      <c r="M814" s="72">
        <v>1948.8700000000001</v>
      </c>
      <c r="N814" s="72">
        <v>1940.8500000000001</v>
      </c>
      <c r="O814" s="72">
        <v>1950.2800000000002</v>
      </c>
      <c r="P814" s="72">
        <v>1975.3200000000002</v>
      </c>
      <c r="Q814" s="72">
        <v>2013.8100000000002</v>
      </c>
      <c r="R814" s="72">
        <v>2021.16</v>
      </c>
      <c r="S814" s="72">
        <v>2029.15</v>
      </c>
      <c r="T814" s="72">
        <v>2032.0500000000002</v>
      </c>
      <c r="U814" s="72">
        <v>2031.17</v>
      </c>
      <c r="V814" s="72">
        <v>2027.19</v>
      </c>
      <c r="W814" s="72">
        <v>1986.5300000000002</v>
      </c>
      <c r="X814" s="72">
        <v>1708</v>
      </c>
      <c r="Y814" s="72">
        <v>1329.64</v>
      </c>
    </row>
    <row r="815" spans="1:25">
      <c r="A815" s="28">
        <v>21</v>
      </c>
      <c r="B815" s="72">
        <v>1214.98</v>
      </c>
      <c r="C815" s="72">
        <v>1142.99</v>
      </c>
      <c r="D815" s="72">
        <v>1083.19</v>
      </c>
      <c r="E815" s="72">
        <v>1023.09</v>
      </c>
      <c r="F815" s="72">
        <v>1115.52</v>
      </c>
      <c r="G815" s="72">
        <v>1311.53</v>
      </c>
      <c r="H815" s="72">
        <v>1502.5300000000002</v>
      </c>
      <c r="I815" s="72">
        <v>1694.16</v>
      </c>
      <c r="J815" s="72">
        <v>1880.68</v>
      </c>
      <c r="K815" s="72">
        <v>1945.98</v>
      </c>
      <c r="L815" s="72">
        <v>1932.16</v>
      </c>
      <c r="M815" s="72">
        <v>1922.47</v>
      </c>
      <c r="N815" s="72">
        <v>1922.8100000000002</v>
      </c>
      <c r="O815" s="72">
        <v>1929.94</v>
      </c>
      <c r="P815" s="72">
        <v>1942.5800000000002</v>
      </c>
      <c r="Q815" s="72">
        <v>1957.14</v>
      </c>
      <c r="R815" s="72">
        <v>2015.0600000000002</v>
      </c>
      <c r="S815" s="72">
        <v>2034.88</v>
      </c>
      <c r="T815" s="72">
        <v>2037.45</v>
      </c>
      <c r="U815" s="72">
        <v>2032.4</v>
      </c>
      <c r="V815" s="72">
        <v>2009.69</v>
      </c>
      <c r="W815" s="72">
        <v>1948</v>
      </c>
      <c r="X815" s="72">
        <v>1745.39</v>
      </c>
      <c r="Y815" s="72">
        <v>1465.3400000000001</v>
      </c>
    </row>
    <row r="816" spans="1:25">
      <c r="A816" s="28">
        <v>22</v>
      </c>
      <c r="B816" s="72">
        <v>1282.3200000000002</v>
      </c>
      <c r="C816" s="72">
        <v>1241.8900000000001</v>
      </c>
      <c r="D816" s="72">
        <v>1189.26</v>
      </c>
      <c r="E816" s="72">
        <v>1179.17</v>
      </c>
      <c r="F816" s="72">
        <v>1222.54</v>
      </c>
      <c r="G816" s="72">
        <v>1268.0900000000001</v>
      </c>
      <c r="H816" s="72">
        <v>1305.94</v>
      </c>
      <c r="I816" s="72">
        <v>1461.1100000000001</v>
      </c>
      <c r="J816" s="72">
        <v>1678.5800000000002</v>
      </c>
      <c r="K816" s="72">
        <v>1773.7800000000002</v>
      </c>
      <c r="L816" s="72">
        <v>1772.64</v>
      </c>
      <c r="M816" s="72">
        <v>1757.8200000000002</v>
      </c>
      <c r="N816" s="72">
        <v>1744.2600000000002</v>
      </c>
      <c r="O816" s="72">
        <v>1751.45</v>
      </c>
      <c r="P816" s="72">
        <v>1779.42</v>
      </c>
      <c r="Q816" s="72">
        <v>1813.8400000000001</v>
      </c>
      <c r="R816" s="72">
        <v>1848.2900000000002</v>
      </c>
      <c r="S816" s="72">
        <v>1887.5200000000002</v>
      </c>
      <c r="T816" s="72">
        <v>1900.8700000000001</v>
      </c>
      <c r="U816" s="72">
        <v>1895.3300000000002</v>
      </c>
      <c r="V816" s="72">
        <v>1879.2800000000002</v>
      </c>
      <c r="W816" s="72">
        <v>1813.65</v>
      </c>
      <c r="X816" s="72">
        <v>1523.48</v>
      </c>
      <c r="Y816" s="72">
        <v>1363.98</v>
      </c>
    </row>
    <row r="817" spans="1:79">
      <c r="A817" s="28">
        <v>23</v>
      </c>
      <c r="B817" s="72">
        <v>1323.67</v>
      </c>
      <c r="C817" s="72">
        <v>1277.23</v>
      </c>
      <c r="D817" s="72">
        <v>1210.6400000000001</v>
      </c>
      <c r="E817" s="72">
        <v>1194.29</v>
      </c>
      <c r="F817" s="72">
        <v>1240.53</v>
      </c>
      <c r="G817" s="72">
        <v>1284.49</v>
      </c>
      <c r="H817" s="72">
        <v>1309.55</v>
      </c>
      <c r="I817" s="72">
        <v>1356.27</v>
      </c>
      <c r="J817" s="72">
        <v>1627.6100000000001</v>
      </c>
      <c r="K817" s="72">
        <v>1822.0900000000001</v>
      </c>
      <c r="L817" s="72">
        <v>1817.8500000000001</v>
      </c>
      <c r="M817" s="72">
        <v>1803.75</v>
      </c>
      <c r="N817" s="72">
        <v>1783.48</v>
      </c>
      <c r="O817" s="72">
        <v>1787.3600000000001</v>
      </c>
      <c r="P817" s="72">
        <v>1813.3400000000001</v>
      </c>
      <c r="Q817" s="72">
        <v>1850.0800000000002</v>
      </c>
      <c r="R817" s="72">
        <v>1889.93</v>
      </c>
      <c r="S817" s="72">
        <v>1960.25</v>
      </c>
      <c r="T817" s="72">
        <v>1979.14</v>
      </c>
      <c r="U817" s="72">
        <v>1969.5800000000002</v>
      </c>
      <c r="V817" s="72">
        <v>1951.0400000000002</v>
      </c>
      <c r="W817" s="72">
        <v>1878.6000000000001</v>
      </c>
      <c r="X817" s="72">
        <v>1551.0500000000002</v>
      </c>
      <c r="Y817" s="72">
        <v>1346.3700000000001</v>
      </c>
    </row>
    <row r="818" spans="1:79">
      <c r="A818" s="28">
        <v>24</v>
      </c>
      <c r="B818" s="72">
        <v>1288</v>
      </c>
      <c r="C818" s="72">
        <v>1251.3900000000001</v>
      </c>
      <c r="D818" s="72">
        <v>1194.19</v>
      </c>
      <c r="E818" s="72">
        <v>1185.17</v>
      </c>
      <c r="F818" s="72">
        <v>1254.92</v>
      </c>
      <c r="G818" s="72">
        <v>1338.27</v>
      </c>
      <c r="H818" s="72">
        <v>1610.5400000000002</v>
      </c>
      <c r="I818" s="72">
        <v>1859.1200000000001</v>
      </c>
      <c r="J818" s="72">
        <v>2015.4</v>
      </c>
      <c r="K818" s="72">
        <v>2024.72</v>
      </c>
      <c r="L818" s="72">
        <v>2015.68</v>
      </c>
      <c r="M818" s="72">
        <v>2011.9</v>
      </c>
      <c r="N818" s="72">
        <v>2000.42</v>
      </c>
      <c r="O818" s="72">
        <v>2007.19</v>
      </c>
      <c r="P818" s="72">
        <v>2020.64</v>
      </c>
      <c r="Q818" s="72">
        <v>2026.5</v>
      </c>
      <c r="R818" s="72">
        <v>2029.5100000000002</v>
      </c>
      <c r="S818" s="72">
        <v>2040.7800000000002</v>
      </c>
      <c r="T818" s="72">
        <v>2048.92</v>
      </c>
      <c r="U818" s="72">
        <v>2047.71</v>
      </c>
      <c r="V818" s="72">
        <v>2038.7700000000002</v>
      </c>
      <c r="W818" s="72">
        <v>1958.5800000000002</v>
      </c>
      <c r="X818" s="72">
        <v>1598.91</v>
      </c>
      <c r="Y818" s="72">
        <v>1362.0800000000002</v>
      </c>
    </row>
    <row r="819" spans="1:79">
      <c r="A819" s="28">
        <v>25</v>
      </c>
      <c r="B819" s="72">
        <v>1262.1200000000001</v>
      </c>
      <c r="C819" s="72">
        <v>1210.03</v>
      </c>
      <c r="D819" s="72">
        <v>1174.8300000000002</v>
      </c>
      <c r="E819" s="72">
        <v>1163.01</v>
      </c>
      <c r="F819" s="72">
        <v>1262.03</v>
      </c>
      <c r="G819" s="72">
        <v>1333.74</v>
      </c>
      <c r="H819" s="72">
        <v>1586.5300000000002</v>
      </c>
      <c r="I819" s="72">
        <v>1866.91</v>
      </c>
      <c r="J819" s="72">
        <v>2031.8100000000002</v>
      </c>
      <c r="K819" s="72">
        <v>2037.0100000000002</v>
      </c>
      <c r="L819" s="72">
        <v>2032.94</v>
      </c>
      <c r="M819" s="72">
        <v>2030.3400000000001</v>
      </c>
      <c r="N819" s="72">
        <v>2025.1100000000001</v>
      </c>
      <c r="O819" s="72">
        <v>2027.15</v>
      </c>
      <c r="P819" s="72">
        <v>2030.8400000000001</v>
      </c>
      <c r="Q819" s="72">
        <v>2034.14</v>
      </c>
      <c r="R819" s="72">
        <v>2042.42</v>
      </c>
      <c r="S819" s="72">
        <v>2058.1799999999998</v>
      </c>
      <c r="T819" s="72">
        <v>2079.08</v>
      </c>
      <c r="U819" s="72">
        <v>2071.89</v>
      </c>
      <c r="V819" s="72">
        <v>2051.9299999999998</v>
      </c>
      <c r="W819" s="72">
        <v>2027.47</v>
      </c>
      <c r="X819" s="72">
        <v>1832.8200000000002</v>
      </c>
      <c r="Y819" s="72">
        <v>1563.89</v>
      </c>
    </row>
    <row r="820" spans="1:79">
      <c r="A820" s="28">
        <v>26</v>
      </c>
      <c r="B820" s="72">
        <v>1391.44</v>
      </c>
      <c r="C820" s="72">
        <v>1330.89</v>
      </c>
      <c r="D820" s="72">
        <v>1326.47</v>
      </c>
      <c r="E820" s="72">
        <v>1326.7</v>
      </c>
      <c r="F820" s="72">
        <v>1341.1000000000001</v>
      </c>
      <c r="G820" s="72">
        <v>1461.6100000000001</v>
      </c>
      <c r="H820" s="72">
        <v>1639.6200000000001</v>
      </c>
      <c r="I820" s="72">
        <v>1868.91</v>
      </c>
      <c r="J820" s="72">
        <v>1997.7900000000002</v>
      </c>
      <c r="K820" s="72">
        <v>1994.3300000000002</v>
      </c>
      <c r="L820" s="72">
        <v>1966.2700000000002</v>
      </c>
      <c r="M820" s="72">
        <v>1954.7800000000002</v>
      </c>
      <c r="N820" s="72">
        <v>1947.7900000000002</v>
      </c>
      <c r="O820" s="72">
        <v>1962.93</v>
      </c>
      <c r="P820" s="72">
        <v>1988.7600000000002</v>
      </c>
      <c r="Q820" s="72">
        <v>2012.24</v>
      </c>
      <c r="R820" s="72">
        <v>2042.8000000000002</v>
      </c>
      <c r="S820" s="72">
        <v>2076.4299999999998</v>
      </c>
      <c r="T820" s="72">
        <v>2093.16</v>
      </c>
      <c r="U820" s="72">
        <v>2083.2199999999998</v>
      </c>
      <c r="V820" s="72">
        <v>2053.4</v>
      </c>
      <c r="W820" s="72">
        <v>1956.42</v>
      </c>
      <c r="X820" s="72">
        <v>1792.0100000000002</v>
      </c>
      <c r="Y820" s="72">
        <v>1505.6200000000001</v>
      </c>
    </row>
    <row r="821" spans="1:79">
      <c r="A821" s="28">
        <v>27</v>
      </c>
      <c r="B821" s="72">
        <v>1315.7</v>
      </c>
      <c r="C821" s="72">
        <v>1273.68</v>
      </c>
      <c r="D821" s="72">
        <v>1240.3800000000001</v>
      </c>
      <c r="E821" s="72">
        <v>1247.97</v>
      </c>
      <c r="F821" s="72">
        <v>1318.97</v>
      </c>
      <c r="G821" s="72">
        <v>1380.3200000000002</v>
      </c>
      <c r="H821" s="72">
        <v>1610.3100000000002</v>
      </c>
      <c r="I821" s="72">
        <v>1820.93</v>
      </c>
      <c r="J821" s="72">
        <v>1999.0600000000002</v>
      </c>
      <c r="K821" s="72">
        <v>2030.21</v>
      </c>
      <c r="L821" s="72">
        <v>2022.23</v>
      </c>
      <c r="M821" s="72">
        <v>2014.13</v>
      </c>
      <c r="N821" s="72">
        <v>2012.7</v>
      </c>
      <c r="O821" s="72">
        <v>2013.68</v>
      </c>
      <c r="P821" s="72">
        <v>2016.6100000000001</v>
      </c>
      <c r="Q821" s="72">
        <v>2021.2600000000002</v>
      </c>
      <c r="R821" s="72">
        <v>2028.91</v>
      </c>
      <c r="S821" s="72">
        <v>2058.9299999999998</v>
      </c>
      <c r="T821" s="72">
        <v>2070.36</v>
      </c>
      <c r="U821" s="72">
        <v>2088.9299999999998</v>
      </c>
      <c r="V821" s="72">
        <v>2049.91</v>
      </c>
      <c r="W821" s="72">
        <v>1954.2900000000002</v>
      </c>
      <c r="X821" s="72">
        <v>1778.3600000000001</v>
      </c>
      <c r="Y821" s="72">
        <v>1491.1200000000001</v>
      </c>
    </row>
    <row r="822" spans="1:79">
      <c r="A822" s="28">
        <v>28</v>
      </c>
      <c r="B822" s="72">
        <v>1207.26</v>
      </c>
      <c r="C822" s="72">
        <v>1102.04</v>
      </c>
      <c r="D822" s="72">
        <v>1034.06</v>
      </c>
      <c r="E822" s="72">
        <v>416.11</v>
      </c>
      <c r="F822" s="72">
        <v>1195.8</v>
      </c>
      <c r="G822" s="72">
        <v>1325.99</v>
      </c>
      <c r="H822" s="72">
        <v>1503.49</v>
      </c>
      <c r="I822" s="72">
        <v>1787.5200000000002</v>
      </c>
      <c r="J822" s="72">
        <v>2099.59</v>
      </c>
      <c r="K822" s="72">
        <v>2132.5</v>
      </c>
      <c r="L822" s="72">
        <v>2113.94</v>
      </c>
      <c r="M822" s="72">
        <v>2100.7199999999998</v>
      </c>
      <c r="N822" s="72">
        <v>2102.5</v>
      </c>
      <c r="O822" s="72">
        <v>2105.16</v>
      </c>
      <c r="P822" s="72">
        <v>2108.9499999999998</v>
      </c>
      <c r="Q822" s="72">
        <v>2118.75</v>
      </c>
      <c r="R822" s="72">
        <v>2137.52</v>
      </c>
      <c r="S822" s="72">
        <v>2154.83</v>
      </c>
      <c r="T822" s="72">
        <v>2175.48</v>
      </c>
      <c r="U822" s="72">
        <v>2158.48</v>
      </c>
      <c r="V822" s="72">
        <v>2137.88</v>
      </c>
      <c r="W822" s="72">
        <v>2071.96</v>
      </c>
      <c r="X822" s="72">
        <v>1712.44</v>
      </c>
      <c r="Y822" s="72">
        <v>1523.68</v>
      </c>
    </row>
    <row r="823" spans="1:79">
      <c r="A823" s="28">
        <v>29</v>
      </c>
      <c r="B823" s="72">
        <v>1362.72</v>
      </c>
      <c r="C823" s="72">
        <v>1304.55</v>
      </c>
      <c r="D823" s="72">
        <v>1252.02</v>
      </c>
      <c r="E823" s="72">
        <v>1240.9100000000001</v>
      </c>
      <c r="F823" s="72">
        <v>1295.3200000000002</v>
      </c>
      <c r="G823" s="72">
        <v>1328.19</v>
      </c>
      <c r="H823" s="72">
        <v>1401.8300000000002</v>
      </c>
      <c r="I823" s="72">
        <v>1623.19</v>
      </c>
      <c r="J823" s="72">
        <v>1893.47</v>
      </c>
      <c r="K823" s="72">
        <v>2041.73</v>
      </c>
      <c r="L823" s="72">
        <v>2073.8200000000002</v>
      </c>
      <c r="M823" s="72">
        <v>2064.7600000000002</v>
      </c>
      <c r="N823" s="72">
        <v>2065.16</v>
      </c>
      <c r="O823" s="72">
        <v>2060.59</v>
      </c>
      <c r="P823" s="72">
        <v>2036.3400000000001</v>
      </c>
      <c r="Q823" s="72">
        <v>2061.48</v>
      </c>
      <c r="R823" s="72">
        <v>2090.88</v>
      </c>
      <c r="S823" s="72">
        <v>2132.17</v>
      </c>
      <c r="T823" s="72">
        <v>2154.36</v>
      </c>
      <c r="U823" s="72">
        <v>2147.59</v>
      </c>
      <c r="V823" s="72">
        <v>2110.4899999999998</v>
      </c>
      <c r="W823" s="72">
        <v>2013.6100000000001</v>
      </c>
      <c r="X823" s="72">
        <v>1667.39</v>
      </c>
      <c r="Y823" s="72">
        <v>1469.16</v>
      </c>
    </row>
    <row r="824" spans="1:79">
      <c r="A824" s="28">
        <v>30</v>
      </c>
      <c r="B824" s="72">
        <v>1336.76</v>
      </c>
      <c r="C824" s="72">
        <v>1288.72</v>
      </c>
      <c r="D824" s="72">
        <v>1215.96</v>
      </c>
      <c r="E824" s="72">
        <v>1184.8800000000001</v>
      </c>
      <c r="F824" s="72">
        <v>1214.6600000000001</v>
      </c>
      <c r="G824" s="72">
        <v>1248.43</v>
      </c>
      <c r="H824" s="72">
        <v>1263.04</v>
      </c>
      <c r="I824" s="72">
        <v>1332.96</v>
      </c>
      <c r="J824" s="72">
        <v>1423.16</v>
      </c>
      <c r="K824" s="72">
        <v>1588.3600000000001</v>
      </c>
      <c r="L824" s="72">
        <v>1715.1100000000001</v>
      </c>
      <c r="M824" s="72">
        <v>1715.7900000000002</v>
      </c>
      <c r="N824" s="72">
        <v>1728.2600000000002</v>
      </c>
      <c r="O824" s="72">
        <v>1751.65</v>
      </c>
      <c r="P824" s="72">
        <v>1722.8400000000001</v>
      </c>
      <c r="Q824" s="72">
        <v>1736.2900000000002</v>
      </c>
      <c r="R824" s="72">
        <v>1769.75</v>
      </c>
      <c r="S824" s="72">
        <v>1858.0300000000002</v>
      </c>
      <c r="T824" s="72">
        <v>1883.5</v>
      </c>
      <c r="U824" s="72">
        <v>1872.5800000000002</v>
      </c>
      <c r="V824" s="72">
        <v>1853.69</v>
      </c>
      <c r="W824" s="72">
        <v>1711.88</v>
      </c>
      <c r="X824" s="72">
        <v>1462.38</v>
      </c>
      <c r="Y824" s="72">
        <v>1323</v>
      </c>
    </row>
    <row r="825" spans="1:79" ht="13.5" thickBot="1">
      <c r="A825" s="68">
        <v>31</v>
      </c>
      <c r="B825" s="72">
        <v>1202.48</v>
      </c>
      <c r="C825" s="72">
        <v>1082.1200000000001</v>
      </c>
      <c r="D825" s="72">
        <v>933.95</v>
      </c>
      <c r="E825" s="72">
        <v>676.32</v>
      </c>
      <c r="F825" s="72">
        <v>1167.5800000000002</v>
      </c>
      <c r="G825" s="72">
        <v>1250.28</v>
      </c>
      <c r="H825" s="72">
        <v>1369.97</v>
      </c>
      <c r="I825" s="72">
        <v>1368.95</v>
      </c>
      <c r="J825" s="72">
        <v>567.58000000000004</v>
      </c>
      <c r="K825" s="72">
        <v>568.95000000000005</v>
      </c>
      <c r="L825" s="72">
        <v>567.58000000000004</v>
      </c>
      <c r="M825" s="72">
        <v>566.35</v>
      </c>
      <c r="N825" s="72">
        <v>566.28</v>
      </c>
      <c r="O825" s="72">
        <v>566.72</v>
      </c>
      <c r="P825" s="72">
        <v>1393.66</v>
      </c>
      <c r="Q825" s="72">
        <v>1395.29</v>
      </c>
      <c r="R825" s="72">
        <v>1398.17</v>
      </c>
      <c r="S825" s="72">
        <v>1892.23</v>
      </c>
      <c r="T825" s="72">
        <v>1399.88</v>
      </c>
      <c r="U825" s="72">
        <v>1399.89</v>
      </c>
      <c r="V825" s="72">
        <v>1394.01</v>
      </c>
      <c r="W825" s="72">
        <v>1383.78</v>
      </c>
      <c r="X825" s="72">
        <v>515.52</v>
      </c>
      <c r="Y825" s="72">
        <v>497.49</v>
      </c>
    </row>
    <row r="826" spans="1:79" ht="13.5" thickBot="1">
      <c r="A826" s="38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</row>
    <row r="827" spans="1:79" s="2" customFormat="1" ht="39.75" customHeight="1">
      <c r="A827" s="302" t="s">
        <v>2</v>
      </c>
      <c r="B827" s="304" t="s">
        <v>213</v>
      </c>
      <c r="C827" s="304"/>
      <c r="D827" s="304"/>
      <c r="E827" s="304"/>
      <c r="F827" s="304"/>
      <c r="G827" s="304"/>
      <c r="H827" s="304"/>
      <c r="I827" s="304"/>
      <c r="J827" s="304"/>
      <c r="K827" s="304"/>
      <c r="L827" s="304"/>
      <c r="M827" s="304"/>
      <c r="N827" s="304"/>
      <c r="O827" s="304"/>
      <c r="P827" s="304"/>
      <c r="Q827" s="304"/>
      <c r="R827" s="304"/>
      <c r="S827" s="304"/>
      <c r="T827" s="304"/>
      <c r="U827" s="304"/>
      <c r="V827" s="304"/>
      <c r="W827" s="304"/>
      <c r="X827" s="304"/>
      <c r="Y827" s="305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</row>
    <row r="828" spans="1:79" ht="42.75" customHeight="1">
      <c r="A828" s="303"/>
      <c r="B828" s="306" t="s">
        <v>3</v>
      </c>
      <c r="C828" s="306"/>
      <c r="D828" s="306"/>
      <c r="E828" s="306"/>
      <c r="F828" s="306"/>
      <c r="G828" s="306"/>
      <c r="H828" s="306"/>
      <c r="I828" s="306"/>
      <c r="J828" s="306"/>
      <c r="K828" s="306"/>
      <c r="L828" s="306"/>
      <c r="M828" s="306"/>
      <c r="N828" s="306"/>
      <c r="O828" s="306"/>
      <c r="P828" s="306"/>
      <c r="Q828" s="306"/>
      <c r="R828" s="306"/>
      <c r="S828" s="306"/>
      <c r="T828" s="306"/>
      <c r="U828" s="306"/>
      <c r="V828" s="306"/>
      <c r="W828" s="306"/>
      <c r="X828" s="306"/>
      <c r="Y828" s="307"/>
    </row>
    <row r="829" spans="1:79" ht="42" customHeight="1">
      <c r="A829" s="303"/>
      <c r="B829" s="29" t="s">
        <v>4</v>
      </c>
      <c r="C829" s="29" t="s">
        <v>5</v>
      </c>
      <c r="D829" s="29" t="s">
        <v>6</v>
      </c>
      <c r="E829" s="29" t="s">
        <v>7</v>
      </c>
      <c r="F829" s="29" t="s">
        <v>8</v>
      </c>
      <c r="G829" s="29" t="s">
        <v>9</v>
      </c>
      <c r="H829" s="29" t="s">
        <v>10</v>
      </c>
      <c r="I829" s="29" t="s">
        <v>11</v>
      </c>
      <c r="J829" s="29" t="s">
        <v>12</v>
      </c>
      <c r="K829" s="29" t="s">
        <v>13</v>
      </c>
      <c r="L829" s="29" t="s">
        <v>14</v>
      </c>
      <c r="M829" s="29" t="s">
        <v>15</v>
      </c>
      <c r="N829" s="29" t="s">
        <v>16</v>
      </c>
      <c r="O829" s="29" t="s">
        <v>17</v>
      </c>
      <c r="P829" s="29" t="s">
        <v>18</v>
      </c>
      <c r="Q829" s="29" t="s">
        <v>19</v>
      </c>
      <c r="R829" s="29" t="s">
        <v>20</v>
      </c>
      <c r="S829" s="29" t="s">
        <v>21</v>
      </c>
      <c r="T829" s="29" t="s">
        <v>22</v>
      </c>
      <c r="U829" s="29" t="s">
        <v>23</v>
      </c>
      <c r="V829" s="29" t="s">
        <v>24</v>
      </c>
      <c r="W829" s="29" t="s">
        <v>25</v>
      </c>
      <c r="X829" s="29" t="s">
        <v>26</v>
      </c>
      <c r="Y829" s="30" t="s">
        <v>27</v>
      </c>
    </row>
    <row r="830" spans="1:79">
      <c r="A830" s="28">
        <v>1</v>
      </c>
      <c r="B830" s="72">
        <v>1254.6400000000001</v>
      </c>
      <c r="C830" s="72">
        <v>1162.8500000000001</v>
      </c>
      <c r="D830" s="72">
        <v>1155.8200000000002</v>
      </c>
      <c r="E830" s="72">
        <v>1152.22</v>
      </c>
      <c r="F830" s="72">
        <v>1157.95</v>
      </c>
      <c r="G830" s="72">
        <v>1235.01</v>
      </c>
      <c r="H830" s="72">
        <v>1354.19</v>
      </c>
      <c r="I830" s="72">
        <v>1581.49</v>
      </c>
      <c r="J830" s="72">
        <v>1765.78</v>
      </c>
      <c r="K830" s="72">
        <v>1874.49</v>
      </c>
      <c r="L830" s="72">
        <v>1888.15</v>
      </c>
      <c r="M830" s="72">
        <v>1878.38</v>
      </c>
      <c r="N830" s="72">
        <v>1883.78</v>
      </c>
      <c r="O830" s="72">
        <v>1899.09</v>
      </c>
      <c r="P830" s="72">
        <v>1968.08</v>
      </c>
      <c r="Q830" s="72">
        <v>2008.93</v>
      </c>
      <c r="R830" s="72">
        <v>2054.15</v>
      </c>
      <c r="S830" s="72">
        <v>2079.0499999999997</v>
      </c>
      <c r="T830" s="72">
        <v>2106.21</v>
      </c>
      <c r="U830" s="72">
        <v>2108.7199999999998</v>
      </c>
      <c r="V830" s="72">
        <v>2089.7799999999997</v>
      </c>
      <c r="W830" s="72">
        <v>1918.64</v>
      </c>
      <c r="X830" s="72">
        <v>1566.58</v>
      </c>
      <c r="Y830" s="72">
        <v>1344.3700000000001</v>
      </c>
    </row>
    <row r="831" spans="1:79">
      <c r="A831" s="28">
        <v>2</v>
      </c>
      <c r="B831" s="72">
        <v>1288.02</v>
      </c>
      <c r="C831" s="72">
        <v>1170.8000000000002</v>
      </c>
      <c r="D831" s="72">
        <v>1145.6200000000001</v>
      </c>
      <c r="E831" s="72">
        <v>1108.27</v>
      </c>
      <c r="F831" s="72">
        <v>1152.6300000000001</v>
      </c>
      <c r="G831" s="72">
        <v>1172.01</v>
      </c>
      <c r="H831" s="72">
        <v>1186.74</v>
      </c>
      <c r="I831" s="72">
        <v>1430.59</v>
      </c>
      <c r="J831" s="72">
        <v>1600.7</v>
      </c>
      <c r="K831" s="72">
        <v>1664.1</v>
      </c>
      <c r="L831" s="72">
        <v>1691.6200000000001</v>
      </c>
      <c r="M831" s="72">
        <v>1699.69</v>
      </c>
      <c r="N831" s="72">
        <v>1685.65</v>
      </c>
      <c r="O831" s="72">
        <v>1720.47</v>
      </c>
      <c r="P831" s="72">
        <v>1770.75</v>
      </c>
      <c r="Q831" s="72">
        <v>1830.1</v>
      </c>
      <c r="R831" s="72">
        <v>1929.9</v>
      </c>
      <c r="S831" s="72">
        <v>1976.54</v>
      </c>
      <c r="T831" s="72">
        <v>2014.21</v>
      </c>
      <c r="U831" s="72">
        <v>2008.43</v>
      </c>
      <c r="V831" s="72">
        <v>1977.13</v>
      </c>
      <c r="W831" s="72">
        <v>1725.59</v>
      </c>
      <c r="X831" s="72">
        <v>1482.64</v>
      </c>
      <c r="Y831" s="72">
        <v>1237.69</v>
      </c>
    </row>
    <row r="832" spans="1:79">
      <c r="A832" s="28">
        <v>3</v>
      </c>
      <c r="B832" s="72">
        <v>1126.5900000000001</v>
      </c>
      <c r="C832" s="72">
        <v>1056.8400000000001</v>
      </c>
      <c r="D832" s="72">
        <v>1006.48</v>
      </c>
      <c r="E832" s="72">
        <v>981.72</v>
      </c>
      <c r="F832" s="72">
        <v>1017.0500000000001</v>
      </c>
      <c r="G832" s="72">
        <v>1149.1000000000001</v>
      </c>
      <c r="H832" s="72">
        <v>1380.8600000000001</v>
      </c>
      <c r="I832" s="72">
        <v>1621.7</v>
      </c>
      <c r="J832" s="72">
        <v>1797.9</v>
      </c>
      <c r="K832" s="72">
        <v>1845.63</v>
      </c>
      <c r="L832" s="72">
        <v>1845.26</v>
      </c>
      <c r="M832" s="72">
        <v>1836.15</v>
      </c>
      <c r="N832" s="72">
        <v>1846.68</v>
      </c>
      <c r="O832" s="72">
        <v>1883.48</v>
      </c>
      <c r="P832" s="72">
        <v>1966.84</v>
      </c>
      <c r="Q832" s="72">
        <v>2021.76</v>
      </c>
      <c r="R832" s="72">
        <v>2041.01</v>
      </c>
      <c r="S832" s="72">
        <v>2064.16</v>
      </c>
      <c r="T832" s="72">
        <v>2089.71</v>
      </c>
      <c r="U832" s="72">
        <v>2095.17</v>
      </c>
      <c r="V832" s="72">
        <v>2066.2799999999997</v>
      </c>
      <c r="W832" s="72">
        <v>1879.66</v>
      </c>
      <c r="X832" s="72">
        <v>1597.28</v>
      </c>
      <c r="Y832" s="72">
        <v>1320.39</v>
      </c>
    </row>
    <row r="833" spans="1:25">
      <c r="A833" s="28">
        <v>4</v>
      </c>
      <c r="B833" s="72">
        <v>1139.02</v>
      </c>
      <c r="C833" s="72">
        <v>1088.54</v>
      </c>
      <c r="D833" s="72">
        <v>1054.3800000000001</v>
      </c>
      <c r="E833" s="72">
        <v>1026.9100000000001</v>
      </c>
      <c r="F833" s="72">
        <v>1131.17</v>
      </c>
      <c r="G833" s="72">
        <v>1267.42</v>
      </c>
      <c r="H833" s="72">
        <v>1571.3700000000001</v>
      </c>
      <c r="I833" s="72">
        <v>1780.6200000000001</v>
      </c>
      <c r="J833" s="72">
        <v>1942.84</v>
      </c>
      <c r="K833" s="72">
        <v>1943.94</v>
      </c>
      <c r="L833" s="72">
        <v>1921.54</v>
      </c>
      <c r="M833" s="72">
        <v>1885.35</v>
      </c>
      <c r="N833" s="72">
        <v>1896.44</v>
      </c>
      <c r="O833" s="72">
        <v>1912.55</v>
      </c>
      <c r="P833" s="72">
        <v>1925.6200000000001</v>
      </c>
      <c r="Q833" s="72">
        <v>1944.44</v>
      </c>
      <c r="R833" s="72">
        <v>1964.25</v>
      </c>
      <c r="S833" s="72">
        <v>1985.75</v>
      </c>
      <c r="T833" s="72">
        <v>2044.59</v>
      </c>
      <c r="U833" s="72">
        <v>2050.6999999999998</v>
      </c>
      <c r="V833" s="72">
        <v>1991.89</v>
      </c>
      <c r="W833" s="72">
        <v>1843.76</v>
      </c>
      <c r="X833" s="72">
        <v>1659.58</v>
      </c>
      <c r="Y833" s="72">
        <v>1308.8800000000001</v>
      </c>
    </row>
    <row r="834" spans="1:25">
      <c r="A834" s="28">
        <v>5</v>
      </c>
      <c r="B834" s="72">
        <v>1154.8700000000001</v>
      </c>
      <c r="C834" s="72">
        <v>1131.8400000000001</v>
      </c>
      <c r="D834" s="72">
        <v>1085.71</v>
      </c>
      <c r="E834" s="72">
        <v>1088.8000000000002</v>
      </c>
      <c r="F834" s="72">
        <v>1151.1400000000001</v>
      </c>
      <c r="G834" s="72">
        <v>1350.19</v>
      </c>
      <c r="H834" s="72">
        <v>1588.39</v>
      </c>
      <c r="I834" s="72">
        <v>1865.98</v>
      </c>
      <c r="J834" s="72">
        <v>1979.77</v>
      </c>
      <c r="K834" s="72">
        <v>1981.67</v>
      </c>
      <c r="L834" s="72">
        <v>1959.93</v>
      </c>
      <c r="M834" s="72">
        <v>1946.49</v>
      </c>
      <c r="N834" s="72">
        <v>1905.47</v>
      </c>
      <c r="O834" s="72">
        <v>1921.6200000000001</v>
      </c>
      <c r="P834" s="72">
        <v>1941.44</v>
      </c>
      <c r="Q834" s="72">
        <v>1967.14</v>
      </c>
      <c r="R834" s="72">
        <v>1974.18</v>
      </c>
      <c r="S834" s="72">
        <v>2011.51</v>
      </c>
      <c r="T834" s="72">
        <v>2067.39</v>
      </c>
      <c r="U834" s="72">
        <v>2067.6799999999998</v>
      </c>
      <c r="V834" s="72">
        <v>2030.44</v>
      </c>
      <c r="W834" s="72">
        <v>1899.07</v>
      </c>
      <c r="X834" s="72">
        <v>1591.34</v>
      </c>
      <c r="Y834" s="72">
        <v>1256.45</v>
      </c>
    </row>
    <row r="835" spans="1:25">
      <c r="A835" s="28">
        <v>6</v>
      </c>
      <c r="B835" s="72">
        <v>1155.99</v>
      </c>
      <c r="C835" s="72">
        <v>1109.8700000000001</v>
      </c>
      <c r="D835" s="72">
        <v>1081.18</v>
      </c>
      <c r="E835" s="72">
        <v>1079.8600000000001</v>
      </c>
      <c r="F835" s="72">
        <v>1150.93</v>
      </c>
      <c r="G835" s="72">
        <v>1267.54</v>
      </c>
      <c r="H835" s="72">
        <v>1543.67</v>
      </c>
      <c r="I835" s="72">
        <v>1745.72</v>
      </c>
      <c r="J835" s="72">
        <v>1845.98</v>
      </c>
      <c r="K835" s="72">
        <v>1847.38</v>
      </c>
      <c r="L835" s="72">
        <v>1796.64</v>
      </c>
      <c r="M835" s="72">
        <v>1770.15</v>
      </c>
      <c r="N835" s="72">
        <v>1737.02</v>
      </c>
      <c r="O835" s="72">
        <v>1757.2</v>
      </c>
      <c r="P835" s="72">
        <v>1782.1100000000001</v>
      </c>
      <c r="Q835" s="72">
        <v>1822.22</v>
      </c>
      <c r="R835" s="72">
        <v>1862.05</v>
      </c>
      <c r="S835" s="72">
        <v>1937.3</v>
      </c>
      <c r="T835" s="72">
        <v>1980.73</v>
      </c>
      <c r="U835" s="72">
        <v>1980.9</v>
      </c>
      <c r="V835" s="72">
        <v>1968.27</v>
      </c>
      <c r="W835" s="72">
        <v>1884.01</v>
      </c>
      <c r="X835" s="72">
        <v>1622.1100000000001</v>
      </c>
      <c r="Y835" s="72">
        <v>1272.3</v>
      </c>
    </row>
    <row r="836" spans="1:25">
      <c r="A836" s="28">
        <v>7</v>
      </c>
      <c r="B836" s="72">
        <v>1163.21</v>
      </c>
      <c r="C836" s="72">
        <v>1125.3300000000002</v>
      </c>
      <c r="D836" s="72">
        <v>1084.9000000000001</v>
      </c>
      <c r="E836" s="72">
        <v>1093.1500000000001</v>
      </c>
      <c r="F836" s="72">
        <v>1155.0800000000002</v>
      </c>
      <c r="G836" s="72">
        <v>1297.82</v>
      </c>
      <c r="H836" s="72">
        <v>1552.42</v>
      </c>
      <c r="I836" s="72">
        <v>1802.64</v>
      </c>
      <c r="J836" s="72">
        <v>1910.93</v>
      </c>
      <c r="K836" s="72">
        <v>1901.78</v>
      </c>
      <c r="L836" s="72">
        <v>1855.89</v>
      </c>
      <c r="M836" s="72">
        <v>1824.05</v>
      </c>
      <c r="N836" s="72">
        <v>1799.21</v>
      </c>
      <c r="O836" s="72">
        <v>1834.8600000000001</v>
      </c>
      <c r="P836" s="72">
        <v>1878.75</v>
      </c>
      <c r="Q836" s="72">
        <v>1918.51</v>
      </c>
      <c r="R836" s="72">
        <v>1967.6200000000001</v>
      </c>
      <c r="S836" s="72">
        <v>2038.7</v>
      </c>
      <c r="T836" s="72">
        <v>2060.9699999999998</v>
      </c>
      <c r="U836" s="72">
        <v>2058.92</v>
      </c>
      <c r="V836" s="72">
        <v>2040.81</v>
      </c>
      <c r="W836" s="72">
        <v>1979.26</v>
      </c>
      <c r="X836" s="72">
        <v>1674.73</v>
      </c>
      <c r="Y836" s="72">
        <v>1538.45</v>
      </c>
    </row>
    <row r="837" spans="1:25">
      <c r="A837" s="28">
        <v>8</v>
      </c>
      <c r="B837" s="72">
        <v>1449.14</v>
      </c>
      <c r="C837" s="72">
        <v>1259.28</v>
      </c>
      <c r="D837" s="72">
        <v>1171.0800000000002</v>
      </c>
      <c r="E837" s="72">
        <v>1139.5600000000002</v>
      </c>
      <c r="F837" s="72">
        <v>1192.3500000000001</v>
      </c>
      <c r="G837" s="72">
        <v>1241.4000000000001</v>
      </c>
      <c r="H837" s="72">
        <v>1339.1100000000001</v>
      </c>
      <c r="I837" s="72">
        <v>1516.98</v>
      </c>
      <c r="J837" s="72">
        <v>1669.83</v>
      </c>
      <c r="K837" s="72">
        <v>1750.32</v>
      </c>
      <c r="L837" s="72">
        <v>1746.41</v>
      </c>
      <c r="M837" s="72">
        <v>1726.03</v>
      </c>
      <c r="N837" s="72">
        <v>1723.08</v>
      </c>
      <c r="O837" s="72">
        <v>1745.41</v>
      </c>
      <c r="P837" s="72">
        <v>1804.65</v>
      </c>
      <c r="Q837" s="72">
        <v>1866.63</v>
      </c>
      <c r="R837" s="72">
        <v>1892.23</v>
      </c>
      <c r="S837" s="72">
        <v>1960.93</v>
      </c>
      <c r="T837" s="72">
        <v>1988.27</v>
      </c>
      <c r="U837" s="72">
        <v>1988.98</v>
      </c>
      <c r="V837" s="72">
        <v>1964.84</v>
      </c>
      <c r="W837" s="72">
        <v>1809.75</v>
      </c>
      <c r="X837" s="72">
        <v>1509.04</v>
      </c>
      <c r="Y837" s="72">
        <v>1259.49</v>
      </c>
    </row>
    <row r="838" spans="1:25">
      <c r="A838" s="28">
        <v>9</v>
      </c>
      <c r="B838" s="72">
        <v>1148.73</v>
      </c>
      <c r="C838" s="72">
        <v>1088.74</v>
      </c>
      <c r="D838" s="72">
        <v>1064.77</v>
      </c>
      <c r="E838" s="72">
        <v>1045.0600000000002</v>
      </c>
      <c r="F838" s="72">
        <v>1082.77</v>
      </c>
      <c r="G838" s="72">
        <v>1106.0600000000002</v>
      </c>
      <c r="H838" s="72">
        <v>1138.1600000000001</v>
      </c>
      <c r="I838" s="72">
        <v>1202.1600000000001</v>
      </c>
      <c r="J838" s="72">
        <v>1402.2</v>
      </c>
      <c r="K838" s="72">
        <v>1459.15</v>
      </c>
      <c r="L838" s="72">
        <v>1471.77</v>
      </c>
      <c r="M838" s="72">
        <v>1506.08</v>
      </c>
      <c r="N838" s="72">
        <v>1502.53</v>
      </c>
      <c r="O838" s="72">
        <v>1537.27</v>
      </c>
      <c r="P838" s="72">
        <v>1632.44</v>
      </c>
      <c r="Q838" s="72">
        <v>1776.39</v>
      </c>
      <c r="R838" s="72">
        <v>1861.04</v>
      </c>
      <c r="S838" s="72">
        <v>1917.35</v>
      </c>
      <c r="T838" s="72">
        <v>1945.77</v>
      </c>
      <c r="U838" s="72">
        <v>1948.38</v>
      </c>
      <c r="V838" s="72">
        <v>1939.71</v>
      </c>
      <c r="W838" s="72">
        <v>1796.93</v>
      </c>
      <c r="X838" s="72">
        <v>1619.3</v>
      </c>
      <c r="Y838" s="72">
        <v>1274.55</v>
      </c>
    </row>
    <row r="839" spans="1:25">
      <c r="A839" s="28">
        <v>10</v>
      </c>
      <c r="B839" s="72">
        <v>1159.3800000000001</v>
      </c>
      <c r="C839" s="72">
        <v>1119.24</v>
      </c>
      <c r="D839" s="72">
        <v>1085.0500000000002</v>
      </c>
      <c r="E839" s="72">
        <v>1079.8700000000001</v>
      </c>
      <c r="F839" s="72">
        <v>1151.5600000000002</v>
      </c>
      <c r="G839" s="72">
        <v>1414.39</v>
      </c>
      <c r="H839" s="72">
        <v>1626.19</v>
      </c>
      <c r="I839" s="72">
        <v>1845.7</v>
      </c>
      <c r="J839" s="72">
        <v>1936.1200000000001</v>
      </c>
      <c r="K839" s="72">
        <v>1940.35</v>
      </c>
      <c r="L839" s="72">
        <v>1934.2</v>
      </c>
      <c r="M839" s="72">
        <v>1930.16</v>
      </c>
      <c r="N839" s="72">
        <v>1923.49</v>
      </c>
      <c r="O839" s="72">
        <v>1930.1200000000001</v>
      </c>
      <c r="P839" s="72">
        <v>1934.92</v>
      </c>
      <c r="Q839" s="72">
        <v>1940.98</v>
      </c>
      <c r="R839" s="72">
        <v>1941.42</v>
      </c>
      <c r="S839" s="72">
        <v>1949.97</v>
      </c>
      <c r="T839" s="72">
        <v>1964.35</v>
      </c>
      <c r="U839" s="72">
        <v>1962.79</v>
      </c>
      <c r="V839" s="72">
        <v>1947.41</v>
      </c>
      <c r="W839" s="72">
        <v>1928.47</v>
      </c>
      <c r="X839" s="72">
        <v>1650.82</v>
      </c>
      <c r="Y839" s="72">
        <v>1321.16</v>
      </c>
    </row>
    <row r="840" spans="1:25">
      <c r="A840" s="28">
        <v>11</v>
      </c>
      <c r="B840" s="72">
        <v>1131.3100000000002</v>
      </c>
      <c r="C840" s="72">
        <v>1058.71</v>
      </c>
      <c r="D840" s="72">
        <v>1033.6000000000001</v>
      </c>
      <c r="E840" s="72">
        <v>1050.7</v>
      </c>
      <c r="F840" s="72">
        <v>1090.8000000000002</v>
      </c>
      <c r="G840" s="72">
        <v>1206.96</v>
      </c>
      <c r="H840" s="72">
        <v>1515.3600000000001</v>
      </c>
      <c r="I840" s="72">
        <v>1712.67</v>
      </c>
      <c r="J840" s="72">
        <v>1791.3</v>
      </c>
      <c r="K840" s="72">
        <v>1778.8</v>
      </c>
      <c r="L840" s="72">
        <v>1759.52</v>
      </c>
      <c r="M840" s="72">
        <v>1740.1200000000001</v>
      </c>
      <c r="N840" s="72">
        <v>1687.8700000000001</v>
      </c>
      <c r="O840" s="72">
        <v>1730.78</v>
      </c>
      <c r="P840" s="72">
        <v>1751.77</v>
      </c>
      <c r="Q840" s="72">
        <v>1776.68</v>
      </c>
      <c r="R840" s="72">
        <v>1797.9</v>
      </c>
      <c r="S840" s="72">
        <v>1826.08</v>
      </c>
      <c r="T840" s="72">
        <v>1870.25</v>
      </c>
      <c r="U840" s="72">
        <v>1875.47</v>
      </c>
      <c r="V840" s="72">
        <v>1859.08</v>
      </c>
      <c r="W840" s="72">
        <v>1785.9</v>
      </c>
      <c r="X840" s="72">
        <v>1539.69</v>
      </c>
      <c r="Y840" s="72">
        <v>1184.8900000000001</v>
      </c>
    </row>
    <row r="841" spans="1:25">
      <c r="A841" s="28">
        <v>12</v>
      </c>
      <c r="B841" s="72">
        <v>1103.5600000000002</v>
      </c>
      <c r="C841" s="72">
        <v>1047.1400000000001</v>
      </c>
      <c r="D841" s="72">
        <v>1025.71</v>
      </c>
      <c r="E841" s="72">
        <v>1031.5</v>
      </c>
      <c r="F841" s="72">
        <v>1079.67</v>
      </c>
      <c r="G841" s="72">
        <v>1207.3000000000002</v>
      </c>
      <c r="H841" s="72">
        <v>1488.39</v>
      </c>
      <c r="I841" s="72">
        <v>1700.33</v>
      </c>
      <c r="J841" s="72">
        <v>1878.54</v>
      </c>
      <c r="K841" s="72">
        <v>1901.72</v>
      </c>
      <c r="L841" s="72">
        <v>1889.38</v>
      </c>
      <c r="M841" s="72">
        <v>1870.35</v>
      </c>
      <c r="N841" s="72">
        <v>1838.48</v>
      </c>
      <c r="O841" s="72">
        <v>1848.3700000000001</v>
      </c>
      <c r="P841" s="72">
        <v>1880.31</v>
      </c>
      <c r="Q841" s="72">
        <v>1902.05</v>
      </c>
      <c r="R841" s="72">
        <v>1908.9</v>
      </c>
      <c r="S841" s="72">
        <v>1916.4</v>
      </c>
      <c r="T841" s="72">
        <v>1924.38</v>
      </c>
      <c r="U841" s="72">
        <v>1924.43</v>
      </c>
      <c r="V841" s="72">
        <v>1919.98</v>
      </c>
      <c r="W841" s="72">
        <v>1902.34</v>
      </c>
      <c r="X841" s="72">
        <v>1599.43</v>
      </c>
      <c r="Y841" s="72">
        <v>1318.14</v>
      </c>
    </row>
    <row r="842" spans="1:25">
      <c r="A842" s="28">
        <v>13</v>
      </c>
      <c r="B842" s="72">
        <v>1207.6300000000001</v>
      </c>
      <c r="C842" s="72">
        <v>1149.93</v>
      </c>
      <c r="D842" s="72">
        <v>1116.4100000000001</v>
      </c>
      <c r="E842" s="72">
        <v>1108.47</v>
      </c>
      <c r="F842" s="72">
        <v>1154.8200000000002</v>
      </c>
      <c r="G842" s="72">
        <v>1301.95</v>
      </c>
      <c r="H842" s="72">
        <v>1635.26</v>
      </c>
      <c r="I842" s="72">
        <v>1845.88</v>
      </c>
      <c r="J842" s="72">
        <v>1880.14</v>
      </c>
      <c r="K842" s="72">
        <v>1869.04</v>
      </c>
      <c r="L842" s="72">
        <v>1862.34</v>
      </c>
      <c r="M842" s="72">
        <v>1858.6200000000001</v>
      </c>
      <c r="N842" s="72">
        <v>1857.77</v>
      </c>
      <c r="O842" s="72">
        <v>1866.52</v>
      </c>
      <c r="P842" s="72">
        <v>1874.4</v>
      </c>
      <c r="Q842" s="72">
        <v>1881.46</v>
      </c>
      <c r="R842" s="72">
        <v>1902.82</v>
      </c>
      <c r="S842" s="72">
        <v>1943.63</v>
      </c>
      <c r="T842" s="72">
        <v>1973.5</v>
      </c>
      <c r="U842" s="72">
        <v>1975.83</v>
      </c>
      <c r="V842" s="72">
        <v>1959.17</v>
      </c>
      <c r="W842" s="72">
        <v>1912.64</v>
      </c>
      <c r="X842" s="72">
        <v>1816.28</v>
      </c>
      <c r="Y842" s="72">
        <v>1532.08</v>
      </c>
    </row>
    <row r="843" spans="1:25">
      <c r="A843" s="28">
        <v>14</v>
      </c>
      <c r="B843" s="72">
        <v>1269.72</v>
      </c>
      <c r="C843" s="72">
        <v>1173.49</v>
      </c>
      <c r="D843" s="72">
        <v>1152.3100000000002</v>
      </c>
      <c r="E843" s="72">
        <v>1151.68</v>
      </c>
      <c r="F843" s="72">
        <v>1190.8000000000002</v>
      </c>
      <c r="G843" s="72">
        <v>1455.55</v>
      </c>
      <c r="H843" s="72">
        <v>1716.16</v>
      </c>
      <c r="I843" s="72">
        <v>1882.92</v>
      </c>
      <c r="J843" s="72">
        <v>1891.84</v>
      </c>
      <c r="K843" s="72">
        <v>1889.05</v>
      </c>
      <c r="L843" s="72">
        <v>1881.63</v>
      </c>
      <c r="M843" s="72">
        <v>1878.68</v>
      </c>
      <c r="N843" s="72">
        <v>1878.04</v>
      </c>
      <c r="O843" s="72">
        <v>1877.08</v>
      </c>
      <c r="P843" s="72">
        <v>1881.6200000000001</v>
      </c>
      <c r="Q843" s="72">
        <v>1891.8600000000001</v>
      </c>
      <c r="R843" s="72">
        <v>1902.91</v>
      </c>
      <c r="S843" s="72">
        <v>1930.2</v>
      </c>
      <c r="T843" s="72">
        <v>1959.46</v>
      </c>
      <c r="U843" s="72">
        <v>1958.24</v>
      </c>
      <c r="V843" s="72">
        <v>1947.46</v>
      </c>
      <c r="W843" s="72">
        <v>1916.64</v>
      </c>
      <c r="X843" s="72">
        <v>1850.33</v>
      </c>
      <c r="Y843" s="72">
        <v>1558.81</v>
      </c>
    </row>
    <row r="844" spans="1:25">
      <c r="A844" s="28">
        <v>15</v>
      </c>
      <c r="B844" s="72">
        <v>1412.1200000000001</v>
      </c>
      <c r="C844" s="72">
        <v>1262.42</v>
      </c>
      <c r="D844" s="72">
        <v>1174.0900000000001</v>
      </c>
      <c r="E844" s="72">
        <v>1171.8100000000002</v>
      </c>
      <c r="F844" s="72">
        <v>1210.0600000000002</v>
      </c>
      <c r="G844" s="72">
        <v>1298.96</v>
      </c>
      <c r="H844" s="72">
        <v>1405</v>
      </c>
      <c r="I844" s="72">
        <v>1586.02</v>
      </c>
      <c r="J844" s="72">
        <v>1718.3</v>
      </c>
      <c r="K844" s="72">
        <v>1815.8700000000001</v>
      </c>
      <c r="L844" s="72">
        <v>1820.34</v>
      </c>
      <c r="M844" s="72">
        <v>1808.24</v>
      </c>
      <c r="N844" s="72">
        <v>1765.34</v>
      </c>
      <c r="O844" s="72">
        <v>1775.97</v>
      </c>
      <c r="P844" s="72">
        <v>1791.99</v>
      </c>
      <c r="Q844" s="72">
        <v>1825.2</v>
      </c>
      <c r="R844" s="72">
        <v>1869.25</v>
      </c>
      <c r="S844" s="72">
        <v>1885.55</v>
      </c>
      <c r="T844" s="72">
        <v>1893.21</v>
      </c>
      <c r="U844" s="72">
        <v>1891.97</v>
      </c>
      <c r="V844" s="72">
        <v>1883.67</v>
      </c>
      <c r="W844" s="72">
        <v>1874.75</v>
      </c>
      <c r="X844" s="72">
        <v>1632.6200000000001</v>
      </c>
      <c r="Y844" s="72">
        <v>1377.19</v>
      </c>
    </row>
    <row r="845" spans="1:25">
      <c r="A845" s="28">
        <v>16</v>
      </c>
      <c r="B845" s="72">
        <v>1247.04</v>
      </c>
      <c r="C845" s="72">
        <v>1156.3500000000001</v>
      </c>
      <c r="D845" s="72">
        <v>1125.1300000000001</v>
      </c>
      <c r="E845" s="72">
        <v>1123.3300000000002</v>
      </c>
      <c r="F845" s="72">
        <v>1147.92</v>
      </c>
      <c r="G845" s="72">
        <v>1185.9100000000001</v>
      </c>
      <c r="H845" s="72">
        <v>1205.3500000000001</v>
      </c>
      <c r="I845" s="72">
        <v>1334.67</v>
      </c>
      <c r="J845" s="72">
        <v>1456.14</v>
      </c>
      <c r="K845" s="72">
        <v>1599.49</v>
      </c>
      <c r="L845" s="72">
        <v>1605.59</v>
      </c>
      <c r="M845" s="72">
        <v>1582.1200000000001</v>
      </c>
      <c r="N845" s="72">
        <v>1580.04</v>
      </c>
      <c r="O845" s="72">
        <v>1611.85</v>
      </c>
      <c r="P845" s="72">
        <v>1660.15</v>
      </c>
      <c r="Q845" s="72">
        <v>1731.01</v>
      </c>
      <c r="R845" s="72">
        <v>1828.68</v>
      </c>
      <c r="S845" s="72">
        <v>1901.17</v>
      </c>
      <c r="T845" s="72">
        <v>1943.2</v>
      </c>
      <c r="U845" s="72">
        <v>1934.51</v>
      </c>
      <c r="V845" s="72">
        <v>1910.78</v>
      </c>
      <c r="W845" s="72">
        <v>1843.88</v>
      </c>
      <c r="X845" s="72">
        <v>1687.08</v>
      </c>
      <c r="Y845" s="72">
        <v>1351.06</v>
      </c>
    </row>
    <row r="846" spans="1:25">
      <c r="A846" s="28">
        <v>17</v>
      </c>
      <c r="B846" s="72">
        <v>1163.77</v>
      </c>
      <c r="C846" s="72">
        <v>1131.3500000000001</v>
      </c>
      <c r="D846" s="72">
        <v>1110.1300000000001</v>
      </c>
      <c r="E846" s="72">
        <v>1116.5700000000002</v>
      </c>
      <c r="F846" s="72">
        <v>1176.8700000000001</v>
      </c>
      <c r="G846" s="72">
        <v>1371.32</v>
      </c>
      <c r="H846" s="72">
        <v>1645.67</v>
      </c>
      <c r="I846" s="72">
        <v>1781.49</v>
      </c>
      <c r="J846" s="72">
        <v>1868.98</v>
      </c>
      <c r="K846" s="72">
        <v>1863.2</v>
      </c>
      <c r="L846" s="72">
        <v>1856.01</v>
      </c>
      <c r="M846" s="72">
        <v>1851.3700000000001</v>
      </c>
      <c r="N846" s="72">
        <v>1849.01</v>
      </c>
      <c r="O846" s="72">
        <v>1856</v>
      </c>
      <c r="P846" s="72">
        <v>1864.45</v>
      </c>
      <c r="Q846" s="72">
        <v>1876.98</v>
      </c>
      <c r="R846" s="72">
        <v>1906.57</v>
      </c>
      <c r="S846" s="72">
        <v>1938.65</v>
      </c>
      <c r="T846" s="72">
        <v>1962.88</v>
      </c>
      <c r="U846" s="72">
        <v>1965.97</v>
      </c>
      <c r="V846" s="72">
        <v>1942.74</v>
      </c>
      <c r="W846" s="72">
        <v>1880.57</v>
      </c>
      <c r="X846" s="72">
        <v>1773.64</v>
      </c>
      <c r="Y846" s="72">
        <v>1417.99</v>
      </c>
    </row>
    <row r="847" spans="1:25">
      <c r="A847" s="28">
        <v>18</v>
      </c>
      <c r="B847" s="72">
        <v>1226.3100000000002</v>
      </c>
      <c r="C847" s="72">
        <v>1158.27</v>
      </c>
      <c r="D847" s="72">
        <v>1137.95</v>
      </c>
      <c r="E847" s="72">
        <v>1153.78</v>
      </c>
      <c r="F847" s="72">
        <v>1185.8200000000002</v>
      </c>
      <c r="G847" s="72">
        <v>1387.6100000000001</v>
      </c>
      <c r="H847" s="72">
        <v>1649.8700000000001</v>
      </c>
      <c r="I847" s="72">
        <v>1827.35</v>
      </c>
      <c r="J847" s="72">
        <v>1865.76</v>
      </c>
      <c r="K847" s="72">
        <v>1857.38</v>
      </c>
      <c r="L847" s="72">
        <v>1850.53</v>
      </c>
      <c r="M847" s="72">
        <v>1845.28</v>
      </c>
      <c r="N847" s="72">
        <v>1821.3600000000001</v>
      </c>
      <c r="O847" s="72">
        <v>1845.6</v>
      </c>
      <c r="P847" s="72">
        <v>1855.58</v>
      </c>
      <c r="Q847" s="72">
        <v>1864.9</v>
      </c>
      <c r="R847" s="72">
        <v>1876.9</v>
      </c>
      <c r="S847" s="72">
        <v>1919.75</v>
      </c>
      <c r="T847" s="72">
        <v>1945.7</v>
      </c>
      <c r="U847" s="72">
        <v>1929.15</v>
      </c>
      <c r="V847" s="72">
        <v>1909.19</v>
      </c>
      <c r="W847" s="72">
        <v>1866.02</v>
      </c>
      <c r="X847" s="72">
        <v>1719.22</v>
      </c>
      <c r="Y847" s="72">
        <v>1383.8600000000001</v>
      </c>
    </row>
    <row r="848" spans="1:25">
      <c r="A848" s="28">
        <v>19</v>
      </c>
      <c r="B848" s="72">
        <v>1140.44</v>
      </c>
      <c r="C848" s="72">
        <v>1083.8100000000002</v>
      </c>
      <c r="D848" s="72">
        <v>1033.8000000000002</v>
      </c>
      <c r="E848" s="72">
        <v>1031.8200000000002</v>
      </c>
      <c r="F848" s="72">
        <v>1141.6000000000001</v>
      </c>
      <c r="G848" s="72">
        <v>1279.51</v>
      </c>
      <c r="H848" s="72">
        <v>1518.34</v>
      </c>
      <c r="I848" s="72">
        <v>1683.38</v>
      </c>
      <c r="J848" s="72">
        <v>1838.02</v>
      </c>
      <c r="K848" s="72">
        <v>1800.47</v>
      </c>
      <c r="L848" s="72">
        <v>1780.25</v>
      </c>
      <c r="M848" s="72">
        <v>1760.35</v>
      </c>
      <c r="N848" s="72">
        <v>1739.71</v>
      </c>
      <c r="O848" s="72">
        <v>1765.63</v>
      </c>
      <c r="P848" s="72">
        <v>1798.06</v>
      </c>
      <c r="Q848" s="72">
        <v>1837.15</v>
      </c>
      <c r="R848" s="72">
        <v>1853.47</v>
      </c>
      <c r="S848" s="72">
        <v>1862.88</v>
      </c>
      <c r="T848" s="72">
        <v>1865.04</v>
      </c>
      <c r="U848" s="72">
        <v>1863.51</v>
      </c>
      <c r="V848" s="72">
        <v>1857.8700000000001</v>
      </c>
      <c r="W848" s="72">
        <v>1852.32</v>
      </c>
      <c r="X848" s="72">
        <v>1615.15</v>
      </c>
      <c r="Y848" s="72">
        <v>1316.89</v>
      </c>
    </row>
    <row r="849" spans="1:79">
      <c r="A849" s="28">
        <v>20</v>
      </c>
      <c r="B849" s="72">
        <v>1129.9000000000001</v>
      </c>
      <c r="C849" s="72">
        <v>1086.72</v>
      </c>
      <c r="D849" s="72">
        <v>1038.4100000000001</v>
      </c>
      <c r="E849" s="72">
        <v>1043.47</v>
      </c>
      <c r="F849" s="72">
        <v>1110.1000000000001</v>
      </c>
      <c r="G849" s="72">
        <v>1214.6400000000001</v>
      </c>
      <c r="H849" s="72">
        <v>1502.7</v>
      </c>
      <c r="I849" s="72">
        <v>1699.63</v>
      </c>
      <c r="J849" s="72">
        <v>1851.68</v>
      </c>
      <c r="K849" s="72">
        <v>1829.58</v>
      </c>
      <c r="L849" s="72">
        <v>1806.1</v>
      </c>
      <c r="M849" s="72">
        <v>1782.22</v>
      </c>
      <c r="N849" s="72">
        <v>1774.2</v>
      </c>
      <c r="O849" s="72">
        <v>1783.63</v>
      </c>
      <c r="P849" s="72">
        <v>1808.67</v>
      </c>
      <c r="Q849" s="72">
        <v>1847.16</v>
      </c>
      <c r="R849" s="72">
        <v>1854.51</v>
      </c>
      <c r="S849" s="72">
        <v>1862.5</v>
      </c>
      <c r="T849" s="72">
        <v>1865.4</v>
      </c>
      <c r="U849" s="72">
        <v>1864.52</v>
      </c>
      <c r="V849" s="72">
        <v>1860.54</v>
      </c>
      <c r="W849" s="72">
        <v>1819.88</v>
      </c>
      <c r="X849" s="72">
        <v>1541.35</v>
      </c>
      <c r="Y849" s="72">
        <v>1162.99</v>
      </c>
    </row>
    <row r="850" spans="1:79">
      <c r="A850" s="28">
        <v>21</v>
      </c>
      <c r="B850" s="72">
        <v>1048.3300000000002</v>
      </c>
      <c r="C850" s="72">
        <v>976.34</v>
      </c>
      <c r="D850" s="72">
        <v>916.54</v>
      </c>
      <c r="E850" s="72">
        <v>856.44</v>
      </c>
      <c r="F850" s="72">
        <v>948.87</v>
      </c>
      <c r="G850" s="72">
        <v>1144.8800000000001</v>
      </c>
      <c r="H850" s="72">
        <v>1335.88</v>
      </c>
      <c r="I850" s="72">
        <v>1527.51</v>
      </c>
      <c r="J850" s="72">
        <v>1714.03</v>
      </c>
      <c r="K850" s="72">
        <v>1779.33</v>
      </c>
      <c r="L850" s="72">
        <v>1765.51</v>
      </c>
      <c r="M850" s="72">
        <v>1755.82</v>
      </c>
      <c r="N850" s="72">
        <v>1756.16</v>
      </c>
      <c r="O850" s="72">
        <v>1763.29</v>
      </c>
      <c r="P850" s="72">
        <v>1775.93</v>
      </c>
      <c r="Q850" s="72">
        <v>1790.49</v>
      </c>
      <c r="R850" s="72">
        <v>1848.41</v>
      </c>
      <c r="S850" s="72">
        <v>1868.23</v>
      </c>
      <c r="T850" s="72">
        <v>1870.8</v>
      </c>
      <c r="U850" s="72">
        <v>1865.75</v>
      </c>
      <c r="V850" s="72">
        <v>1843.04</v>
      </c>
      <c r="W850" s="72">
        <v>1781.35</v>
      </c>
      <c r="X850" s="72">
        <v>1578.74</v>
      </c>
      <c r="Y850" s="72">
        <v>1298.69</v>
      </c>
    </row>
    <row r="851" spans="1:79">
      <c r="A851" s="28">
        <v>22</v>
      </c>
      <c r="B851" s="72">
        <v>1115.67</v>
      </c>
      <c r="C851" s="72">
        <v>1075.24</v>
      </c>
      <c r="D851" s="72">
        <v>1022.61</v>
      </c>
      <c r="E851" s="72">
        <v>1012.52</v>
      </c>
      <c r="F851" s="72">
        <v>1055.8900000000001</v>
      </c>
      <c r="G851" s="72">
        <v>1101.44</v>
      </c>
      <c r="H851" s="72">
        <v>1139.29</v>
      </c>
      <c r="I851" s="72">
        <v>1294.46</v>
      </c>
      <c r="J851" s="72">
        <v>1511.93</v>
      </c>
      <c r="K851" s="72">
        <v>1607.13</v>
      </c>
      <c r="L851" s="72">
        <v>1605.99</v>
      </c>
      <c r="M851" s="72">
        <v>1591.17</v>
      </c>
      <c r="N851" s="72">
        <v>1577.6100000000001</v>
      </c>
      <c r="O851" s="72">
        <v>1584.8</v>
      </c>
      <c r="P851" s="72">
        <v>1612.77</v>
      </c>
      <c r="Q851" s="72">
        <v>1647.19</v>
      </c>
      <c r="R851" s="72">
        <v>1681.64</v>
      </c>
      <c r="S851" s="72">
        <v>1720.8700000000001</v>
      </c>
      <c r="T851" s="72">
        <v>1734.22</v>
      </c>
      <c r="U851" s="72">
        <v>1728.68</v>
      </c>
      <c r="V851" s="72">
        <v>1712.63</v>
      </c>
      <c r="W851" s="72">
        <v>1647</v>
      </c>
      <c r="X851" s="72">
        <v>1356.83</v>
      </c>
      <c r="Y851" s="72">
        <v>1197.3300000000002</v>
      </c>
    </row>
    <row r="852" spans="1:79">
      <c r="A852" s="28">
        <v>23</v>
      </c>
      <c r="B852" s="72">
        <v>1157.02</v>
      </c>
      <c r="C852" s="72">
        <v>1110.5800000000002</v>
      </c>
      <c r="D852" s="72">
        <v>1043.99</v>
      </c>
      <c r="E852" s="72">
        <v>1027.6400000000001</v>
      </c>
      <c r="F852" s="72">
        <v>1073.8800000000001</v>
      </c>
      <c r="G852" s="72">
        <v>1117.8400000000001</v>
      </c>
      <c r="H852" s="72">
        <v>1142.9000000000001</v>
      </c>
      <c r="I852" s="72">
        <v>1189.6200000000001</v>
      </c>
      <c r="J852" s="72">
        <v>1460.96</v>
      </c>
      <c r="K852" s="72">
        <v>1655.44</v>
      </c>
      <c r="L852" s="72">
        <v>1651.2</v>
      </c>
      <c r="M852" s="72">
        <v>1637.1</v>
      </c>
      <c r="N852" s="72">
        <v>1616.83</v>
      </c>
      <c r="O852" s="72">
        <v>1620.71</v>
      </c>
      <c r="P852" s="72">
        <v>1646.69</v>
      </c>
      <c r="Q852" s="72">
        <v>1683.43</v>
      </c>
      <c r="R852" s="72">
        <v>1723.28</v>
      </c>
      <c r="S852" s="72">
        <v>1793.6</v>
      </c>
      <c r="T852" s="72">
        <v>1812.49</v>
      </c>
      <c r="U852" s="72">
        <v>1802.93</v>
      </c>
      <c r="V852" s="72">
        <v>1784.39</v>
      </c>
      <c r="W852" s="72">
        <v>1711.95</v>
      </c>
      <c r="X852" s="72">
        <v>1384.4</v>
      </c>
      <c r="Y852" s="72">
        <v>1179.72</v>
      </c>
    </row>
    <row r="853" spans="1:79">
      <c r="A853" s="28">
        <v>24</v>
      </c>
      <c r="B853" s="72">
        <v>1121.3500000000001</v>
      </c>
      <c r="C853" s="72">
        <v>1084.74</v>
      </c>
      <c r="D853" s="72">
        <v>1027.54</v>
      </c>
      <c r="E853" s="72">
        <v>1018.52</v>
      </c>
      <c r="F853" s="72">
        <v>1088.27</v>
      </c>
      <c r="G853" s="72">
        <v>1171.6200000000001</v>
      </c>
      <c r="H853" s="72">
        <v>1443.89</v>
      </c>
      <c r="I853" s="72">
        <v>1692.47</v>
      </c>
      <c r="J853" s="72">
        <v>1848.75</v>
      </c>
      <c r="K853" s="72">
        <v>1858.07</v>
      </c>
      <c r="L853" s="72">
        <v>1849.03</v>
      </c>
      <c r="M853" s="72">
        <v>1845.25</v>
      </c>
      <c r="N853" s="72">
        <v>1833.77</v>
      </c>
      <c r="O853" s="72">
        <v>1840.54</v>
      </c>
      <c r="P853" s="72">
        <v>1853.99</v>
      </c>
      <c r="Q853" s="72">
        <v>1859.85</v>
      </c>
      <c r="R853" s="72">
        <v>1862.8600000000001</v>
      </c>
      <c r="S853" s="72">
        <v>1874.13</v>
      </c>
      <c r="T853" s="72">
        <v>1882.27</v>
      </c>
      <c r="U853" s="72">
        <v>1881.06</v>
      </c>
      <c r="V853" s="72">
        <v>1872.1200000000001</v>
      </c>
      <c r="W853" s="72">
        <v>1791.93</v>
      </c>
      <c r="X853" s="72">
        <v>1432.26</v>
      </c>
      <c r="Y853" s="72">
        <v>1195.43</v>
      </c>
    </row>
    <row r="854" spans="1:79">
      <c r="A854" s="28">
        <v>25</v>
      </c>
      <c r="B854" s="72">
        <v>1095.47</v>
      </c>
      <c r="C854" s="72">
        <v>1043.3800000000001</v>
      </c>
      <c r="D854" s="72">
        <v>1008.1800000000001</v>
      </c>
      <c r="E854" s="72">
        <v>996.36</v>
      </c>
      <c r="F854" s="72">
        <v>1095.3800000000001</v>
      </c>
      <c r="G854" s="72">
        <v>1167.0900000000001</v>
      </c>
      <c r="H854" s="72">
        <v>1419.88</v>
      </c>
      <c r="I854" s="72">
        <v>1700.26</v>
      </c>
      <c r="J854" s="72">
        <v>1865.16</v>
      </c>
      <c r="K854" s="72">
        <v>1870.3600000000001</v>
      </c>
      <c r="L854" s="72">
        <v>1866.29</v>
      </c>
      <c r="M854" s="72">
        <v>1863.69</v>
      </c>
      <c r="N854" s="72">
        <v>1858.46</v>
      </c>
      <c r="O854" s="72">
        <v>1860.5</v>
      </c>
      <c r="P854" s="72">
        <v>1864.19</v>
      </c>
      <c r="Q854" s="72">
        <v>1867.49</v>
      </c>
      <c r="R854" s="72">
        <v>1875.77</v>
      </c>
      <c r="S854" s="72">
        <v>1891.53</v>
      </c>
      <c r="T854" s="72">
        <v>1912.43</v>
      </c>
      <c r="U854" s="72">
        <v>1905.24</v>
      </c>
      <c r="V854" s="72">
        <v>1885.28</v>
      </c>
      <c r="W854" s="72">
        <v>1860.82</v>
      </c>
      <c r="X854" s="72">
        <v>1666.17</v>
      </c>
      <c r="Y854" s="72">
        <v>1397.24</v>
      </c>
    </row>
    <row r="855" spans="1:79">
      <c r="A855" s="28">
        <v>26</v>
      </c>
      <c r="B855" s="72">
        <v>1224.79</v>
      </c>
      <c r="C855" s="72">
        <v>1164.24</v>
      </c>
      <c r="D855" s="72">
        <v>1159.8200000000002</v>
      </c>
      <c r="E855" s="72">
        <v>1160.0500000000002</v>
      </c>
      <c r="F855" s="72">
        <v>1174.45</v>
      </c>
      <c r="G855" s="72">
        <v>1294.96</v>
      </c>
      <c r="H855" s="72">
        <v>1472.97</v>
      </c>
      <c r="I855" s="72">
        <v>1702.26</v>
      </c>
      <c r="J855" s="72">
        <v>1831.14</v>
      </c>
      <c r="K855" s="72">
        <v>1827.68</v>
      </c>
      <c r="L855" s="72">
        <v>1799.6200000000001</v>
      </c>
      <c r="M855" s="72">
        <v>1788.13</v>
      </c>
      <c r="N855" s="72">
        <v>1781.14</v>
      </c>
      <c r="O855" s="72">
        <v>1796.28</v>
      </c>
      <c r="P855" s="72">
        <v>1822.1100000000001</v>
      </c>
      <c r="Q855" s="72">
        <v>1845.59</v>
      </c>
      <c r="R855" s="72">
        <v>1876.15</v>
      </c>
      <c r="S855" s="72">
        <v>1909.78</v>
      </c>
      <c r="T855" s="72">
        <v>1926.51</v>
      </c>
      <c r="U855" s="72">
        <v>1916.57</v>
      </c>
      <c r="V855" s="72">
        <v>1886.75</v>
      </c>
      <c r="W855" s="72">
        <v>1789.77</v>
      </c>
      <c r="X855" s="72">
        <v>1625.3600000000001</v>
      </c>
      <c r="Y855" s="72">
        <v>1338.97</v>
      </c>
    </row>
    <row r="856" spans="1:79">
      <c r="A856" s="28">
        <v>27</v>
      </c>
      <c r="B856" s="72">
        <v>1149.0500000000002</v>
      </c>
      <c r="C856" s="72">
        <v>1107.03</v>
      </c>
      <c r="D856" s="72">
        <v>1073.73</v>
      </c>
      <c r="E856" s="72">
        <v>1081.3200000000002</v>
      </c>
      <c r="F856" s="72">
        <v>1152.3200000000002</v>
      </c>
      <c r="G856" s="72">
        <v>1213.67</v>
      </c>
      <c r="H856" s="72">
        <v>1443.66</v>
      </c>
      <c r="I856" s="72">
        <v>1654.28</v>
      </c>
      <c r="J856" s="72">
        <v>1832.41</v>
      </c>
      <c r="K856" s="72">
        <v>1863.56</v>
      </c>
      <c r="L856" s="72">
        <v>1855.58</v>
      </c>
      <c r="M856" s="72">
        <v>1847.48</v>
      </c>
      <c r="N856" s="72">
        <v>1846.05</v>
      </c>
      <c r="O856" s="72">
        <v>1847.03</v>
      </c>
      <c r="P856" s="72">
        <v>1849.96</v>
      </c>
      <c r="Q856" s="72">
        <v>1854.6100000000001</v>
      </c>
      <c r="R856" s="72">
        <v>1862.26</v>
      </c>
      <c r="S856" s="72">
        <v>1892.28</v>
      </c>
      <c r="T856" s="72">
        <v>1903.71</v>
      </c>
      <c r="U856" s="72">
        <v>1922.28</v>
      </c>
      <c r="V856" s="72">
        <v>1883.26</v>
      </c>
      <c r="W856" s="72">
        <v>1787.64</v>
      </c>
      <c r="X856" s="72">
        <v>1611.71</v>
      </c>
      <c r="Y856" s="72">
        <v>1324.47</v>
      </c>
    </row>
    <row r="857" spans="1:79">
      <c r="A857" s="28">
        <v>28</v>
      </c>
      <c r="B857" s="72">
        <v>1040.6100000000001</v>
      </c>
      <c r="C857" s="72">
        <v>935.39</v>
      </c>
      <c r="D857" s="72">
        <v>867.41</v>
      </c>
      <c r="E857" s="72">
        <v>249.46</v>
      </c>
      <c r="F857" s="72">
        <v>1029.1500000000001</v>
      </c>
      <c r="G857" s="72">
        <v>1159.3400000000001</v>
      </c>
      <c r="H857" s="72">
        <v>1336.84</v>
      </c>
      <c r="I857" s="72">
        <v>1620.8700000000001</v>
      </c>
      <c r="J857" s="72">
        <v>1932.94</v>
      </c>
      <c r="K857" s="72">
        <v>1965.85</v>
      </c>
      <c r="L857" s="72">
        <v>1947.29</v>
      </c>
      <c r="M857" s="72">
        <v>1934.07</v>
      </c>
      <c r="N857" s="72">
        <v>1935.85</v>
      </c>
      <c r="O857" s="72">
        <v>1938.51</v>
      </c>
      <c r="P857" s="72">
        <v>1942.3</v>
      </c>
      <c r="Q857" s="72">
        <v>1952.1</v>
      </c>
      <c r="R857" s="72">
        <v>1970.8700000000001</v>
      </c>
      <c r="S857" s="72">
        <v>1988.18</v>
      </c>
      <c r="T857" s="72">
        <v>2008.83</v>
      </c>
      <c r="U857" s="72">
        <v>1991.83</v>
      </c>
      <c r="V857" s="72">
        <v>1971.23</v>
      </c>
      <c r="W857" s="72">
        <v>1905.31</v>
      </c>
      <c r="X857" s="72">
        <v>1545.79</v>
      </c>
      <c r="Y857" s="72">
        <v>1357.03</v>
      </c>
    </row>
    <row r="858" spans="1:79">
      <c r="A858" s="28">
        <v>29</v>
      </c>
      <c r="B858" s="72">
        <v>1196.0700000000002</v>
      </c>
      <c r="C858" s="72">
        <v>1137.9000000000001</v>
      </c>
      <c r="D858" s="72">
        <v>1085.3700000000001</v>
      </c>
      <c r="E858" s="72">
        <v>1074.26</v>
      </c>
      <c r="F858" s="72">
        <v>1128.67</v>
      </c>
      <c r="G858" s="72">
        <v>1161.54</v>
      </c>
      <c r="H858" s="72">
        <v>1235.18</v>
      </c>
      <c r="I858" s="72">
        <v>1456.54</v>
      </c>
      <c r="J858" s="72">
        <v>1726.82</v>
      </c>
      <c r="K858" s="72">
        <v>1875.08</v>
      </c>
      <c r="L858" s="72">
        <v>1907.17</v>
      </c>
      <c r="M858" s="72">
        <v>1898.1100000000001</v>
      </c>
      <c r="N858" s="72">
        <v>1898.51</v>
      </c>
      <c r="O858" s="72">
        <v>1893.94</v>
      </c>
      <c r="P858" s="72">
        <v>1869.69</v>
      </c>
      <c r="Q858" s="72">
        <v>1894.83</v>
      </c>
      <c r="R858" s="72">
        <v>1924.23</v>
      </c>
      <c r="S858" s="72">
        <v>1965.52</v>
      </c>
      <c r="T858" s="72">
        <v>1987.71</v>
      </c>
      <c r="U858" s="72">
        <v>1980.94</v>
      </c>
      <c r="V858" s="72">
        <v>1943.84</v>
      </c>
      <c r="W858" s="72">
        <v>1846.96</v>
      </c>
      <c r="X858" s="72">
        <v>1500.74</v>
      </c>
      <c r="Y858" s="72">
        <v>1302.51</v>
      </c>
    </row>
    <row r="859" spans="1:79">
      <c r="A859" s="28">
        <v>30</v>
      </c>
      <c r="B859" s="72">
        <v>1170.1100000000001</v>
      </c>
      <c r="C859" s="72">
        <v>1122.0700000000002</v>
      </c>
      <c r="D859" s="72">
        <v>1049.3100000000002</v>
      </c>
      <c r="E859" s="72">
        <v>1018.23</v>
      </c>
      <c r="F859" s="72">
        <v>1048.01</v>
      </c>
      <c r="G859" s="72">
        <v>1081.78</v>
      </c>
      <c r="H859" s="72">
        <v>1096.3900000000001</v>
      </c>
      <c r="I859" s="72">
        <v>1166.3100000000002</v>
      </c>
      <c r="J859" s="72">
        <v>1256.51</v>
      </c>
      <c r="K859" s="72">
        <v>1421.71</v>
      </c>
      <c r="L859" s="72">
        <v>1548.46</v>
      </c>
      <c r="M859" s="72">
        <v>1549.14</v>
      </c>
      <c r="N859" s="72">
        <v>1561.6100000000001</v>
      </c>
      <c r="O859" s="72">
        <v>1585</v>
      </c>
      <c r="P859" s="72">
        <v>1556.19</v>
      </c>
      <c r="Q859" s="72">
        <v>1569.64</v>
      </c>
      <c r="R859" s="72">
        <v>1603.1</v>
      </c>
      <c r="S859" s="72">
        <v>1691.38</v>
      </c>
      <c r="T859" s="72">
        <v>1716.85</v>
      </c>
      <c r="U859" s="72">
        <v>1705.93</v>
      </c>
      <c r="V859" s="72">
        <v>1687.04</v>
      </c>
      <c r="W859" s="72">
        <v>1545.23</v>
      </c>
      <c r="X859" s="72">
        <v>1295.73</v>
      </c>
      <c r="Y859" s="72">
        <v>1156.3500000000001</v>
      </c>
    </row>
    <row r="860" spans="1:79" ht="13.5" thickBot="1">
      <c r="A860" s="68">
        <v>31</v>
      </c>
      <c r="B860" s="72">
        <v>1035.8300000000002</v>
      </c>
      <c r="C860" s="72">
        <v>915.47</v>
      </c>
      <c r="D860" s="72">
        <v>767.30000000000007</v>
      </c>
      <c r="E860" s="72">
        <v>509.66999999999996</v>
      </c>
      <c r="F860" s="72">
        <v>1000.9300000000001</v>
      </c>
      <c r="G860" s="72">
        <v>1083.6300000000001</v>
      </c>
      <c r="H860" s="72">
        <v>1203.3200000000002</v>
      </c>
      <c r="I860" s="72">
        <v>1202.3000000000002</v>
      </c>
      <c r="J860" s="72">
        <v>400.92999999999995</v>
      </c>
      <c r="K860" s="72">
        <v>402.29999999999995</v>
      </c>
      <c r="L860" s="72">
        <v>400.92999999999995</v>
      </c>
      <c r="M860" s="72">
        <v>399.7</v>
      </c>
      <c r="N860" s="72">
        <v>399.63</v>
      </c>
      <c r="O860" s="72">
        <v>400.07</v>
      </c>
      <c r="P860" s="72">
        <v>1227.01</v>
      </c>
      <c r="Q860" s="72">
        <v>1228.6400000000001</v>
      </c>
      <c r="R860" s="72">
        <v>1231.52</v>
      </c>
      <c r="S860" s="72">
        <v>1725.58</v>
      </c>
      <c r="T860" s="72">
        <v>1233.23</v>
      </c>
      <c r="U860" s="72">
        <v>1233.24</v>
      </c>
      <c r="V860" s="72">
        <v>1227.3600000000001</v>
      </c>
      <c r="W860" s="72">
        <v>1217.1300000000001</v>
      </c>
      <c r="X860" s="72">
        <v>348.87</v>
      </c>
      <c r="Y860" s="72">
        <v>330.84000000000003</v>
      </c>
    </row>
    <row r="861" spans="1:79" ht="13.5" thickBot="1">
      <c r="A861" s="38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</row>
    <row r="862" spans="1:79" s="2" customFormat="1" ht="32.25" customHeight="1">
      <c r="A862" s="302" t="s">
        <v>2</v>
      </c>
      <c r="B862" s="304" t="s">
        <v>119</v>
      </c>
      <c r="C862" s="304"/>
      <c r="D862" s="304"/>
      <c r="E862" s="304"/>
      <c r="F862" s="304"/>
      <c r="G862" s="304"/>
      <c r="H862" s="304"/>
      <c r="I862" s="304"/>
      <c r="J862" s="304"/>
      <c r="K862" s="304"/>
      <c r="L862" s="304"/>
      <c r="M862" s="304"/>
      <c r="N862" s="304"/>
      <c r="O862" s="304"/>
      <c r="P862" s="304"/>
      <c r="Q862" s="304"/>
      <c r="R862" s="304"/>
      <c r="S862" s="304"/>
      <c r="T862" s="304"/>
      <c r="U862" s="304"/>
      <c r="V862" s="304"/>
      <c r="W862" s="304"/>
      <c r="X862" s="304"/>
      <c r="Y862" s="305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</row>
    <row r="863" spans="1:79" ht="41.25" customHeight="1">
      <c r="A863" s="303"/>
      <c r="B863" s="306" t="s">
        <v>3</v>
      </c>
      <c r="C863" s="306"/>
      <c r="D863" s="306"/>
      <c r="E863" s="306"/>
      <c r="F863" s="306"/>
      <c r="G863" s="306"/>
      <c r="H863" s="306"/>
      <c r="I863" s="306"/>
      <c r="J863" s="306"/>
      <c r="K863" s="306"/>
      <c r="L863" s="306"/>
      <c r="M863" s="306"/>
      <c r="N863" s="306"/>
      <c r="O863" s="306"/>
      <c r="P863" s="306"/>
      <c r="Q863" s="306"/>
      <c r="R863" s="306"/>
      <c r="S863" s="306"/>
      <c r="T863" s="306"/>
      <c r="U863" s="306"/>
      <c r="V863" s="306"/>
      <c r="W863" s="306"/>
      <c r="X863" s="306"/>
      <c r="Y863" s="307"/>
    </row>
    <row r="864" spans="1:79" ht="44.25" customHeight="1">
      <c r="A864" s="303"/>
      <c r="B864" s="29" t="s">
        <v>4</v>
      </c>
      <c r="C864" s="29" t="s">
        <v>5</v>
      </c>
      <c r="D864" s="29" t="s">
        <v>6</v>
      </c>
      <c r="E864" s="29" t="s">
        <v>7</v>
      </c>
      <c r="F864" s="29" t="s">
        <v>8</v>
      </c>
      <c r="G864" s="29" t="s">
        <v>9</v>
      </c>
      <c r="H864" s="29" t="s">
        <v>10</v>
      </c>
      <c r="I864" s="29" t="s">
        <v>11</v>
      </c>
      <c r="J864" s="29" t="s">
        <v>12</v>
      </c>
      <c r="K864" s="29" t="s">
        <v>13</v>
      </c>
      <c r="L864" s="29" t="s">
        <v>14</v>
      </c>
      <c r="M864" s="29" t="s">
        <v>15</v>
      </c>
      <c r="N864" s="29" t="s">
        <v>16</v>
      </c>
      <c r="O864" s="29" t="s">
        <v>17</v>
      </c>
      <c r="P864" s="29" t="s">
        <v>18</v>
      </c>
      <c r="Q864" s="29" t="s">
        <v>19</v>
      </c>
      <c r="R864" s="29" t="s">
        <v>20</v>
      </c>
      <c r="S864" s="29" t="s">
        <v>21</v>
      </c>
      <c r="T864" s="29" t="s">
        <v>22</v>
      </c>
      <c r="U864" s="29" t="s">
        <v>23</v>
      </c>
      <c r="V864" s="29" t="s">
        <v>24</v>
      </c>
      <c r="W864" s="29" t="s">
        <v>25</v>
      </c>
      <c r="X864" s="29" t="s">
        <v>26</v>
      </c>
      <c r="Y864" s="30" t="s">
        <v>27</v>
      </c>
    </row>
    <row r="865" spans="1:25">
      <c r="A865" s="28">
        <v>1</v>
      </c>
      <c r="B865" s="72">
        <v>1565.5</v>
      </c>
      <c r="C865" s="72">
        <v>1473.71</v>
      </c>
      <c r="D865" s="72">
        <v>1466.68</v>
      </c>
      <c r="E865" s="72">
        <v>1463.08</v>
      </c>
      <c r="F865" s="72">
        <v>1468.81</v>
      </c>
      <c r="G865" s="72">
        <v>1545.87</v>
      </c>
      <c r="H865" s="72">
        <v>1665.0500000000002</v>
      </c>
      <c r="I865" s="72">
        <v>1892.35</v>
      </c>
      <c r="J865" s="72">
        <v>2076.64</v>
      </c>
      <c r="K865" s="72">
        <v>2185.35</v>
      </c>
      <c r="L865" s="72">
        <v>2199.0100000000002</v>
      </c>
      <c r="M865" s="72">
        <v>2189.2400000000002</v>
      </c>
      <c r="N865" s="72">
        <v>2194.64</v>
      </c>
      <c r="O865" s="72">
        <v>2209.9499999999998</v>
      </c>
      <c r="P865" s="72">
        <v>2278.94</v>
      </c>
      <c r="Q865" s="72">
        <v>2319.79</v>
      </c>
      <c r="R865" s="72">
        <v>2365.0100000000002</v>
      </c>
      <c r="S865" s="72">
        <v>2389.91</v>
      </c>
      <c r="T865" s="72">
        <v>2417.0700000000002</v>
      </c>
      <c r="U865" s="72">
        <v>2419.58</v>
      </c>
      <c r="V865" s="72">
        <v>2400.64</v>
      </c>
      <c r="W865" s="72">
        <v>2229.5</v>
      </c>
      <c r="X865" s="72">
        <v>1877.44</v>
      </c>
      <c r="Y865" s="72">
        <v>1655.23</v>
      </c>
    </row>
    <row r="866" spans="1:25">
      <c r="A866" s="28">
        <v>2</v>
      </c>
      <c r="B866" s="72">
        <v>1598.88</v>
      </c>
      <c r="C866" s="72">
        <v>1481.66</v>
      </c>
      <c r="D866" s="72">
        <v>1456.48</v>
      </c>
      <c r="E866" s="72">
        <v>1419.13</v>
      </c>
      <c r="F866" s="72">
        <v>1463.49</v>
      </c>
      <c r="G866" s="72">
        <v>1482.87</v>
      </c>
      <c r="H866" s="72">
        <v>1497.6</v>
      </c>
      <c r="I866" s="72">
        <v>1741.4499999999998</v>
      </c>
      <c r="J866" s="72">
        <v>1911.56</v>
      </c>
      <c r="K866" s="72">
        <v>1974.96</v>
      </c>
      <c r="L866" s="72">
        <v>2002.48</v>
      </c>
      <c r="M866" s="72">
        <v>2010.5500000000002</v>
      </c>
      <c r="N866" s="72">
        <v>1996.5100000000002</v>
      </c>
      <c r="O866" s="72">
        <v>2031.33</v>
      </c>
      <c r="P866" s="72">
        <v>2081.61</v>
      </c>
      <c r="Q866" s="72">
        <v>2140.96</v>
      </c>
      <c r="R866" s="72">
        <v>2240.7600000000002</v>
      </c>
      <c r="S866" s="72">
        <v>2287.4</v>
      </c>
      <c r="T866" s="72">
        <v>2325.0700000000002</v>
      </c>
      <c r="U866" s="72">
        <v>2319.29</v>
      </c>
      <c r="V866" s="72">
        <v>2287.9900000000002</v>
      </c>
      <c r="W866" s="72">
        <v>2036.4499999999998</v>
      </c>
      <c r="X866" s="72">
        <v>1793.5</v>
      </c>
      <c r="Y866" s="72">
        <v>1548.5500000000002</v>
      </c>
    </row>
    <row r="867" spans="1:25">
      <c r="A867" s="28">
        <v>3</v>
      </c>
      <c r="B867" s="72">
        <v>1437.45</v>
      </c>
      <c r="C867" s="72">
        <v>1367.7</v>
      </c>
      <c r="D867" s="72">
        <v>1317.3400000000001</v>
      </c>
      <c r="E867" s="72">
        <v>1292.58</v>
      </c>
      <c r="F867" s="72">
        <v>1327.91</v>
      </c>
      <c r="G867" s="72">
        <v>1459.96</v>
      </c>
      <c r="H867" s="72">
        <v>1691.7200000000003</v>
      </c>
      <c r="I867" s="72">
        <v>1932.56</v>
      </c>
      <c r="J867" s="72">
        <v>2108.7600000000002</v>
      </c>
      <c r="K867" s="72">
        <v>2156.4900000000002</v>
      </c>
      <c r="L867" s="72">
        <v>2156.12</v>
      </c>
      <c r="M867" s="72">
        <v>2147.0100000000002</v>
      </c>
      <c r="N867" s="72">
        <v>2157.54</v>
      </c>
      <c r="O867" s="72">
        <v>2194.34</v>
      </c>
      <c r="P867" s="72">
        <v>2277.6999999999998</v>
      </c>
      <c r="Q867" s="72">
        <v>2332.62</v>
      </c>
      <c r="R867" s="72">
        <v>2351.87</v>
      </c>
      <c r="S867" s="72">
        <v>2375.02</v>
      </c>
      <c r="T867" s="72">
        <v>2400.5700000000002</v>
      </c>
      <c r="U867" s="72">
        <v>2406.0300000000002</v>
      </c>
      <c r="V867" s="72">
        <v>2377.14</v>
      </c>
      <c r="W867" s="72">
        <v>2190.52</v>
      </c>
      <c r="X867" s="72">
        <v>1908.1399999999999</v>
      </c>
      <c r="Y867" s="72">
        <v>1631.25</v>
      </c>
    </row>
    <row r="868" spans="1:25">
      <c r="A868" s="28">
        <v>4</v>
      </c>
      <c r="B868" s="72">
        <v>1449.88</v>
      </c>
      <c r="C868" s="72">
        <v>1399.4</v>
      </c>
      <c r="D868" s="72">
        <v>1365.24</v>
      </c>
      <c r="E868" s="72">
        <v>1337.77</v>
      </c>
      <c r="F868" s="72">
        <v>1442.0300000000002</v>
      </c>
      <c r="G868" s="72">
        <v>1578.2800000000002</v>
      </c>
      <c r="H868" s="72">
        <v>1882.23</v>
      </c>
      <c r="I868" s="72">
        <v>2091.48</v>
      </c>
      <c r="J868" s="72">
        <v>2253.6999999999998</v>
      </c>
      <c r="K868" s="72">
        <v>2254.8000000000002</v>
      </c>
      <c r="L868" s="72">
        <v>2232.4</v>
      </c>
      <c r="M868" s="72">
        <v>2196.21</v>
      </c>
      <c r="N868" s="72">
        <v>2207.3000000000002</v>
      </c>
      <c r="O868" s="72">
        <v>2223.41</v>
      </c>
      <c r="P868" s="72">
        <v>2236.48</v>
      </c>
      <c r="Q868" s="72">
        <v>2255.3000000000002</v>
      </c>
      <c r="R868" s="72">
        <v>2275.11</v>
      </c>
      <c r="S868" s="72">
        <v>2296.61</v>
      </c>
      <c r="T868" s="72">
        <v>2355.4499999999998</v>
      </c>
      <c r="U868" s="72">
        <v>2361.56</v>
      </c>
      <c r="V868" s="72">
        <v>2302.75</v>
      </c>
      <c r="W868" s="72">
        <v>2154.62</v>
      </c>
      <c r="X868" s="72">
        <v>1970.44</v>
      </c>
      <c r="Y868" s="72">
        <v>1619.7400000000002</v>
      </c>
    </row>
    <row r="869" spans="1:25">
      <c r="A869" s="28">
        <v>5</v>
      </c>
      <c r="B869" s="72">
        <v>1465.73</v>
      </c>
      <c r="C869" s="72">
        <v>1442.7</v>
      </c>
      <c r="D869" s="72">
        <v>1396.5700000000002</v>
      </c>
      <c r="E869" s="72">
        <v>1399.66</v>
      </c>
      <c r="F869" s="72">
        <v>1462</v>
      </c>
      <c r="G869" s="72">
        <v>1661.0500000000002</v>
      </c>
      <c r="H869" s="72">
        <v>1899.25</v>
      </c>
      <c r="I869" s="72">
        <v>2176.84</v>
      </c>
      <c r="J869" s="72">
        <v>2290.63</v>
      </c>
      <c r="K869" s="72">
        <v>2292.5300000000002</v>
      </c>
      <c r="L869" s="72">
        <v>2270.79</v>
      </c>
      <c r="M869" s="72">
        <v>2257.35</v>
      </c>
      <c r="N869" s="72">
        <v>2216.33</v>
      </c>
      <c r="O869" s="72">
        <v>2232.48</v>
      </c>
      <c r="P869" s="72">
        <v>2252.3000000000002</v>
      </c>
      <c r="Q869" s="72">
        <v>2278</v>
      </c>
      <c r="R869" s="72">
        <v>2285.04</v>
      </c>
      <c r="S869" s="72">
        <v>2322.37</v>
      </c>
      <c r="T869" s="72">
        <v>2378.25</v>
      </c>
      <c r="U869" s="72">
        <v>2378.54</v>
      </c>
      <c r="V869" s="72">
        <v>2341.3000000000002</v>
      </c>
      <c r="W869" s="72">
        <v>2209.9299999999998</v>
      </c>
      <c r="X869" s="72">
        <v>1902.1999999999998</v>
      </c>
      <c r="Y869" s="72">
        <v>1567.31</v>
      </c>
    </row>
    <row r="870" spans="1:25">
      <c r="A870" s="28">
        <v>6</v>
      </c>
      <c r="B870" s="72">
        <v>1466.85</v>
      </c>
      <c r="C870" s="72">
        <v>1420.73</v>
      </c>
      <c r="D870" s="72">
        <v>1392.04</v>
      </c>
      <c r="E870" s="72">
        <v>1390.72</v>
      </c>
      <c r="F870" s="72">
        <v>1461.79</v>
      </c>
      <c r="G870" s="72">
        <v>1578.4</v>
      </c>
      <c r="H870" s="72">
        <v>1854.5300000000002</v>
      </c>
      <c r="I870" s="72">
        <v>2056.58</v>
      </c>
      <c r="J870" s="72">
        <v>2156.84</v>
      </c>
      <c r="K870" s="72">
        <v>2158.2400000000002</v>
      </c>
      <c r="L870" s="72">
        <v>2107.5</v>
      </c>
      <c r="M870" s="72">
        <v>2081.0100000000002</v>
      </c>
      <c r="N870" s="72">
        <v>2047.88</v>
      </c>
      <c r="O870" s="72">
        <v>2068.06</v>
      </c>
      <c r="P870" s="72">
        <v>2092.9700000000003</v>
      </c>
      <c r="Q870" s="72">
        <v>2133.08</v>
      </c>
      <c r="R870" s="72">
        <v>2172.91</v>
      </c>
      <c r="S870" s="72">
        <v>2248.16</v>
      </c>
      <c r="T870" s="72">
        <v>2291.59</v>
      </c>
      <c r="U870" s="72">
        <v>2291.7600000000002</v>
      </c>
      <c r="V870" s="72">
        <v>2279.13</v>
      </c>
      <c r="W870" s="72">
        <v>2194.87</v>
      </c>
      <c r="X870" s="72">
        <v>1932.9700000000003</v>
      </c>
      <c r="Y870" s="72">
        <v>1583.1599999999999</v>
      </c>
    </row>
    <row r="871" spans="1:25">
      <c r="A871" s="28">
        <v>7</v>
      </c>
      <c r="B871" s="72">
        <v>1474.0700000000002</v>
      </c>
      <c r="C871" s="72">
        <v>1436.19</v>
      </c>
      <c r="D871" s="72">
        <v>1395.76</v>
      </c>
      <c r="E871" s="72">
        <v>1404.01</v>
      </c>
      <c r="F871" s="72">
        <v>1465.94</v>
      </c>
      <c r="G871" s="72">
        <v>1608.6799999999998</v>
      </c>
      <c r="H871" s="72">
        <v>1863.2800000000002</v>
      </c>
      <c r="I871" s="72">
        <v>2113.5</v>
      </c>
      <c r="J871" s="72">
        <v>2221.79</v>
      </c>
      <c r="K871" s="72">
        <v>2212.64</v>
      </c>
      <c r="L871" s="72">
        <v>2166.75</v>
      </c>
      <c r="M871" s="72">
        <v>2134.91</v>
      </c>
      <c r="N871" s="72">
        <v>2110.0700000000002</v>
      </c>
      <c r="O871" s="72">
        <v>2145.7200000000003</v>
      </c>
      <c r="P871" s="72">
        <v>2189.61</v>
      </c>
      <c r="Q871" s="72">
        <v>2229.37</v>
      </c>
      <c r="R871" s="72">
        <v>2278.48</v>
      </c>
      <c r="S871" s="72">
        <v>2349.56</v>
      </c>
      <c r="T871" s="72">
        <v>2371.83</v>
      </c>
      <c r="U871" s="72">
        <v>2369.7800000000002</v>
      </c>
      <c r="V871" s="72">
        <v>2351.67</v>
      </c>
      <c r="W871" s="72">
        <v>2290.12</v>
      </c>
      <c r="X871" s="72">
        <v>1985.5900000000001</v>
      </c>
      <c r="Y871" s="72">
        <v>1849.31</v>
      </c>
    </row>
    <row r="872" spans="1:25">
      <c r="A872" s="28">
        <v>8</v>
      </c>
      <c r="B872" s="72">
        <v>1760</v>
      </c>
      <c r="C872" s="72">
        <v>1570.1399999999999</v>
      </c>
      <c r="D872" s="72">
        <v>1481.94</v>
      </c>
      <c r="E872" s="72">
        <v>1450.42</v>
      </c>
      <c r="F872" s="72">
        <v>1503.21</v>
      </c>
      <c r="G872" s="72">
        <v>1552.26</v>
      </c>
      <c r="H872" s="72">
        <v>1649.9700000000003</v>
      </c>
      <c r="I872" s="72">
        <v>1827.8400000000001</v>
      </c>
      <c r="J872" s="72">
        <v>1980.69</v>
      </c>
      <c r="K872" s="72">
        <v>2061.1799999999998</v>
      </c>
      <c r="L872" s="72">
        <v>2057.27</v>
      </c>
      <c r="M872" s="72">
        <v>2036.8899999999999</v>
      </c>
      <c r="N872" s="72">
        <v>2033.94</v>
      </c>
      <c r="O872" s="72">
        <v>2056.27</v>
      </c>
      <c r="P872" s="72">
        <v>2115.5100000000002</v>
      </c>
      <c r="Q872" s="72">
        <v>2177.4900000000002</v>
      </c>
      <c r="R872" s="72">
        <v>2203.09</v>
      </c>
      <c r="S872" s="72">
        <v>2271.79</v>
      </c>
      <c r="T872" s="72">
        <v>2299.13</v>
      </c>
      <c r="U872" s="72">
        <v>2299.84</v>
      </c>
      <c r="V872" s="72">
        <v>2275.6999999999998</v>
      </c>
      <c r="W872" s="72">
        <v>2120.61</v>
      </c>
      <c r="X872" s="72">
        <v>1819.9</v>
      </c>
      <c r="Y872" s="72">
        <v>1570.35</v>
      </c>
    </row>
    <row r="873" spans="1:25">
      <c r="A873" s="28">
        <v>9</v>
      </c>
      <c r="B873" s="72">
        <v>1459.5900000000001</v>
      </c>
      <c r="C873" s="72">
        <v>1399.6</v>
      </c>
      <c r="D873" s="72">
        <v>1375.63</v>
      </c>
      <c r="E873" s="72">
        <v>1355.92</v>
      </c>
      <c r="F873" s="72">
        <v>1393.63</v>
      </c>
      <c r="G873" s="72">
        <v>1416.92</v>
      </c>
      <c r="H873" s="72">
        <v>1449.02</v>
      </c>
      <c r="I873" s="72">
        <v>1513.02</v>
      </c>
      <c r="J873" s="72">
        <v>1713.06</v>
      </c>
      <c r="K873" s="72">
        <v>1770.0100000000002</v>
      </c>
      <c r="L873" s="72">
        <v>1782.63</v>
      </c>
      <c r="M873" s="72">
        <v>1816.94</v>
      </c>
      <c r="N873" s="72">
        <v>1813.3899999999999</v>
      </c>
      <c r="O873" s="72">
        <v>1848.13</v>
      </c>
      <c r="P873" s="72">
        <v>1943.3000000000002</v>
      </c>
      <c r="Q873" s="72">
        <v>2087.25</v>
      </c>
      <c r="R873" s="72">
        <v>2171.9</v>
      </c>
      <c r="S873" s="72">
        <v>2228.21</v>
      </c>
      <c r="T873" s="72">
        <v>2256.63</v>
      </c>
      <c r="U873" s="72">
        <v>2259.2400000000002</v>
      </c>
      <c r="V873" s="72">
        <v>2250.5700000000002</v>
      </c>
      <c r="W873" s="72">
        <v>2107.79</v>
      </c>
      <c r="X873" s="72">
        <v>1930.1599999999999</v>
      </c>
      <c r="Y873" s="72">
        <v>1585.4099999999999</v>
      </c>
    </row>
    <row r="874" spans="1:25">
      <c r="A874" s="28">
        <v>10</v>
      </c>
      <c r="B874" s="72">
        <v>1470.24</v>
      </c>
      <c r="C874" s="72">
        <v>1430.1</v>
      </c>
      <c r="D874" s="72">
        <v>1395.91</v>
      </c>
      <c r="E874" s="72">
        <v>1390.73</v>
      </c>
      <c r="F874" s="72">
        <v>1462.42</v>
      </c>
      <c r="G874" s="72">
        <v>1725.25</v>
      </c>
      <c r="H874" s="72">
        <v>1937.0500000000002</v>
      </c>
      <c r="I874" s="72">
        <v>2156.56</v>
      </c>
      <c r="J874" s="72">
        <v>2246.98</v>
      </c>
      <c r="K874" s="72">
        <v>2251.21</v>
      </c>
      <c r="L874" s="72">
        <v>2245.06</v>
      </c>
      <c r="M874" s="72">
        <v>2241.02</v>
      </c>
      <c r="N874" s="72">
        <v>2234.35</v>
      </c>
      <c r="O874" s="72">
        <v>2240.98</v>
      </c>
      <c r="P874" s="72">
        <v>2245.7800000000002</v>
      </c>
      <c r="Q874" s="72">
        <v>2251.84</v>
      </c>
      <c r="R874" s="72">
        <v>2252.2800000000002</v>
      </c>
      <c r="S874" s="72">
        <v>2260.83</v>
      </c>
      <c r="T874" s="72">
        <v>2275.21</v>
      </c>
      <c r="U874" s="72">
        <v>2273.65</v>
      </c>
      <c r="V874" s="72">
        <v>2258.27</v>
      </c>
      <c r="W874" s="72">
        <v>2239.33</v>
      </c>
      <c r="X874" s="72">
        <v>1961.6799999999998</v>
      </c>
      <c r="Y874" s="72">
        <v>1632.02</v>
      </c>
    </row>
    <row r="875" spans="1:25">
      <c r="A875" s="28">
        <v>11</v>
      </c>
      <c r="B875" s="72">
        <v>1442.17</v>
      </c>
      <c r="C875" s="72">
        <v>1369.5700000000002</v>
      </c>
      <c r="D875" s="72">
        <v>1344.46</v>
      </c>
      <c r="E875" s="72">
        <v>1361.56</v>
      </c>
      <c r="F875" s="72">
        <v>1401.66</v>
      </c>
      <c r="G875" s="72">
        <v>1517.8200000000002</v>
      </c>
      <c r="H875" s="72">
        <v>1826.2200000000003</v>
      </c>
      <c r="I875" s="72">
        <v>2023.5300000000002</v>
      </c>
      <c r="J875" s="72">
        <v>2102.16</v>
      </c>
      <c r="K875" s="72">
        <v>2089.66</v>
      </c>
      <c r="L875" s="72">
        <v>2070.38</v>
      </c>
      <c r="M875" s="72">
        <v>2050.98</v>
      </c>
      <c r="N875" s="72">
        <v>1998.73</v>
      </c>
      <c r="O875" s="72">
        <v>2041.6399999999999</v>
      </c>
      <c r="P875" s="72">
        <v>2062.63</v>
      </c>
      <c r="Q875" s="72">
        <v>2087.54</v>
      </c>
      <c r="R875" s="72">
        <v>2108.7600000000002</v>
      </c>
      <c r="S875" s="72">
        <v>2136.94</v>
      </c>
      <c r="T875" s="72">
        <v>2181.11</v>
      </c>
      <c r="U875" s="72">
        <v>2186.33</v>
      </c>
      <c r="V875" s="72">
        <v>2169.94</v>
      </c>
      <c r="W875" s="72">
        <v>2096.7600000000002</v>
      </c>
      <c r="X875" s="72">
        <v>1850.5500000000002</v>
      </c>
      <c r="Y875" s="72">
        <v>1495.75</v>
      </c>
    </row>
    <row r="876" spans="1:25">
      <c r="A876" s="28">
        <v>12</v>
      </c>
      <c r="B876" s="72">
        <v>1414.42</v>
      </c>
      <c r="C876" s="72">
        <v>1358</v>
      </c>
      <c r="D876" s="72">
        <v>1336.5700000000002</v>
      </c>
      <c r="E876" s="72">
        <v>1342.3600000000001</v>
      </c>
      <c r="F876" s="72">
        <v>1390.5300000000002</v>
      </c>
      <c r="G876" s="72">
        <v>1518.16</v>
      </c>
      <c r="H876" s="72">
        <v>1799.25</v>
      </c>
      <c r="I876" s="72">
        <v>2011.19</v>
      </c>
      <c r="J876" s="72">
        <v>2189.4</v>
      </c>
      <c r="K876" s="72">
        <v>2212.58</v>
      </c>
      <c r="L876" s="72">
        <v>2200.2400000000002</v>
      </c>
      <c r="M876" s="72">
        <v>2181.21</v>
      </c>
      <c r="N876" s="72">
        <v>2149.34</v>
      </c>
      <c r="O876" s="72">
        <v>2159.23</v>
      </c>
      <c r="P876" s="72">
        <v>2191.17</v>
      </c>
      <c r="Q876" s="72">
        <v>2212.91</v>
      </c>
      <c r="R876" s="72">
        <v>2219.7600000000002</v>
      </c>
      <c r="S876" s="72">
        <v>2227.2600000000002</v>
      </c>
      <c r="T876" s="72">
        <v>2235.2400000000002</v>
      </c>
      <c r="U876" s="72">
        <v>2235.29</v>
      </c>
      <c r="V876" s="72">
        <v>2230.84</v>
      </c>
      <c r="W876" s="72">
        <v>2213.1999999999998</v>
      </c>
      <c r="X876" s="72">
        <v>1910.29</v>
      </c>
      <c r="Y876" s="72">
        <v>1629</v>
      </c>
    </row>
    <row r="877" spans="1:25">
      <c r="A877" s="28">
        <v>13</v>
      </c>
      <c r="B877" s="72">
        <v>1518.49</v>
      </c>
      <c r="C877" s="72">
        <v>1460.79</v>
      </c>
      <c r="D877" s="72">
        <v>1427.27</v>
      </c>
      <c r="E877" s="72">
        <v>1419.33</v>
      </c>
      <c r="F877" s="72">
        <v>1465.68</v>
      </c>
      <c r="G877" s="72">
        <v>1612.81</v>
      </c>
      <c r="H877" s="72">
        <v>1946.12</v>
      </c>
      <c r="I877" s="72">
        <v>2156.7400000000002</v>
      </c>
      <c r="J877" s="72">
        <v>2191</v>
      </c>
      <c r="K877" s="72">
        <v>2179.9</v>
      </c>
      <c r="L877" s="72">
        <v>2173.1999999999998</v>
      </c>
      <c r="M877" s="72">
        <v>2169.48</v>
      </c>
      <c r="N877" s="72">
        <v>2168.63</v>
      </c>
      <c r="O877" s="72">
        <v>2177.38</v>
      </c>
      <c r="P877" s="72">
        <v>2185.2600000000002</v>
      </c>
      <c r="Q877" s="72">
        <v>2192.3200000000002</v>
      </c>
      <c r="R877" s="72">
        <v>2213.6799999999998</v>
      </c>
      <c r="S877" s="72">
        <v>2254.4900000000002</v>
      </c>
      <c r="T877" s="72">
        <v>2284.36</v>
      </c>
      <c r="U877" s="72">
        <v>2286.69</v>
      </c>
      <c r="V877" s="72">
        <v>2270.0300000000002</v>
      </c>
      <c r="W877" s="72">
        <v>2223.5</v>
      </c>
      <c r="X877" s="72">
        <v>2127.14</v>
      </c>
      <c r="Y877" s="72">
        <v>1842.94</v>
      </c>
    </row>
    <row r="878" spans="1:25">
      <c r="A878" s="28">
        <v>14</v>
      </c>
      <c r="B878" s="72">
        <v>1580.58</v>
      </c>
      <c r="C878" s="72">
        <v>1484.35</v>
      </c>
      <c r="D878" s="72">
        <v>1463.17</v>
      </c>
      <c r="E878" s="72">
        <v>1462.54</v>
      </c>
      <c r="F878" s="72">
        <v>1501.66</v>
      </c>
      <c r="G878" s="72">
        <v>1766.4099999999999</v>
      </c>
      <c r="H878" s="72">
        <v>2027.02</v>
      </c>
      <c r="I878" s="72">
        <v>2193.7800000000002</v>
      </c>
      <c r="J878" s="72">
        <v>2202.6999999999998</v>
      </c>
      <c r="K878" s="72">
        <v>2199.91</v>
      </c>
      <c r="L878" s="72">
        <v>2192.4900000000002</v>
      </c>
      <c r="M878" s="72">
        <v>2189.54</v>
      </c>
      <c r="N878" s="72">
        <v>2188.9</v>
      </c>
      <c r="O878" s="72">
        <v>2187.94</v>
      </c>
      <c r="P878" s="72">
        <v>2192.48</v>
      </c>
      <c r="Q878" s="72">
        <v>2202.7200000000003</v>
      </c>
      <c r="R878" s="72">
        <v>2213.77</v>
      </c>
      <c r="S878" s="72">
        <v>2241.06</v>
      </c>
      <c r="T878" s="72">
        <v>2270.3200000000002</v>
      </c>
      <c r="U878" s="72">
        <v>2269.1</v>
      </c>
      <c r="V878" s="72">
        <v>2258.3200000000002</v>
      </c>
      <c r="W878" s="72">
        <v>2227.5</v>
      </c>
      <c r="X878" s="72">
        <v>2161.19</v>
      </c>
      <c r="Y878" s="72">
        <v>1869.67</v>
      </c>
    </row>
    <row r="879" spans="1:25">
      <c r="A879" s="28">
        <v>15</v>
      </c>
      <c r="B879" s="72">
        <v>1722.98</v>
      </c>
      <c r="C879" s="72">
        <v>1573.2800000000002</v>
      </c>
      <c r="D879" s="72">
        <v>1484.95</v>
      </c>
      <c r="E879" s="72">
        <v>1482.67</v>
      </c>
      <c r="F879" s="72">
        <v>1520.92</v>
      </c>
      <c r="G879" s="72">
        <v>1609.8200000000002</v>
      </c>
      <c r="H879" s="72">
        <v>1715.8600000000001</v>
      </c>
      <c r="I879" s="72">
        <v>1896.88</v>
      </c>
      <c r="J879" s="72">
        <v>2029.1599999999999</v>
      </c>
      <c r="K879" s="72">
        <v>2126.73</v>
      </c>
      <c r="L879" s="72">
        <v>2131.1999999999998</v>
      </c>
      <c r="M879" s="72">
        <v>2119.1</v>
      </c>
      <c r="N879" s="72">
        <v>2076.1999999999998</v>
      </c>
      <c r="O879" s="72">
        <v>2086.83</v>
      </c>
      <c r="P879" s="72">
        <v>2102.85</v>
      </c>
      <c r="Q879" s="72">
        <v>2136.06</v>
      </c>
      <c r="R879" s="72">
        <v>2180.11</v>
      </c>
      <c r="S879" s="72">
        <v>2196.41</v>
      </c>
      <c r="T879" s="72">
        <v>2204.0700000000002</v>
      </c>
      <c r="U879" s="72">
        <v>2202.83</v>
      </c>
      <c r="V879" s="72">
        <v>2194.5300000000002</v>
      </c>
      <c r="W879" s="72">
        <v>2185.61</v>
      </c>
      <c r="X879" s="72">
        <v>1943.48</v>
      </c>
      <c r="Y879" s="72">
        <v>1688.0500000000002</v>
      </c>
    </row>
    <row r="880" spans="1:25">
      <c r="A880" s="28">
        <v>16</v>
      </c>
      <c r="B880" s="72">
        <v>1557.9</v>
      </c>
      <c r="C880" s="72">
        <v>1467.21</v>
      </c>
      <c r="D880" s="72">
        <v>1435.99</v>
      </c>
      <c r="E880" s="72">
        <v>1434.19</v>
      </c>
      <c r="F880" s="72">
        <v>1458.7800000000002</v>
      </c>
      <c r="G880" s="72">
        <v>1496.77</v>
      </c>
      <c r="H880" s="72">
        <v>1516.21</v>
      </c>
      <c r="I880" s="72">
        <v>1645.5300000000002</v>
      </c>
      <c r="J880" s="72">
        <v>1767</v>
      </c>
      <c r="K880" s="72">
        <v>1910.35</v>
      </c>
      <c r="L880" s="72">
        <v>1916.4499999999998</v>
      </c>
      <c r="M880" s="72">
        <v>1892.98</v>
      </c>
      <c r="N880" s="72">
        <v>1890.9</v>
      </c>
      <c r="O880" s="72">
        <v>1922.71</v>
      </c>
      <c r="P880" s="72">
        <v>1971.0100000000002</v>
      </c>
      <c r="Q880" s="72">
        <v>2041.87</v>
      </c>
      <c r="R880" s="72">
        <v>2139.54</v>
      </c>
      <c r="S880" s="72">
        <v>2212.0300000000002</v>
      </c>
      <c r="T880" s="72">
        <v>2254.06</v>
      </c>
      <c r="U880" s="72">
        <v>2245.37</v>
      </c>
      <c r="V880" s="72">
        <v>2221.64</v>
      </c>
      <c r="W880" s="72">
        <v>2154.7400000000002</v>
      </c>
      <c r="X880" s="72">
        <v>1997.94</v>
      </c>
      <c r="Y880" s="72">
        <v>1661.92</v>
      </c>
    </row>
    <row r="881" spans="1:25">
      <c r="A881" s="28">
        <v>17</v>
      </c>
      <c r="B881" s="72">
        <v>1474.63</v>
      </c>
      <c r="C881" s="72">
        <v>1442.21</v>
      </c>
      <c r="D881" s="72">
        <v>1420.99</v>
      </c>
      <c r="E881" s="72">
        <v>1427.43</v>
      </c>
      <c r="F881" s="72">
        <v>1487.73</v>
      </c>
      <c r="G881" s="72">
        <v>1682.1799999999998</v>
      </c>
      <c r="H881" s="72">
        <v>1956.5300000000002</v>
      </c>
      <c r="I881" s="72">
        <v>2092.35</v>
      </c>
      <c r="J881" s="72">
        <v>2179.84</v>
      </c>
      <c r="K881" s="72">
        <v>2174.06</v>
      </c>
      <c r="L881" s="72">
        <v>2166.87</v>
      </c>
      <c r="M881" s="72">
        <v>2162.23</v>
      </c>
      <c r="N881" s="72">
        <v>2159.87</v>
      </c>
      <c r="O881" s="72">
        <v>2166.86</v>
      </c>
      <c r="P881" s="72">
        <v>2175.31</v>
      </c>
      <c r="Q881" s="72">
        <v>2187.84</v>
      </c>
      <c r="R881" s="72">
        <v>2217.4299999999998</v>
      </c>
      <c r="S881" s="72">
        <v>2249.5100000000002</v>
      </c>
      <c r="T881" s="72">
        <v>2273.7400000000002</v>
      </c>
      <c r="U881" s="72">
        <v>2276.83</v>
      </c>
      <c r="V881" s="72">
        <v>2253.6</v>
      </c>
      <c r="W881" s="72">
        <v>2191.4299999999998</v>
      </c>
      <c r="X881" s="72">
        <v>2084.5</v>
      </c>
      <c r="Y881" s="72">
        <v>1728.85</v>
      </c>
    </row>
    <row r="882" spans="1:25">
      <c r="A882" s="28">
        <v>18</v>
      </c>
      <c r="B882" s="72">
        <v>1537.17</v>
      </c>
      <c r="C882" s="72">
        <v>1469.13</v>
      </c>
      <c r="D882" s="72">
        <v>1448.81</v>
      </c>
      <c r="E882" s="72">
        <v>1464.6399999999999</v>
      </c>
      <c r="F882" s="72">
        <v>1496.68</v>
      </c>
      <c r="G882" s="72">
        <v>1698.4700000000003</v>
      </c>
      <c r="H882" s="72">
        <v>1960.73</v>
      </c>
      <c r="I882" s="72">
        <v>2138.21</v>
      </c>
      <c r="J882" s="72">
        <v>2176.62</v>
      </c>
      <c r="K882" s="72">
        <v>2168.2400000000002</v>
      </c>
      <c r="L882" s="72">
        <v>2161.39</v>
      </c>
      <c r="M882" s="72">
        <v>2156.14</v>
      </c>
      <c r="N882" s="72">
        <v>2132.2200000000003</v>
      </c>
      <c r="O882" s="72">
        <v>2156.46</v>
      </c>
      <c r="P882" s="72">
        <v>2166.44</v>
      </c>
      <c r="Q882" s="72">
        <v>2175.7600000000002</v>
      </c>
      <c r="R882" s="72">
        <v>2187.7600000000002</v>
      </c>
      <c r="S882" s="72">
        <v>2230.61</v>
      </c>
      <c r="T882" s="72">
        <v>2256.56</v>
      </c>
      <c r="U882" s="72">
        <v>2240.0100000000002</v>
      </c>
      <c r="V882" s="72">
        <v>2220.0500000000002</v>
      </c>
      <c r="W882" s="72">
        <v>2176.88</v>
      </c>
      <c r="X882" s="72">
        <v>2030.08</v>
      </c>
      <c r="Y882" s="72">
        <v>1694.7200000000003</v>
      </c>
    </row>
    <row r="883" spans="1:25">
      <c r="A883" s="28">
        <v>19</v>
      </c>
      <c r="B883" s="72">
        <v>1451.3000000000002</v>
      </c>
      <c r="C883" s="72">
        <v>1394.67</v>
      </c>
      <c r="D883" s="72">
        <v>1344.66</v>
      </c>
      <c r="E883" s="72">
        <v>1342.68</v>
      </c>
      <c r="F883" s="72">
        <v>1452.46</v>
      </c>
      <c r="G883" s="72">
        <v>1590.37</v>
      </c>
      <c r="H883" s="72">
        <v>1829.1999999999998</v>
      </c>
      <c r="I883" s="72">
        <v>1994.2400000000002</v>
      </c>
      <c r="J883" s="72">
        <v>2148.88</v>
      </c>
      <c r="K883" s="72">
        <v>2111.33</v>
      </c>
      <c r="L883" s="72">
        <v>2091.11</v>
      </c>
      <c r="M883" s="72">
        <v>2071.21</v>
      </c>
      <c r="N883" s="72">
        <v>2050.5700000000002</v>
      </c>
      <c r="O883" s="72">
        <v>2076.4900000000002</v>
      </c>
      <c r="P883" s="72">
        <v>2108.92</v>
      </c>
      <c r="Q883" s="72">
        <v>2148.0100000000002</v>
      </c>
      <c r="R883" s="72">
        <v>2164.33</v>
      </c>
      <c r="S883" s="72">
        <v>2173.7400000000002</v>
      </c>
      <c r="T883" s="72">
        <v>2175.9</v>
      </c>
      <c r="U883" s="72">
        <v>2174.37</v>
      </c>
      <c r="V883" s="72">
        <v>2168.73</v>
      </c>
      <c r="W883" s="72">
        <v>2163.1799999999998</v>
      </c>
      <c r="X883" s="72">
        <v>1926.0100000000002</v>
      </c>
      <c r="Y883" s="72">
        <v>1627.75</v>
      </c>
    </row>
    <row r="884" spans="1:25">
      <c r="A884" s="28">
        <v>20</v>
      </c>
      <c r="B884" s="72">
        <v>1440.76</v>
      </c>
      <c r="C884" s="72">
        <v>1397.58</v>
      </c>
      <c r="D884" s="72">
        <v>1349.27</v>
      </c>
      <c r="E884" s="72">
        <v>1354.33</v>
      </c>
      <c r="F884" s="72">
        <v>1420.96</v>
      </c>
      <c r="G884" s="72">
        <v>1525.5</v>
      </c>
      <c r="H884" s="72">
        <v>1813.56</v>
      </c>
      <c r="I884" s="72">
        <v>2010.4900000000002</v>
      </c>
      <c r="J884" s="72">
        <v>2162.54</v>
      </c>
      <c r="K884" s="72">
        <v>2140.44</v>
      </c>
      <c r="L884" s="72">
        <v>2116.96</v>
      </c>
      <c r="M884" s="72">
        <v>2093.08</v>
      </c>
      <c r="N884" s="72">
        <v>2085.06</v>
      </c>
      <c r="O884" s="72">
        <v>2094.4900000000002</v>
      </c>
      <c r="P884" s="72">
        <v>2119.5300000000002</v>
      </c>
      <c r="Q884" s="72">
        <v>2158.02</v>
      </c>
      <c r="R884" s="72">
        <v>2165.37</v>
      </c>
      <c r="S884" s="72">
        <v>2173.36</v>
      </c>
      <c r="T884" s="72">
        <v>2176.2600000000002</v>
      </c>
      <c r="U884" s="72">
        <v>2175.38</v>
      </c>
      <c r="V884" s="72">
        <v>2171.4</v>
      </c>
      <c r="W884" s="72">
        <v>2130.7400000000002</v>
      </c>
      <c r="X884" s="72">
        <v>1852.21</v>
      </c>
      <c r="Y884" s="72">
        <v>1473.85</v>
      </c>
    </row>
    <row r="885" spans="1:25">
      <c r="A885" s="28">
        <v>21</v>
      </c>
      <c r="B885" s="72">
        <v>1359.19</v>
      </c>
      <c r="C885" s="72">
        <v>1287.2</v>
      </c>
      <c r="D885" s="72">
        <v>1227.4000000000001</v>
      </c>
      <c r="E885" s="72">
        <v>1167.3000000000002</v>
      </c>
      <c r="F885" s="72">
        <v>1259.73</v>
      </c>
      <c r="G885" s="72">
        <v>1455.74</v>
      </c>
      <c r="H885" s="72">
        <v>1646.7400000000002</v>
      </c>
      <c r="I885" s="72">
        <v>1838.37</v>
      </c>
      <c r="J885" s="72">
        <v>2024.8899999999999</v>
      </c>
      <c r="K885" s="72">
        <v>2090.19</v>
      </c>
      <c r="L885" s="72">
        <v>2076.37</v>
      </c>
      <c r="M885" s="72">
        <v>2066.6799999999998</v>
      </c>
      <c r="N885" s="72">
        <v>2067.02</v>
      </c>
      <c r="O885" s="72">
        <v>2074.15</v>
      </c>
      <c r="P885" s="72">
        <v>2086.79</v>
      </c>
      <c r="Q885" s="72">
        <v>2101.35</v>
      </c>
      <c r="R885" s="72">
        <v>2159.27</v>
      </c>
      <c r="S885" s="72">
        <v>2179.09</v>
      </c>
      <c r="T885" s="72">
        <v>2181.66</v>
      </c>
      <c r="U885" s="72">
        <v>2176.61</v>
      </c>
      <c r="V885" s="72">
        <v>2153.9</v>
      </c>
      <c r="W885" s="72">
        <v>2092.21</v>
      </c>
      <c r="X885" s="72">
        <v>1889.6</v>
      </c>
      <c r="Y885" s="72">
        <v>1609.5500000000002</v>
      </c>
    </row>
    <row r="886" spans="1:25">
      <c r="A886" s="28">
        <v>22</v>
      </c>
      <c r="B886" s="72">
        <v>1426.5300000000002</v>
      </c>
      <c r="C886" s="72">
        <v>1386.1</v>
      </c>
      <c r="D886" s="72">
        <v>1333.47</v>
      </c>
      <c r="E886" s="72">
        <v>1323.38</v>
      </c>
      <c r="F886" s="72">
        <v>1366.75</v>
      </c>
      <c r="G886" s="72">
        <v>1412.3000000000002</v>
      </c>
      <c r="H886" s="72">
        <v>1450.15</v>
      </c>
      <c r="I886" s="72">
        <v>1605.3200000000002</v>
      </c>
      <c r="J886" s="72">
        <v>1822.79</v>
      </c>
      <c r="K886" s="72">
        <v>1917.9900000000002</v>
      </c>
      <c r="L886" s="72">
        <v>1916.85</v>
      </c>
      <c r="M886" s="72">
        <v>1902.0300000000002</v>
      </c>
      <c r="N886" s="72">
        <v>1888.4700000000003</v>
      </c>
      <c r="O886" s="72">
        <v>1895.6599999999999</v>
      </c>
      <c r="P886" s="72">
        <v>1923.63</v>
      </c>
      <c r="Q886" s="72">
        <v>1958.0500000000002</v>
      </c>
      <c r="R886" s="72">
        <v>1992.5</v>
      </c>
      <c r="S886" s="72">
        <v>2031.73</v>
      </c>
      <c r="T886" s="72">
        <v>2045.08</v>
      </c>
      <c r="U886" s="72">
        <v>2039.54</v>
      </c>
      <c r="V886" s="72">
        <v>2023.4900000000002</v>
      </c>
      <c r="W886" s="72">
        <v>1957.8600000000001</v>
      </c>
      <c r="X886" s="72">
        <v>1667.69</v>
      </c>
      <c r="Y886" s="72">
        <v>1508.19</v>
      </c>
    </row>
    <row r="887" spans="1:25">
      <c r="A887" s="28">
        <v>23</v>
      </c>
      <c r="B887" s="72">
        <v>1467.88</v>
      </c>
      <c r="C887" s="72">
        <v>1421.44</v>
      </c>
      <c r="D887" s="72">
        <v>1354.85</v>
      </c>
      <c r="E887" s="72">
        <v>1338.5</v>
      </c>
      <c r="F887" s="72">
        <v>1384.74</v>
      </c>
      <c r="G887" s="72">
        <v>1428.7</v>
      </c>
      <c r="H887" s="72">
        <v>1453.76</v>
      </c>
      <c r="I887" s="72">
        <v>1500.48</v>
      </c>
      <c r="J887" s="72">
        <v>1771.8200000000002</v>
      </c>
      <c r="K887" s="72">
        <v>1966.3000000000002</v>
      </c>
      <c r="L887" s="72">
        <v>1962.06</v>
      </c>
      <c r="M887" s="72">
        <v>1947.96</v>
      </c>
      <c r="N887" s="72">
        <v>1927.69</v>
      </c>
      <c r="O887" s="72">
        <v>1931.5700000000002</v>
      </c>
      <c r="P887" s="72">
        <v>1957.5500000000002</v>
      </c>
      <c r="Q887" s="72">
        <v>1994.29</v>
      </c>
      <c r="R887" s="72">
        <v>2034.1399999999999</v>
      </c>
      <c r="S887" s="72">
        <v>2104.46</v>
      </c>
      <c r="T887" s="72">
        <v>2123.35</v>
      </c>
      <c r="U887" s="72">
        <v>2113.79</v>
      </c>
      <c r="V887" s="72">
        <v>2095.25</v>
      </c>
      <c r="W887" s="72">
        <v>2022.81</v>
      </c>
      <c r="X887" s="72">
        <v>1695.2600000000002</v>
      </c>
      <c r="Y887" s="72">
        <v>1490.58</v>
      </c>
    </row>
    <row r="888" spans="1:25">
      <c r="A888" s="28">
        <v>24</v>
      </c>
      <c r="B888" s="72">
        <v>1432.21</v>
      </c>
      <c r="C888" s="72">
        <v>1395.6</v>
      </c>
      <c r="D888" s="72">
        <v>1338.4</v>
      </c>
      <c r="E888" s="72">
        <v>1329.38</v>
      </c>
      <c r="F888" s="72">
        <v>1399.13</v>
      </c>
      <c r="G888" s="72">
        <v>1482.48</v>
      </c>
      <c r="H888" s="72">
        <v>1754.75</v>
      </c>
      <c r="I888" s="72">
        <v>2003.33</v>
      </c>
      <c r="J888" s="72">
        <v>2159.61</v>
      </c>
      <c r="K888" s="72">
        <v>2168.9299999999998</v>
      </c>
      <c r="L888" s="72">
        <v>2159.89</v>
      </c>
      <c r="M888" s="72">
        <v>2156.11</v>
      </c>
      <c r="N888" s="72">
        <v>2144.63</v>
      </c>
      <c r="O888" s="72">
        <v>2151.4</v>
      </c>
      <c r="P888" s="72">
        <v>2164.85</v>
      </c>
      <c r="Q888" s="72">
        <v>2170.71</v>
      </c>
      <c r="R888" s="72">
        <v>2173.7200000000003</v>
      </c>
      <c r="S888" s="72">
        <v>2184.9900000000002</v>
      </c>
      <c r="T888" s="72">
        <v>2193.13</v>
      </c>
      <c r="U888" s="72">
        <v>2191.92</v>
      </c>
      <c r="V888" s="72">
        <v>2182.98</v>
      </c>
      <c r="W888" s="72">
        <v>2102.79</v>
      </c>
      <c r="X888" s="72">
        <v>1743.12</v>
      </c>
      <c r="Y888" s="72">
        <v>1506.29</v>
      </c>
    </row>
    <row r="889" spans="1:25">
      <c r="A889" s="28">
        <v>25</v>
      </c>
      <c r="B889" s="72">
        <v>1406.33</v>
      </c>
      <c r="C889" s="72">
        <v>1354.24</v>
      </c>
      <c r="D889" s="72">
        <v>1319.04</v>
      </c>
      <c r="E889" s="72">
        <v>1307.22</v>
      </c>
      <c r="F889" s="72">
        <v>1406.24</v>
      </c>
      <c r="G889" s="72">
        <v>1477.95</v>
      </c>
      <c r="H889" s="72">
        <v>1730.7400000000002</v>
      </c>
      <c r="I889" s="72">
        <v>2011.12</v>
      </c>
      <c r="J889" s="72">
        <v>2176.02</v>
      </c>
      <c r="K889" s="72">
        <v>2181.2200000000003</v>
      </c>
      <c r="L889" s="72">
        <v>2177.15</v>
      </c>
      <c r="M889" s="72">
        <v>2174.5500000000002</v>
      </c>
      <c r="N889" s="72">
        <v>2169.3200000000002</v>
      </c>
      <c r="O889" s="72">
        <v>2171.36</v>
      </c>
      <c r="P889" s="72">
        <v>2175.0500000000002</v>
      </c>
      <c r="Q889" s="72">
        <v>2178.35</v>
      </c>
      <c r="R889" s="72">
        <v>2186.63</v>
      </c>
      <c r="S889" s="72">
        <v>2202.39</v>
      </c>
      <c r="T889" s="72">
        <v>2223.29</v>
      </c>
      <c r="U889" s="72">
        <v>2216.1</v>
      </c>
      <c r="V889" s="72">
        <v>2196.14</v>
      </c>
      <c r="W889" s="72">
        <v>2171.6799999999998</v>
      </c>
      <c r="X889" s="72">
        <v>1977.0300000000002</v>
      </c>
      <c r="Y889" s="72">
        <v>1708.1</v>
      </c>
    </row>
    <row r="890" spans="1:25">
      <c r="A890" s="28">
        <v>26</v>
      </c>
      <c r="B890" s="72">
        <v>1535.65</v>
      </c>
      <c r="C890" s="72">
        <v>1475.1</v>
      </c>
      <c r="D890" s="72">
        <v>1470.68</v>
      </c>
      <c r="E890" s="72">
        <v>1470.91</v>
      </c>
      <c r="F890" s="72">
        <v>1485.31</v>
      </c>
      <c r="G890" s="72">
        <v>1605.8200000000002</v>
      </c>
      <c r="H890" s="72">
        <v>1783.83</v>
      </c>
      <c r="I890" s="72">
        <v>2013.12</v>
      </c>
      <c r="J890" s="72">
        <v>2142</v>
      </c>
      <c r="K890" s="72">
        <v>2138.54</v>
      </c>
      <c r="L890" s="72">
        <v>2110.48</v>
      </c>
      <c r="M890" s="72">
        <v>2098.9900000000002</v>
      </c>
      <c r="N890" s="72">
        <v>2092</v>
      </c>
      <c r="O890" s="72">
        <v>2107.14</v>
      </c>
      <c r="P890" s="72">
        <v>2132.9700000000003</v>
      </c>
      <c r="Q890" s="72">
        <v>2156.4499999999998</v>
      </c>
      <c r="R890" s="72">
        <v>2187.0100000000002</v>
      </c>
      <c r="S890" s="72">
        <v>2220.64</v>
      </c>
      <c r="T890" s="72">
        <v>2237.37</v>
      </c>
      <c r="U890" s="72">
        <v>2227.4299999999998</v>
      </c>
      <c r="V890" s="72">
        <v>2197.61</v>
      </c>
      <c r="W890" s="72">
        <v>2100.63</v>
      </c>
      <c r="X890" s="72">
        <v>1936.2200000000003</v>
      </c>
      <c r="Y890" s="72">
        <v>1649.83</v>
      </c>
    </row>
    <row r="891" spans="1:25">
      <c r="A891" s="28">
        <v>27</v>
      </c>
      <c r="B891" s="72">
        <v>1459.91</v>
      </c>
      <c r="C891" s="72">
        <v>1417.8899999999999</v>
      </c>
      <c r="D891" s="72">
        <v>1384.5900000000001</v>
      </c>
      <c r="E891" s="72">
        <v>1392.18</v>
      </c>
      <c r="F891" s="72">
        <v>1463.18</v>
      </c>
      <c r="G891" s="72">
        <v>1524.5300000000002</v>
      </c>
      <c r="H891" s="72">
        <v>1754.52</v>
      </c>
      <c r="I891" s="72">
        <v>1965.1399999999999</v>
      </c>
      <c r="J891" s="72">
        <v>2143.27</v>
      </c>
      <c r="K891" s="72">
        <v>2174.42</v>
      </c>
      <c r="L891" s="72">
        <v>2166.44</v>
      </c>
      <c r="M891" s="72">
        <v>2158.34</v>
      </c>
      <c r="N891" s="72">
        <v>2156.91</v>
      </c>
      <c r="O891" s="72">
        <v>2157.89</v>
      </c>
      <c r="P891" s="72">
        <v>2160.8200000000002</v>
      </c>
      <c r="Q891" s="72">
        <v>2165.4700000000003</v>
      </c>
      <c r="R891" s="72">
        <v>2173.12</v>
      </c>
      <c r="S891" s="72">
        <v>2203.14</v>
      </c>
      <c r="T891" s="72">
        <v>2214.5700000000002</v>
      </c>
      <c r="U891" s="72">
        <v>2233.14</v>
      </c>
      <c r="V891" s="72">
        <v>2194.12</v>
      </c>
      <c r="W891" s="72">
        <v>2098.5</v>
      </c>
      <c r="X891" s="72">
        <v>1922.5700000000002</v>
      </c>
      <c r="Y891" s="72">
        <v>1635.33</v>
      </c>
    </row>
    <row r="892" spans="1:25">
      <c r="A892" s="28">
        <v>28</v>
      </c>
      <c r="B892" s="72">
        <v>1351.47</v>
      </c>
      <c r="C892" s="72">
        <v>1246.25</v>
      </c>
      <c r="D892" s="72">
        <v>1178.27</v>
      </c>
      <c r="E892" s="72">
        <v>560.32000000000005</v>
      </c>
      <c r="F892" s="72">
        <v>1340.01</v>
      </c>
      <c r="G892" s="72">
        <v>1470.2</v>
      </c>
      <c r="H892" s="72">
        <v>1647.6999999999998</v>
      </c>
      <c r="I892" s="72">
        <v>1931.73</v>
      </c>
      <c r="J892" s="72">
        <v>2243.8000000000002</v>
      </c>
      <c r="K892" s="72">
        <v>2276.71</v>
      </c>
      <c r="L892" s="72">
        <v>2258.15</v>
      </c>
      <c r="M892" s="72">
        <v>2244.9299999999998</v>
      </c>
      <c r="N892" s="72">
        <v>2246.71</v>
      </c>
      <c r="O892" s="72">
        <v>2249.37</v>
      </c>
      <c r="P892" s="72">
        <v>2253.16</v>
      </c>
      <c r="Q892" s="72">
        <v>2262.96</v>
      </c>
      <c r="R892" s="72">
        <v>2281.73</v>
      </c>
      <c r="S892" s="72">
        <v>2299.04</v>
      </c>
      <c r="T892" s="72">
        <v>2319.69</v>
      </c>
      <c r="U892" s="72">
        <v>2302.69</v>
      </c>
      <c r="V892" s="72">
        <v>2282.09</v>
      </c>
      <c r="W892" s="72">
        <v>2216.17</v>
      </c>
      <c r="X892" s="72">
        <v>1856.65</v>
      </c>
      <c r="Y892" s="72">
        <v>1667.8899999999999</v>
      </c>
    </row>
    <row r="893" spans="1:25">
      <c r="A893" s="28">
        <v>29</v>
      </c>
      <c r="B893" s="72">
        <v>1506.93</v>
      </c>
      <c r="C893" s="72">
        <v>1448.76</v>
      </c>
      <c r="D893" s="72">
        <v>1396.23</v>
      </c>
      <c r="E893" s="72">
        <v>1385.12</v>
      </c>
      <c r="F893" s="72">
        <v>1439.5300000000002</v>
      </c>
      <c r="G893" s="72">
        <v>1472.4</v>
      </c>
      <c r="H893" s="72">
        <v>1546.04</v>
      </c>
      <c r="I893" s="72">
        <v>1767.4</v>
      </c>
      <c r="J893" s="72">
        <v>2037.6799999999998</v>
      </c>
      <c r="K893" s="72">
        <v>2185.94</v>
      </c>
      <c r="L893" s="72">
        <v>2218.0300000000002</v>
      </c>
      <c r="M893" s="72">
        <v>2208.9700000000003</v>
      </c>
      <c r="N893" s="72">
        <v>2209.37</v>
      </c>
      <c r="O893" s="72">
        <v>2204.8000000000002</v>
      </c>
      <c r="P893" s="72">
        <v>2180.5500000000002</v>
      </c>
      <c r="Q893" s="72">
        <v>2205.69</v>
      </c>
      <c r="R893" s="72">
        <v>2235.09</v>
      </c>
      <c r="S893" s="72">
        <v>2276.38</v>
      </c>
      <c r="T893" s="72">
        <v>2298.5700000000002</v>
      </c>
      <c r="U893" s="72">
        <v>2291.8000000000002</v>
      </c>
      <c r="V893" s="72">
        <v>2254.6999999999998</v>
      </c>
      <c r="W893" s="72">
        <v>2157.8200000000002</v>
      </c>
      <c r="X893" s="72">
        <v>1811.6</v>
      </c>
      <c r="Y893" s="72">
        <v>1613.37</v>
      </c>
    </row>
    <row r="894" spans="1:25">
      <c r="A894" s="28">
        <v>30</v>
      </c>
      <c r="B894" s="72">
        <v>1480.97</v>
      </c>
      <c r="C894" s="72">
        <v>1432.93</v>
      </c>
      <c r="D894" s="72">
        <v>1360.17</v>
      </c>
      <c r="E894" s="72">
        <v>1329.0900000000001</v>
      </c>
      <c r="F894" s="72">
        <v>1358.87</v>
      </c>
      <c r="G894" s="72">
        <v>1392.6399999999999</v>
      </c>
      <c r="H894" s="72">
        <v>1407.25</v>
      </c>
      <c r="I894" s="72">
        <v>1477.17</v>
      </c>
      <c r="J894" s="72">
        <v>1567.37</v>
      </c>
      <c r="K894" s="72">
        <v>1732.5700000000002</v>
      </c>
      <c r="L894" s="72">
        <v>1859.3200000000002</v>
      </c>
      <c r="M894" s="72">
        <v>1860</v>
      </c>
      <c r="N894" s="72">
        <v>1872.4700000000003</v>
      </c>
      <c r="O894" s="72">
        <v>1895.8600000000001</v>
      </c>
      <c r="P894" s="72">
        <v>1867.0500000000002</v>
      </c>
      <c r="Q894" s="72">
        <v>1880.5</v>
      </c>
      <c r="R894" s="72">
        <v>1913.96</v>
      </c>
      <c r="S894" s="72">
        <v>2002.2400000000002</v>
      </c>
      <c r="T894" s="72">
        <v>2027.71</v>
      </c>
      <c r="U894" s="72">
        <v>2016.79</v>
      </c>
      <c r="V894" s="72">
        <v>1997.9</v>
      </c>
      <c r="W894" s="72">
        <v>1856.0900000000001</v>
      </c>
      <c r="X894" s="72">
        <v>1606.5900000000001</v>
      </c>
      <c r="Y894" s="72">
        <v>1467.21</v>
      </c>
    </row>
    <row r="895" spans="1:25" ht="13.5" thickBot="1">
      <c r="A895" s="68">
        <v>31</v>
      </c>
      <c r="B895" s="72">
        <v>1346.69</v>
      </c>
      <c r="C895" s="72">
        <v>1226.3300000000002</v>
      </c>
      <c r="D895" s="72">
        <v>1078.1600000000001</v>
      </c>
      <c r="E895" s="72">
        <v>820.53</v>
      </c>
      <c r="F895" s="72">
        <v>1311.79</v>
      </c>
      <c r="G895" s="72">
        <v>1394.49</v>
      </c>
      <c r="H895" s="72">
        <v>1514.18</v>
      </c>
      <c r="I895" s="72">
        <v>1513.16</v>
      </c>
      <c r="J895" s="72">
        <v>711.79</v>
      </c>
      <c r="K895" s="72">
        <v>713.16</v>
      </c>
      <c r="L895" s="72">
        <v>711.79</v>
      </c>
      <c r="M895" s="72">
        <v>710.56000000000006</v>
      </c>
      <c r="N895" s="72">
        <v>710.49</v>
      </c>
      <c r="O895" s="72">
        <v>710.93000000000006</v>
      </c>
      <c r="P895" s="72">
        <v>1537.87</v>
      </c>
      <c r="Q895" s="72">
        <v>1539.5</v>
      </c>
      <c r="R895" s="72">
        <v>1542.38</v>
      </c>
      <c r="S895" s="72">
        <v>2036.44</v>
      </c>
      <c r="T895" s="72">
        <v>1544.0900000000001</v>
      </c>
      <c r="U895" s="72">
        <v>1544.1</v>
      </c>
      <c r="V895" s="72">
        <v>1538.22</v>
      </c>
      <c r="W895" s="72">
        <v>1527.99</v>
      </c>
      <c r="X895" s="72">
        <v>659.73</v>
      </c>
      <c r="Y895" s="72">
        <v>641.70000000000005</v>
      </c>
    </row>
    <row r="896" spans="1:25" ht="13.5" thickBot="1"/>
    <row r="897" spans="1:79" s="2" customFormat="1" ht="36" customHeight="1">
      <c r="A897" s="302" t="s">
        <v>2</v>
      </c>
      <c r="B897" s="304" t="s">
        <v>123</v>
      </c>
      <c r="C897" s="304"/>
      <c r="D897" s="304"/>
      <c r="E897" s="304"/>
      <c r="F897" s="304"/>
      <c r="G897" s="304"/>
      <c r="H897" s="304"/>
      <c r="I897" s="304"/>
      <c r="J897" s="304"/>
      <c r="K897" s="304"/>
      <c r="L897" s="304"/>
      <c r="M897" s="304"/>
      <c r="N897" s="304"/>
      <c r="O897" s="304"/>
      <c r="P897" s="304"/>
      <c r="Q897" s="304"/>
      <c r="R897" s="304"/>
      <c r="S897" s="304"/>
      <c r="T897" s="304"/>
      <c r="U897" s="304"/>
      <c r="V897" s="304"/>
      <c r="W897" s="304"/>
      <c r="X897" s="304"/>
      <c r="Y897" s="305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</row>
    <row r="898" spans="1:79" ht="42.75" customHeight="1">
      <c r="A898" s="303"/>
      <c r="B898" s="306" t="s">
        <v>3</v>
      </c>
      <c r="C898" s="306"/>
      <c r="D898" s="306"/>
      <c r="E898" s="306"/>
      <c r="F898" s="306"/>
      <c r="G898" s="306"/>
      <c r="H898" s="306"/>
      <c r="I898" s="306"/>
      <c r="J898" s="306"/>
      <c r="K898" s="306"/>
      <c r="L898" s="306"/>
      <c r="M898" s="306"/>
      <c r="N898" s="306"/>
      <c r="O898" s="306"/>
      <c r="P898" s="306"/>
      <c r="Q898" s="306"/>
      <c r="R898" s="306"/>
      <c r="S898" s="306"/>
      <c r="T898" s="306"/>
      <c r="U898" s="306"/>
      <c r="V898" s="306"/>
      <c r="W898" s="306"/>
      <c r="X898" s="306"/>
      <c r="Y898" s="307"/>
    </row>
    <row r="899" spans="1:79" ht="42.75" customHeight="1">
      <c r="A899" s="303"/>
      <c r="B899" s="29" t="s">
        <v>4</v>
      </c>
      <c r="C899" s="29" t="s">
        <v>5</v>
      </c>
      <c r="D899" s="29" t="s">
        <v>6</v>
      </c>
      <c r="E899" s="29" t="s">
        <v>7</v>
      </c>
      <c r="F899" s="29" t="s">
        <v>8</v>
      </c>
      <c r="G899" s="29" t="s">
        <v>9</v>
      </c>
      <c r="H899" s="29" t="s">
        <v>10</v>
      </c>
      <c r="I899" s="29" t="s">
        <v>11</v>
      </c>
      <c r="J899" s="29" t="s">
        <v>12</v>
      </c>
      <c r="K899" s="29" t="s">
        <v>13</v>
      </c>
      <c r="L899" s="29" t="s">
        <v>14</v>
      </c>
      <c r="M899" s="29" t="s">
        <v>15</v>
      </c>
      <c r="N899" s="29" t="s">
        <v>16</v>
      </c>
      <c r="O899" s="29" t="s">
        <v>17</v>
      </c>
      <c r="P899" s="29" t="s">
        <v>18</v>
      </c>
      <c r="Q899" s="29" t="s">
        <v>19</v>
      </c>
      <c r="R899" s="29" t="s">
        <v>20</v>
      </c>
      <c r="S899" s="29" t="s">
        <v>21</v>
      </c>
      <c r="T899" s="29" t="s">
        <v>22</v>
      </c>
      <c r="U899" s="29" t="s">
        <v>23</v>
      </c>
      <c r="V899" s="29" t="s">
        <v>24</v>
      </c>
      <c r="W899" s="29" t="s">
        <v>25</v>
      </c>
      <c r="X899" s="29" t="s">
        <v>26</v>
      </c>
      <c r="Y899" s="30" t="s">
        <v>27</v>
      </c>
    </row>
    <row r="900" spans="1:79">
      <c r="A900" s="28">
        <v>1</v>
      </c>
      <c r="B900" s="72">
        <v>1837.54</v>
      </c>
      <c r="C900" s="72">
        <v>1745.75</v>
      </c>
      <c r="D900" s="72">
        <v>1738.72</v>
      </c>
      <c r="E900" s="72">
        <v>1735.12</v>
      </c>
      <c r="F900" s="72">
        <v>1740.85</v>
      </c>
      <c r="G900" s="72">
        <v>1817.9099999999999</v>
      </c>
      <c r="H900" s="72">
        <v>1937.0900000000001</v>
      </c>
      <c r="I900" s="72">
        <v>2164.39</v>
      </c>
      <c r="J900" s="72">
        <v>2348.6799999999998</v>
      </c>
      <c r="K900" s="72">
        <v>2457.39</v>
      </c>
      <c r="L900" s="72">
        <v>2471.0500000000002</v>
      </c>
      <c r="M900" s="72">
        <v>2461.2800000000002</v>
      </c>
      <c r="N900" s="72">
        <v>2466.6799999999998</v>
      </c>
      <c r="O900" s="72">
        <v>2481.9899999999998</v>
      </c>
      <c r="P900" s="72">
        <v>2550.98</v>
      </c>
      <c r="Q900" s="72">
        <v>2591.83</v>
      </c>
      <c r="R900" s="72">
        <v>2637.05</v>
      </c>
      <c r="S900" s="72">
        <v>2661.95</v>
      </c>
      <c r="T900" s="72">
        <v>2689.11</v>
      </c>
      <c r="U900" s="72">
        <v>2691.62</v>
      </c>
      <c r="V900" s="72">
        <v>2672.68</v>
      </c>
      <c r="W900" s="72">
        <v>2501.54</v>
      </c>
      <c r="X900" s="72">
        <v>2149.48</v>
      </c>
      <c r="Y900" s="72">
        <v>1927.27</v>
      </c>
    </row>
    <row r="901" spans="1:79">
      <c r="A901" s="28">
        <v>2</v>
      </c>
      <c r="B901" s="72">
        <v>1870.92</v>
      </c>
      <c r="C901" s="72">
        <v>1753.7</v>
      </c>
      <c r="D901" s="72">
        <v>1728.52</v>
      </c>
      <c r="E901" s="72">
        <v>1691.17</v>
      </c>
      <c r="F901" s="72">
        <v>1735.53</v>
      </c>
      <c r="G901" s="72">
        <v>1754.9099999999999</v>
      </c>
      <c r="H901" s="72">
        <v>1769.6399999999999</v>
      </c>
      <c r="I901" s="72">
        <v>2013.4899999999998</v>
      </c>
      <c r="J901" s="72">
        <v>2183.6</v>
      </c>
      <c r="K901" s="72">
        <v>2247</v>
      </c>
      <c r="L901" s="72">
        <v>2274.52</v>
      </c>
      <c r="M901" s="72">
        <v>2282.59</v>
      </c>
      <c r="N901" s="72">
        <v>2268.5500000000002</v>
      </c>
      <c r="O901" s="72">
        <v>2303.37</v>
      </c>
      <c r="P901" s="72">
        <v>2353.65</v>
      </c>
      <c r="Q901" s="72">
        <v>2413</v>
      </c>
      <c r="R901" s="72">
        <v>2512.8000000000002</v>
      </c>
      <c r="S901" s="72">
        <v>2559.44</v>
      </c>
      <c r="T901" s="72">
        <v>2597.11</v>
      </c>
      <c r="U901" s="72">
        <v>2591.33</v>
      </c>
      <c r="V901" s="72">
        <v>2560.0300000000002</v>
      </c>
      <c r="W901" s="72">
        <v>2308.4899999999998</v>
      </c>
      <c r="X901" s="72">
        <v>2065.54</v>
      </c>
      <c r="Y901" s="72">
        <v>1820.5900000000001</v>
      </c>
    </row>
    <row r="902" spans="1:79">
      <c r="A902" s="28">
        <v>3</v>
      </c>
      <c r="B902" s="72">
        <v>1709.49</v>
      </c>
      <c r="C902" s="72">
        <v>1639.74</v>
      </c>
      <c r="D902" s="72">
        <v>1589.38</v>
      </c>
      <c r="E902" s="72">
        <v>1564.62</v>
      </c>
      <c r="F902" s="72">
        <v>1599.95</v>
      </c>
      <c r="G902" s="72">
        <v>1732</v>
      </c>
      <c r="H902" s="72">
        <v>1963.7600000000002</v>
      </c>
      <c r="I902" s="72">
        <v>2204.6</v>
      </c>
      <c r="J902" s="72">
        <v>2380.8000000000002</v>
      </c>
      <c r="K902" s="72">
        <v>2428.5300000000002</v>
      </c>
      <c r="L902" s="72">
        <v>2428.16</v>
      </c>
      <c r="M902" s="72">
        <v>2419.0500000000002</v>
      </c>
      <c r="N902" s="72">
        <v>2429.58</v>
      </c>
      <c r="O902" s="72">
        <v>2466.38</v>
      </c>
      <c r="P902" s="72">
        <v>2549.7399999999998</v>
      </c>
      <c r="Q902" s="72">
        <v>2604.66</v>
      </c>
      <c r="R902" s="72">
        <v>2623.91</v>
      </c>
      <c r="S902" s="72">
        <v>2647.06</v>
      </c>
      <c r="T902" s="72">
        <v>2672.61</v>
      </c>
      <c r="U902" s="72">
        <v>2678.07</v>
      </c>
      <c r="V902" s="72">
        <v>2649.18</v>
      </c>
      <c r="W902" s="72">
        <v>2462.56</v>
      </c>
      <c r="X902" s="72">
        <v>2180.1799999999998</v>
      </c>
      <c r="Y902" s="72">
        <v>1903.29</v>
      </c>
    </row>
    <row r="903" spans="1:79">
      <c r="A903" s="28">
        <v>4</v>
      </c>
      <c r="B903" s="72">
        <v>1721.92</v>
      </c>
      <c r="C903" s="72">
        <v>1671.44</v>
      </c>
      <c r="D903" s="72">
        <v>1637.28</v>
      </c>
      <c r="E903" s="72">
        <v>1609.81</v>
      </c>
      <c r="F903" s="72">
        <v>1714.0700000000002</v>
      </c>
      <c r="G903" s="72">
        <v>1850.3200000000002</v>
      </c>
      <c r="H903" s="72">
        <v>2154.27</v>
      </c>
      <c r="I903" s="72">
        <v>2363.52</v>
      </c>
      <c r="J903" s="72">
        <v>2525.7399999999998</v>
      </c>
      <c r="K903" s="72">
        <v>2526.84</v>
      </c>
      <c r="L903" s="72">
        <v>2504.44</v>
      </c>
      <c r="M903" s="72">
        <v>2468.25</v>
      </c>
      <c r="N903" s="72">
        <v>2479.34</v>
      </c>
      <c r="O903" s="72">
        <v>2495.4499999999998</v>
      </c>
      <c r="P903" s="72">
        <v>2508.52</v>
      </c>
      <c r="Q903" s="72">
        <v>2527.34</v>
      </c>
      <c r="R903" s="72">
        <v>2547.15</v>
      </c>
      <c r="S903" s="72">
        <v>2568.65</v>
      </c>
      <c r="T903" s="72">
        <v>2627.49</v>
      </c>
      <c r="U903" s="72">
        <v>2633.6</v>
      </c>
      <c r="V903" s="72">
        <v>2574.79</v>
      </c>
      <c r="W903" s="72">
        <v>2426.66</v>
      </c>
      <c r="X903" s="72">
        <v>2242.48</v>
      </c>
      <c r="Y903" s="72">
        <v>1891.7800000000002</v>
      </c>
    </row>
    <row r="904" spans="1:79">
      <c r="A904" s="28">
        <v>5</v>
      </c>
      <c r="B904" s="72">
        <v>1737.77</v>
      </c>
      <c r="C904" s="72">
        <v>1714.74</v>
      </c>
      <c r="D904" s="72">
        <v>1668.6100000000001</v>
      </c>
      <c r="E904" s="72">
        <v>1671.7</v>
      </c>
      <c r="F904" s="72">
        <v>1734.04</v>
      </c>
      <c r="G904" s="72">
        <v>1933.0900000000001</v>
      </c>
      <c r="H904" s="72">
        <v>2171.29</v>
      </c>
      <c r="I904" s="72">
        <v>2448.88</v>
      </c>
      <c r="J904" s="72">
        <v>2562.67</v>
      </c>
      <c r="K904" s="72">
        <v>2564.5700000000002</v>
      </c>
      <c r="L904" s="72">
        <v>2542.83</v>
      </c>
      <c r="M904" s="72">
        <v>2529.39</v>
      </c>
      <c r="N904" s="72">
        <v>2488.37</v>
      </c>
      <c r="O904" s="72">
        <v>2504.52</v>
      </c>
      <c r="P904" s="72">
        <v>2524.34</v>
      </c>
      <c r="Q904" s="72">
        <v>2550.04</v>
      </c>
      <c r="R904" s="72">
        <v>2557.08</v>
      </c>
      <c r="S904" s="72">
        <v>2594.41</v>
      </c>
      <c r="T904" s="72">
        <v>2650.29</v>
      </c>
      <c r="U904" s="72">
        <v>2650.58</v>
      </c>
      <c r="V904" s="72">
        <v>2613.34</v>
      </c>
      <c r="W904" s="72">
        <v>2481.9699999999998</v>
      </c>
      <c r="X904" s="72">
        <v>2174.2399999999998</v>
      </c>
      <c r="Y904" s="72">
        <v>1839.35</v>
      </c>
    </row>
    <row r="905" spans="1:79">
      <c r="A905" s="28">
        <v>6</v>
      </c>
      <c r="B905" s="72">
        <v>1738.8899999999999</v>
      </c>
      <c r="C905" s="72">
        <v>1692.77</v>
      </c>
      <c r="D905" s="72">
        <v>1664.08</v>
      </c>
      <c r="E905" s="72">
        <v>1662.76</v>
      </c>
      <c r="F905" s="72">
        <v>1733.83</v>
      </c>
      <c r="G905" s="72">
        <v>1850.44</v>
      </c>
      <c r="H905" s="72">
        <v>2126.5700000000002</v>
      </c>
      <c r="I905" s="72">
        <v>2328.62</v>
      </c>
      <c r="J905" s="72">
        <v>2428.88</v>
      </c>
      <c r="K905" s="72">
        <v>2430.2800000000002</v>
      </c>
      <c r="L905" s="72">
        <v>2379.54</v>
      </c>
      <c r="M905" s="72">
        <v>2353.0500000000002</v>
      </c>
      <c r="N905" s="72">
        <v>2319.92</v>
      </c>
      <c r="O905" s="72">
        <v>2340.1</v>
      </c>
      <c r="P905" s="72">
        <v>2365.0100000000002</v>
      </c>
      <c r="Q905" s="72">
        <v>2405.12</v>
      </c>
      <c r="R905" s="72">
        <v>2444.9499999999998</v>
      </c>
      <c r="S905" s="72">
        <v>2520.1999999999998</v>
      </c>
      <c r="T905" s="72">
        <v>2563.63</v>
      </c>
      <c r="U905" s="72">
        <v>2563.8000000000002</v>
      </c>
      <c r="V905" s="72">
        <v>2551.17</v>
      </c>
      <c r="W905" s="72">
        <v>2466.91</v>
      </c>
      <c r="X905" s="72">
        <v>2205.0100000000002</v>
      </c>
      <c r="Y905" s="72">
        <v>1855.1999999999998</v>
      </c>
    </row>
    <row r="906" spans="1:79">
      <c r="A906" s="28">
        <v>7</v>
      </c>
      <c r="B906" s="72">
        <v>1746.1100000000001</v>
      </c>
      <c r="C906" s="72">
        <v>1708.23</v>
      </c>
      <c r="D906" s="72">
        <v>1667.8</v>
      </c>
      <c r="E906" s="72">
        <v>1676.05</v>
      </c>
      <c r="F906" s="72">
        <v>1737.98</v>
      </c>
      <c r="G906" s="72">
        <v>1880.7199999999998</v>
      </c>
      <c r="H906" s="72">
        <v>2135.3200000000002</v>
      </c>
      <c r="I906" s="72">
        <v>2385.54</v>
      </c>
      <c r="J906" s="72">
        <v>2493.83</v>
      </c>
      <c r="K906" s="72">
        <v>2484.6799999999998</v>
      </c>
      <c r="L906" s="72">
        <v>2438.79</v>
      </c>
      <c r="M906" s="72">
        <v>2406.9499999999998</v>
      </c>
      <c r="N906" s="72">
        <v>2382.11</v>
      </c>
      <c r="O906" s="72">
        <v>2417.7600000000002</v>
      </c>
      <c r="P906" s="72">
        <v>2461.65</v>
      </c>
      <c r="Q906" s="72">
        <v>2501.41</v>
      </c>
      <c r="R906" s="72">
        <v>2550.52</v>
      </c>
      <c r="S906" s="72">
        <v>2621.6</v>
      </c>
      <c r="T906" s="72">
        <v>2643.87</v>
      </c>
      <c r="U906" s="72">
        <v>2641.82</v>
      </c>
      <c r="V906" s="72">
        <v>2623.71</v>
      </c>
      <c r="W906" s="72">
        <v>2562.16</v>
      </c>
      <c r="X906" s="72">
        <v>2257.63</v>
      </c>
      <c r="Y906" s="72">
        <v>2121.35</v>
      </c>
    </row>
    <row r="907" spans="1:79">
      <c r="A907" s="28">
        <v>8</v>
      </c>
      <c r="B907" s="72">
        <v>2032.04</v>
      </c>
      <c r="C907" s="72">
        <v>1842.1799999999998</v>
      </c>
      <c r="D907" s="72">
        <v>1753.98</v>
      </c>
      <c r="E907" s="72">
        <v>1722.46</v>
      </c>
      <c r="F907" s="72">
        <v>1775.25</v>
      </c>
      <c r="G907" s="72">
        <v>1824.3</v>
      </c>
      <c r="H907" s="72">
        <v>1922.0100000000002</v>
      </c>
      <c r="I907" s="72">
        <v>2099.88</v>
      </c>
      <c r="J907" s="72">
        <v>2252.73</v>
      </c>
      <c r="K907" s="72">
        <v>2333.2199999999998</v>
      </c>
      <c r="L907" s="72">
        <v>2329.31</v>
      </c>
      <c r="M907" s="72">
        <v>2308.9299999999998</v>
      </c>
      <c r="N907" s="72">
        <v>2305.98</v>
      </c>
      <c r="O907" s="72">
        <v>2328.31</v>
      </c>
      <c r="P907" s="72">
        <v>2387.5500000000002</v>
      </c>
      <c r="Q907" s="72">
        <v>2449.5300000000002</v>
      </c>
      <c r="R907" s="72">
        <v>2475.13</v>
      </c>
      <c r="S907" s="72">
        <v>2543.83</v>
      </c>
      <c r="T907" s="72">
        <v>2571.17</v>
      </c>
      <c r="U907" s="72">
        <v>2571.88</v>
      </c>
      <c r="V907" s="72">
        <v>2547.7399999999998</v>
      </c>
      <c r="W907" s="72">
        <v>2392.65</v>
      </c>
      <c r="X907" s="72">
        <v>2091.94</v>
      </c>
      <c r="Y907" s="72">
        <v>1842.3899999999999</v>
      </c>
    </row>
    <row r="908" spans="1:79">
      <c r="A908" s="28">
        <v>9</v>
      </c>
      <c r="B908" s="72">
        <v>1731.63</v>
      </c>
      <c r="C908" s="72">
        <v>1671.6399999999999</v>
      </c>
      <c r="D908" s="72">
        <v>1647.67</v>
      </c>
      <c r="E908" s="72">
        <v>1627.96</v>
      </c>
      <c r="F908" s="72">
        <v>1665.67</v>
      </c>
      <c r="G908" s="72">
        <v>1688.96</v>
      </c>
      <c r="H908" s="72">
        <v>1721.06</v>
      </c>
      <c r="I908" s="72">
        <v>1785.06</v>
      </c>
      <c r="J908" s="72">
        <v>1985.1</v>
      </c>
      <c r="K908" s="72">
        <v>2042.0500000000002</v>
      </c>
      <c r="L908" s="72">
        <v>2054.67</v>
      </c>
      <c r="M908" s="72">
        <v>2088.98</v>
      </c>
      <c r="N908" s="72">
        <v>2085.4299999999998</v>
      </c>
      <c r="O908" s="72">
        <v>2120.17</v>
      </c>
      <c r="P908" s="72">
        <v>2215.34</v>
      </c>
      <c r="Q908" s="72">
        <v>2359.29</v>
      </c>
      <c r="R908" s="72">
        <v>2443.94</v>
      </c>
      <c r="S908" s="72">
        <v>2500.25</v>
      </c>
      <c r="T908" s="72">
        <v>2528.67</v>
      </c>
      <c r="U908" s="72">
        <v>2531.2800000000002</v>
      </c>
      <c r="V908" s="72">
        <v>2522.61</v>
      </c>
      <c r="W908" s="72">
        <v>2379.83</v>
      </c>
      <c r="X908" s="72">
        <v>2202.1999999999998</v>
      </c>
      <c r="Y908" s="72">
        <v>1857.4499999999998</v>
      </c>
    </row>
    <row r="909" spans="1:79">
      <c r="A909" s="28">
        <v>10</v>
      </c>
      <c r="B909" s="72">
        <v>1742.28</v>
      </c>
      <c r="C909" s="72">
        <v>1702.1399999999999</v>
      </c>
      <c r="D909" s="72">
        <v>1667.95</v>
      </c>
      <c r="E909" s="72">
        <v>1662.77</v>
      </c>
      <c r="F909" s="72">
        <v>1734.46</v>
      </c>
      <c r="G909" s="72">
        <v>1997.29</v>
      </c>
      <c r="H909" s="72">
        <v>2209.09</v>
      </c>
      <c r="I909" s="72">
        <v>2428.6</v>
      </c>
      <c r="J909" s="72">
        <v>2519.02</v>
      </c>
      <c r="K909" s="72">
        <v>2523.25</v>
      </c>
      <c r="L909" s="72">
        <v>2517.1</v>
      </c>
      <c r="M909" s="72">
        <v>2513.06</v>
      </c>
      <c r="N909" s="72">
        <v>2506.39</v>
      </c>
      <c r="O909" s="72">
        <v>2513.02</v>
      </c>
      <c r="P909" s="72">
        <v>2517.8200000000002</v>
      </c>
      <c r="Q909" s="72">
        <v>2523.88</v>
      </c>
      <c r="R909" s="72">
        <v>2524.3200000000002</v>
      </c>
      <c r="S909" s="72">
        <v>2532.87</v>
      </c>
      <c r="T909" s="72">
        <v>2547.25</v>
      </c>
      <c r="U909" s="72">
        <v>2545.69</v>
      </c>
      <c r="V909" s="72">
        <v>2530.31</v>
      </c>
      <c r="W909" s="72">
        <v>2511.37</v>
      </c>
      <c r="X909" s="72">
        <v>2233.7199999999998</v>
      </c>
      <c r="Y909" s="72">
        <v>1904.06</v>
      </c>
    </row>
    <row r="910" spans="1:79">
      <c r="A910" s="28">
        <v>11</v>
      </c>
      <c r="B910" s="72">
        <v>1714.21</v>
      </c>
      <c r="C910" s="72">
        <v>1641.6100000000001</v>
      </c>
      <c r="D910" s="72">
        <v>1616.5</v>
      </c>
      <c r="E910" s="72">
        <v>1633.6</v>
      </c>
      <c r="F910" s="72">
        <v>1673.7</v>
      </c>
      <c r="G910" s="72">
        <v>1789.8600000000001</v>
      </c>
      <c r="H910" s="72">
        <v>2098.2600000000002</v>
      </c>
      <c r="I910" s="72">
        <v>2295.5700000000002</v>
      </c>
      <c r="J910" s="72">
        <v>2374.1999999999998</v>
      </c>
      <c r="K910" s="72">
        <v>2361.6999999999998</v>
      </c>
      <c r="L910" s="72">
        <v>2342.42</v>
      </c>
      <c r="M910" s="72">
        <v>2323.02</v>
      </c>
      <c r="N910" s="72">
        <v>2270.77</v>
      </c>
      <c r="O910" s="72">
        <v>2313.6799999999998</v>
      </c>
      <c r="P910" s="72">
        <v>2334.67</v>
      </c>
      <c r="Q910" s="72">
        <v>2359.58</v>
      </c>
      <c r="R910" s="72">
        <v>2380.8000000000002</v>
      </c>
      <c r="S910" s="72">
        <v>2408.98</v>
      </c>
      <c r="T910" s="72">
        <v>2453.15</v>
      </c>
      <c r="U910" s="72">
        <v>2458.37</v>
      </c>
      <c r="V910" s="72">
        <v>2441.98</v>
      </c>
      <c r="W910" s="72">
        <v>2368.8000000000002</v>
      </c>
      <c r="X910" s="72">
        <v>2122.59</v>
      </c>
      <c r="Y910" s="72">
        <v>1767.79</v>
      </c>
    </row>
    <row r="911" spans="1:79">
      <c r="A911" s="28">
        <v>12</v>
      </c>
      <c r="B911" s="72">
        <v>1686.46</v>
      </c>
      <c r="C911" s="72">
        <v>1630.04</v>
      </c>
      <c r="D911" s="72">
        <v>1608.6100000000001</v>
      </c>
      <c r="E911" s="72">
        <v>1614.4</v>
      </c>
      <c r="F911" s="72">
        <v>1662.5700000000002</v>
      </c>
      <c r="G911" s="72">
        <v>1790.2</v>
      </c>
      <c r="H911" s="72">
        <v>2071.29</v>
      </c>
      <c r="I911" s="72">
        <v>2283.23</v>
      </c>
      <c r="J911" s="72">
        <v>2461.44</v>
      </c>
      <c r="K911" s="72">
        <v>2484.62</v>
      </c>
      <c r="L911" s="72">
        <v>2472.2800000000002</v>
      </c>
      <c r="M911" s="72">
        <v>2453.25</v>
      </c>
      <c r="N911" s="72">
        <v>2421.38</v>
      </c>
      <c r="O911" s="72">
        <v>2431.27</v>
      </c>
      <c r="P911" s="72">
        <v>2463.21</v>
      </c>
      <c r="Q911" s="72">
        <v>2484.9499999999998</v>
      </c>
      <c r="R911" s="72">
        <v>2491.8000000000002</v>
      </c>
      <c r="S911" s="72">
        <v>2499.3000000000002</v>
      </c>
      <c r="T911" s="72">
        <v>2507.2800000000002</v>
      </c>
      <c r="U911" s="72">
        <v>2507.33</v>
      </c>
      <c r="V911" s="72">
        <v>2502.88</v>
      </c>
      <c r="W911" s="72">
        <v>2485.2399999999998</v>
      </c>
      <c r="X911" s="72">
        <v>2182.33</v>
      </c>
      <c r="Y911" s="72">
        <v>1901.04</v>
      </c>
    </row>
    <row r="912" spans="1:79">
      <c r="A912" s="28">
        <v>13</v>
      </c>
      <c r="B912" s="72">
        <v>1790.53</v>
      </c>
      <c r="C912" s="72">
        <v>1732.83</v>
      </c>
      <c r="D912" s="72">
        <v>1699.31</v>
      </c>
      <c r="E912" s="72">
        <v>1691.37</v>
      </c>
      <c r="F912" s="72">
        <v>1737.72</v>
      </c>
      <c r="G912" s="72">
        <v>1884.85</v>
      </c>
      <c r="H912" s="72">
        <v>2218.16</v>
      </c>
      <c r="I912" s="72">
        <v>2428.7800000000002</v>
      </c>
      <c r="J912" s="72">
        <v>2463.04</v>
      </c>
      <c r="K912" s="72">
        <v>2451.94</v>
      </c>
      <c r="L912" s="72">
        <v>2445.2399999999998</v>
      </c>
      <c r="M912" s="72">
        <v>2441.52</v>
      </c>
      <c r="N912" s="72">
        <v>2440.67</v>
      </c>
      <c r="O912" s="72">
        <v>2449.42</v>
      </c>
      <c r="P912" s="72">
        <v>2457.3000000000002</v>
      </c>
      <c r="Q912" s="72">
        <v>2464.36</v>
      </c>
      <c r="R912" s="72">
        <v>2485.7199999999998</v>
      </c>
      <c r="S912" s="72">
        <v>2526.5300000000002</v>
      </c>
      <c r="T912" s="72">
        <v>2556.4</v>
      </c>
      <c r="U912" s="72">
        <v>2558.73</v>
      </c>
      <c r="V912" s="72">
        <v>2542.0700000000002</v>
      </c>
      <c r="W912" s="72">
        <v>2495.54</v>
      </c>
      <c r="X912" s="72">
        <v>2399.1799999999998</v>
      </c>
      <c r="Y912" s="72">
        <v>2114.98</v>
      </c>
    </row>
    <row r="913" spans="1:25">
      <c r="A913" s="28">
        <v>14</v>
      </c>
      <c r="B913" s="72">
        <v>1852.62</v>
      </c>
      <c r="C913" s="72">
        <v>1756.3899999999999</v>
      </c>
      <c r="D913" s="72">
        <v>1735.21</v>
      </c>
      <c r="E913" s="72">
        <v>1734.58</v>
      </c>
      <c r="F913" s="72">
        <v>1773.7</v>
      </c>
      <c r="G913" s="72">
        <v>2038.4499999999998</v>
      </c>
      <c r="H913" s="72">
        <v>2299.06</v>
      </c>
      <c r="I913" s="72">
        <v>2465.8200000000002</v>
      </c>
      <c r="J913" s="72">
        <v>2474.7399999999998</v>
      </c>
      <c r="K913" s="72">
        <v>2471.9499999999998</v>
      </c>
      <c r="L913" s="72">
        <v>2464.5300000000002</v>
      </c>
      <c r="M913" s="72">
        <v>2461.58</v>
      </c>
      <c r="N913" s="72">
        <v>2460.94</v>
      </c>
      <c r="O913" s="72">
        <v>2459.98</v>
      </c>
      <c r="P913" s="72">
        <v>2464.52</v>
      </c>
      <c r="Q913" s="72">
        <v>2474.7600000000002</v>
      </c>
      <c r="R913" s="72">
        <v>2485.81</v>
      </c>
      <c r="S913" s="72">
        <v>2513.1</v>
      </c>
      <c r="T913" s="72">
        <v>2542.36</v>
      </c>
      <c r="U913" s="72">
        <v>2541.14</v>
      </c>
      <c r="V913" s="72">
        <v>2530.36</v>
      </c>
      <c r="W913" s="72">
        <v>2499.54</v>
      </c>
      <c r="X913" s="72">
        <v>2433.23</v>
      </c>
      <c r="Y913" s="72">
        <v>2141.71</v>
      </c>
    </row>
    <row r="914" spans="1:25">
      <c r="A914" s="28">
        <v>15</v>
      </c>
      <c r="B914" s="72">
        <v>1995.02</v>
      </c>
      <c r="C914" s="72">
        <v>1845.3200000000002</v>
      </c>
      <c r="D914" s="72">
        <v>1756.99</v>
      </c>
      <c r="E914" s="72">
        <v>1754.71</v>
      </c>
      <c r="F914" s="72">
        <v>1792.96</v>
      </c>
      <c r="G914" s="72">
        <v>1881.8600000000001</v>
      </c>
      <c r="H914" s="72">
        <v>1987.9</v>
      </c>
      <c r="I914" s="72">
        <v>2168.92</v>
      </c>
      <c r="J914" s="72">
        <v>2301.1999999999998</v>
      </c>
      <c r="K914" s="72">
        <v>2398.77</v>
      </c>
      <c r="L914" s="72">
        <v>2403.2399999999998</v>
      </c>
      <c r="M914" s="72">
        <v>2391.14</v>
      </c>
      <c r="N914" s="72">
        <v>2348.2399999999998</v>
      </c>
      <c r="O914" s="72">
        <v>2358.87</v>
      </c>
      <c r="P914" s="72">
        <v>2374.89</v>
      </c>
      <c r="Q914" s="72">
        <v>2408.1</v>
      </c>
      <c r="R914" s="72">
        <v>2452.15</v>
      </c>
      <c r="S914" s="72">
        <v>2468.4499999999998</v>
      </c>
      <c r="T914" s="72">
        <v>2476.11</v>
      </c>
      <c r="U914" s="72">
        <v>2474.87</v>
      </c>
      <c r="V914" s="72">
        <v>2466.5700000000002</v>
      </c>
      <c r="W914" s="72">
        <v>2457.65</v>
      </c>
      <c r="X914" s="72">
        <v>2215.52</v>
      </c>
      <c r="Y914" s="72">
        <v>1960.0900000000001</v>
      </c>
    </row>
    <row r="915" spans="1:25">
      <c r="A915" s="28">
        <v>16</v>
      </c>
      <c r="B915" s="72">
        <v>1829.94</v>
      </c>
      <c r="C915" s="72">
        <v>1739.25</v>
      </c>
      <c r="D915" s="72">
        <v>1708.03</v>
      </c>
      <c r="E915" s="72">
        <v>1706.23</v>
      </c>
      <c r="F915" s="72">
        <v>1730.8200000000002</v>
      </c>
      <c r="G915" s="72">
        <v>1768.81</v>
      </c>
      <c r="H915" s="72">
        <v>1788.25</v>
      </c>
      <c r="I915" s="72">
        <v>1917.5700000000002</v>
      </c>
      <c r="J915" s="72">
        <v>2039.04</v>
      </c>
      <c r="K915" s="72">
        <v>2182.39</v>
      </c>
      <c r="L915" s="72">
        <v>2188.4899999999998</v>
      </c>
      <c r="M915" s="72">
        <v>2165.02</v>
      </c>
      <c r="N915" s="72">
        <v>2162.94</v>
      </c>
      <c r="O915" s="72">
        <v>2194.75</v>
      </c>
      <c r="P915" s="72">
        <v>2243.0500000000002</v>
      </c>
      <c r="Q915" s="72">
        <v>2313.91</v>
      </c>
      <c r="R915" s="72">
        <v>2411.58</v>
      </c>
      <c r="S915" s="72">
        <v>2484.0700000000002</v>
      </c>
      <c r="T915" s="72">
        <v>2526.1</v>
      </c>
      <c r="U915" s="72">
        <v>2517.41</v>
      </c>
      <c r="V915" s="72">
        <v>2493.6799999999998</v>
      </c>
      <c r="W915" s="72">
        <v>2426.7800000000002</v>
      </c>
      <c r="X915" s="72">
        <v>2269.98</v>
      </c>
      <c r="Y915" s="72">
        <v>1933.96</v>
      </c>
    </row>
    <row r="916" spans="1:25">
      <c r="A916" s="28">
        <v>17</v>
      </c>
      <c r="B916" s="72">
        <v>1746.67</v>
      </c>
      <c r="C916" s="72">
        <v>1714.25</v>
      </c>
      <c r="D916" s="72">
        <v>1693.03</v>
      </c>
      <c r="E916" s="72">
        <v>1699.47</v>
      </c>
      <c r="F916" s="72">
        <v>1759.77</v>
      </c>
      <c r="G916" s="72">
        <v>1954.2199999999998</v>
      </c>
      <c r="H916" s="72">
        <v>2228.5700000000002</v>
      </c>
      <c r="I916" s="72">
        <v>2364.39</v>
      </c>
      <c r="J916" s="72">
        <v>2451.88</v>
      </c>
      <c r="K916" s="72">
        <v>2446.1</v>
      </c>
      <c r="L916" s="72">
        <v>2438.91</v>
      </c>
      <c r="M916" s="72">
        <v>2434.27</v>
      </c>
      <c r="N916" s="72">
        <v>2431.91</v>
      </c>
      <c r="O916" s="72">
        <v>2438.9</v>
      </c>
      <c r="P916" s="72">
        <v>2447.35</v>
      </c>
      <c r="Q916" s="72">
        <v>2459.88</v>
      </c>
      <c r="R916" s="72">
        <v>2489.4699999999998</v>
      </c>
      <c r="S916" s="72">
        <v>2521.5500000000002</v>
      </c>
      <c r="T916" s="72">
        <v>2545.7800000000002</v>
      </c>
      <c r="U916" s="72">
        <v>2548.87</v>
      </c>
      <c r="V916" s="72">
        <v>2525.64</v>
      </c>
      <c r="W916" s="72">
        <v>2463.4699999999998</v>
      </c>
      <c r="X916" s="72">
        <v>2356.54</v>
      </c>
      <c r="Y916" s="72">
        <v>2000.8899999999999</v>
      </c>
    </row>
    <row r="917" spans="1:25">
      <c r="A917" s="28">
        <v>18</v>
      </c>
      <c r="B917" s="72">
        <v>1809.21</v>
      </c>
      <c r="C917" s="72">
        <v>1741.17</v>
      </c>
      <c r="D917" s="72">
        <v>1720.85</v>
      </c>
      <c r="E917" s="72">
        <v>1736.6799999999998</v>
      </c>
      <c r="F917" s="72">
        <v>1768.72</v>
      </c>
      <c r="G917" s="72">
        <v>1970.5100000000002</v>
      </c>
      <c r="H917" s="72">
        <v>2232.77</v>
      </c>
      <c r="I917" s="72">
        <v>2410.25</v>
      </c>
      <c r="J917" s="72">
        <v>2448.66</v>
      </c>
      <c r="K917" s="72">
        <v>2440.2800000000002</v>
      </c>
      <c r="L917" s="72">
        <v>2433.4299999999998</v>
      </c>
      <c r="M917" s="72">
        <v>2428.1799999999998</v>
      </c>
      <c r="N917" s="72">
        <v>2404.2600000000002</v>
      </c>
      <c r="O917" s="72">
        <v>2428.5</v>
      </c>
      <c r="P917" s="72">
        <v>2438.48</v>
      </c>
      <c r="Q917" s="72">
        <v>2447.8000000000002</v>
      </c>
      <c r="R917" s="72">
        <v>2459.8000000000002</v>
      </c>
      <c r="S917" s="72">
        <v>2502.65</v>
      </c>
      <c r="T917" s="72">
        <v>2528.6</v>
      </c>
      <c r="U917" s="72">
        <v>2512.0500000000002</v>
      </c>
      <c r="V917" s="72">
        <v>2492.09</v>
      </c>
      <c r="W917" s="72">
        <v>2448.92</v>
      </c>
      <c r="X917" s="72">
        <v>2302.12</v>
      </c>
      <c r="Y917" s="72">
        <v>1966.7600000000002</v>
      </c>
    </row>
    <row r="918" spans="1:25">
      <c r="A918" s="28">
        <v>19</v>
      </c>
      <c r="B918" s="72">
        <v>1723.3400000000001</v>
      </c>
      <c r="C918" s="72">
        <v>1666.71</v>
      </c>
      <c r="D918" s="72">
        <v>1616.7</v>
      </c>
      <c r="E918" s="72">
        <v>1614.72</v>
      </c>
      <c r="F918" s="72">
        <v>1724.5</v>
      </c>
      <c r="G918" s="72">
        <v>1862.4099999999999</v>
      </c>
      <c r="H918" s="72">
        <v>2101.2399999999998</v>
      </c>
      <c r="I918" s="72">
        <v>2266.2800000000002</v>
      </c>
      <c r="J918" s="72">
        <v>2420.92</v>
      </c>
      <c r="K918" s="72">
        <v>2383.37</v>
      </c>
      <c r="L918" s="72">
        <v>2363.15</v>
      </c>
      <c r="M918" s="72">
        <v>2343.25</v>
      </c>
      <c r="N918" s="72">
        <v>2322.61</v>
      </c>
      <c r="O918" s="72">
        <v>2348.5300000000002</v>
      </c>
      <c r="P918" s="72">
        <v>2380.96</v>
      </c>
      <c r="Q918" s="72">
        <v>2420.0500000000002</v>
      </c>
      <c r="R918" s="72">
        <v>2436.37</v>
      </c>
      <c r="S918" s="72">
        <v>2445.7800000000002</v>
      </c>
      <c r="T918" s="72">
        <v>2447.94</v>
      </c>
      <c r="U918" s="72">
        <v>2446.41</v>
      </c>
      <c r="V918" s="72">
        <v>2440.77</v>
      </c>
      <c r="W918" s="72">
        <v>2435.2199999999998</v>
      </c>
      <c r="X918" s="72">
        <v>2198.0500000000002</v>
      </c>
      <c r="Y918" s="72">
        <v>1899.79</v>
      </c>
    </row>
    <row r="919" spans="1:25">
      <c r="A919" s="28">
        <v>20</v>
      </c>
      <c r="B919" s="72">
        <v>1712.8</v>
      </c>
      <c r="C919" s="72">
        <v>1669.62</v>
      </c>
      <c r="D919" s="72">
        <v>1621.31</v>
      </c>
      <c r="E919" s="72">
        <v>1626.37</v>
      </c>
      <c r="F919" s="72">
        <v>1693</v>
      </c>
      <c r="G919" s="72">
        <v>1797.54</v>
      </c>
      <c r="H919" s="72">
        <v>2085.6</v>
      </c>
      <c r="I919" s="72">
        <v>2282.5300000000002</v>
      </c>
      <c r="J919" s="72">
        <v>2434.58</v>
      </c>
      <c r="K919" s="72">
        <v>2412.48</v>
      </c>
      <c r="L919" s="72">
        <v>2389</v>
      </c>
      <c r="M919" s="72">
        <v>2365.12</v>
      </c>
      <c r="N919" s="72">
        <v>2357.1</v>
      </c>
      <c r="O919" s="72">
        <v>2366.5300000000002</v>
      </c>
      <c r="P919" s="72">
        <v>2391.5700000000002</v>
      </c>
      <c r="Q919" s="72">
        <v>2430.06</v>
      </c>
      <c r="R919" s="72">
        <v>2437.41</v>
      </c>
      <c r="S919" s="72">
        <v>2445.4</v>
      </c>
      <c r="T919" s="72">
        <v>2448.3000000000002</v>
      </c>
      <c r="U919" s="72">
        <v>2447.42</v>
      </c>
      <c r="V919" s="72">
        <v>2443.44</v>
      </c>
      <c r="W919" s="72">
        <v>2402.7800000000002</v>
      </c>
      <c r="X919" s="72">
        <v>2124.25</v>
      </c>
      <c r="Y919" s="72">
        <v>1745.8899999999999</v>
      </c>
    </row>
    <row r="920" spans="1:25">
      <c r="A920" s="28">
        <v>21</v>
      </c>
      <c r="B920" s="72">
        <v>1631.23</v>
      </c>
      <c r="C920" s="72">
        <v>1559.24</v>
      </c>
      <c r="D920" s="72">
        <v>1499.44</v>
      </c>
      <c r="E920" s="72">
        <v>1439.3400000000001</v>
      </c>
      <c r="F920" s="72">
        <v>1531.77</v>
      </c>
      <c r="G920" s="72">
        <v>1727.78</v>
      </c>
      <c r="H920" s="72">
        <v>1918.7800000000002</v>
      </c>
      <c r="I920" s="72">
        <v>2110.41</v>
      </c>
      <c r="J920" s="72">
        <v>2296.9299999999998</v>
      </c>
      <c r="K920" s="72">
        <v>2362.23</v>
      </c>
      <c r="L920" s="72">
        <v>2348.41</v>
      </c>
      <c r="M920" s="72">
        <v>2338.7199999999998</v>
      </c>
      <c r="N920" s="72">
        <v>2339.06</v>
      </c>
      <c r="O920" s="72">
        <v>2346.19</v>
      </c>
      <c r="P920" s="72">
        <v>2358.83</v>
      </c>
      <c r="Q920" s="72">
        <v>2373.39</v>
      </c>
      <c r="R920" s="72">
        <v>2431.31</v>
      </c>
      <c r="S920" s="72">
        <v>2451.13</v>
      </c>
      <c r="T920" s="72">
        <v>2453.6999999999998</v>
      </c>
      <c r="U920" s="72">
        <v>2448.65</v>
      </c>
      <c r="V920" s="72">
        <v>2425.94</v>
      </c>
      <c r="W920" s="72">
        <v>2364.25</v>
      </c>
      <c r="X920" s="72">
        <v>2161.64</v>
      </c>
      <c r="Y920" s="72">
        <v>1881.5900000000001</v>
      </c>
    </row>
    <row r="921" spans="1:25">
      <c r="A921" s="28">
        <v>22</v>
      </c>
      <c r="B921" s="72">
        <v>1698.5700000000002</v>
      </c>
      <c r="C921" s="72">
        <v>1658.1399999999999</v>
      </c>
      <c r="D921" s="72">
        <v>1605.51</v>
      </c>
      <c r="E921" s="72">
        <v>1595.42</v>
      </c>
      <c r="F921" s="72">
        <v>1638.79</v>
      </c>
      <c r="G921" s="72">
        <v>1684.3400000000001</v>
      </c>
      <c r="H921" s="72">
        <v>1722.19</v>
      </c>
      <c r="I921" s="72">
        <v>1877.3600000000001</v>
      </c>
      <c r="J921" s="72">
        <v>2094.83</v>
      </c>
      <c r="K921" s="72">
        <v>2190.0300000000002</v>
      </c>
      <c r="L921" s="72">
        <v>2188.89</v>
      </c>
      <c r="M921" s="72">
        <v>2174.0700000000002</v>
      </c>
      <c r="N921" s="72">
        <v>2160.5100000000002</v>
      </c>
      <c r="O921" s="72">
        <v>2167.6999999999998</v>
      </c>
      <c r="P921" s="72">
        <v>2195.67</v>
      </c>
      <c r="Q921" s="72">
        <v>2230.09</v>
      </c>
      <c r="R921" s="72">
        <v>2264.54</v>
      </c>
      <c r="S921" s="72">
        <v>2303.77</v>
      </c>
      <c r="T921" s="72">
        <v>2317.12</v>
      </c>
      <c r="U921" s="72">
        <v>2311.58</v>
      </c>
      <c r="V921" s="72">
        <v>2295.5300000000002</v>
      </c>
      <c r="W921" s="72">
        <v>2229.9</v>
      </c>
      <c r="X921" s="72">
        <v>1939.73</v>
      </c>
      <c r="Y921" s="72">
        <v>1780.23</v>
      </c>
    </row>
    <row r="922" spans="1:25">
      <c r="A922" s="28">
        <v>23</v>
      </c>
      <c r="B922" s="72">
        <v>1739.92</v>
      </c>
      <c r="C922" s="72">
        <v>1693.48</v>
      </c>
      <c r="D922" s="72">
        <v>1626.8899999999999</v>
      </c>
      <c r="E922" s="72">
        <v>1610.54</v>
      </c>
      <c r="F922" s="72">
        <v>1656.78</v>
      </c>
      <c r="G922" s="72">
        <v>1700.74</v>
      </c>
      <c r="H922" s="72">
        <v>1725.8</v>
      </c>
      <c r="I922" s="72">
        <v>1772.52</v>
      </c>
      <c r="J922" s="72">
        <v>2043.8600000000001</v>
      </c>
      <c r="K922" s="72">
        <v>2238.34</v>
      </c>
      <c r="L922" s="72">
        <v>2234.1</v>
      </c>
      <c r="M922" s="72">
        <v>2220</v>
      </c>
      <c r="N922" s="72">
        <v>2199.73</v>
      </c>
      <c r="O922" s="72">
        <v>2203.61</v>
      </c>
      <c r="P922" s="72">
        <v>2229.59</v>
      </c>
      <c r="Q922" s="72">
        <v>2266.33</v>
      </c>
      <c r="R922" s="72">
        <v>2306.1799999999998</v>
      </c>
      <c r="S922" s="72">
        <v>2376.5</v>
      </c>
      <c r="T922" s="72">
        <v>2395.39</v>
      </c>
      <c r="U922" s="72">
        <v>2385.83</v>
      </c>
      <c r="V922" s="72">
        <v>2367.29</v>
      </c>
      <c r="W922" s="72">
        <v>2294.85</v>
      </c>
      <c r="X922" s="72">
        <v>1967.3000000000002</v>
      </c>
      <c r="Y922" s="72">
        <v>1762.62</v>
      </c>
    </row>
    <row r="923" spans="1:25">
      <c r="A923" s="28">
        <v>24</v>
      </c>
      <c r="B923" s="72">
        <v>1704.25</v>
      </c>
      <c r="C923" s="72">
        <v>1667.6399999999999</v>
      </c>
      <c r="D923" s="72">
        <v>1610.44</v>
      </c>
      <c r="E923" s="72">
        <v>1601.42</v>
      </c>
      <c r="F923" s="72">
        <v>1671.17</v>
      </c>
      <c r="G923" s="72">
        <v>1754.52</v>
      </c>
      <c r="H923" s="72">
        <v>2026.79</v>
      </c>
      <c r="I923" s="72">
        <v>2275.37</v>
      </c>
      <c r="J923" s="72">
        <v>2431.65</v>
      </c>
      <c r="K923" s="72">
        <v>2440.9699999999998</v>
      </c>
      <c r="L923" s="72">
        <v>2431.9299999999998</v>
      </c>
      <c r="M923" s="72">
        <v>2428.15</v>
      </c>
      <c r="N923" s="72">
        <v>2416.67</v>
      </c>
      <c r="O923" s="72">
        <v>2423.44</v>
      </c>
      <c r="P923" s="72">
        <v>2436.89</v>
      </c>
      <c r="Q923" s="72">
        <v>2442.75</v>
      </c>
      <c r="R923" s="72">
        <v>2445.7600000000002</v>
      </c>
      <c r="S923" s="72">
        <v>2457.0300000000002</v>
      </c>
      <c r="T923" s="72">
        <v>2465.17</v>
      </c>
      <c r="U923" s="72">
        <v>2463.96</v>
      </c>
      <c r="V923" s="72">
        <v>2455.02</v>
      </c>
      <c r="W923" s="72">
        <v>2374.83</v>
      </c>
      <c r="X923" s="72">
        <v>2015.1599999999999</v>
      </c>
      <c r="Y923" s="72">
        <v>1778.33</v>
      </c>
    </row>
    <row r="924" spans="1:25">
      <c r="A924" s="28">
        <v>25</v>
      </c>
      <c r="B924" s="72">
        <v>1678.37</v>
      </c>
      <c r="C924" s="72">
        <v>1626.28</v>
      </c>
      <c r="D924" s="72">
        <v>1591.08</v>
      </c>
      <c r="E924" s="72">
        <v>1579.26</v>
      </c>
      <c r="F924" s="72">
        <v>1678.28</v>
      </c>
      <c r="G924" s="72">
        <v>1749.99</v>
      </c>
      <c r="H924" s="72">
        <v>2002.7800000000002</v>
      </c>
      <c r="I924" s="72">
        <v>2283.16</v>
      </c>
      <c r="J924" s="72">
        <v>2448.06</v>
      </c>
      <c r="K924" s="72">
        <v>2453.2600000000002</v>
      </c>
      <c r="L924" s="72">
        <v>2449.19</v>
      </c>
      <c r="M924" s="72">
        <v>2446.59</v>
      </c>
      <c r="N924" s="72">
        <v>2441.36</v>
      </c>
      <c r="O924" s="72">
        <v>2443.4</v>
      </c>
      <c r="P924" s="72">
        <v>2447.09</v>
      </c>
      <c r="Q924" s="72">
        <v>2450.39</v>
      </c>
      <c r="R924" s="72">
        <v>2458.67</v>
      </c>
      <c r="S924" s="72">
        <v>2474.4299999999998</v>
      </c>
      <c r="T924" s="72">
        <v>2495.33</v>
      </c>
      <c r="U924" s="72">
        <v>2488.14</v>
      </c>
      <c r="V924" s="72">
        <v>2468.1799999999998</v>
      </c>
      <c r="W924" s="72">
        <v>2443.7199999999998</v>
      </c>
      <c r="X924" s="72">
        <v>2249.0700000000002</v>
      </c>
      <c r="Y924" s="72">
        <v>1980.1399999999999</v>
      </c>
    </row>
    <row r="925" spans="1:25">
      <c r="A925" s="28">
        <v>26</v>
      </c>
      <c r="B925" s="72">
        <v>1807.69</v>
      </c>
      <c r="C925" s="72">
        <v>1747.1399999999999</v>
      </c>
      <c r="D925" s="72">
        <v>1742.72</v>
      </c>
      <c r="E925" s="72">
        <v>1742.95</v>
      </c>
      <c r="F925" s="72">
        <v>1757.35</v>
      </c>
      <c r="G925" s="72">
        <v>1877.8600000000001</v>
      </c>
      <c r="H925" s="72">
        <v>2055.87</v>
      </c>
      <c r="I925" s="72">
        <v>2285.16</v>
      </c>
      <c r="J925" s="72">
        <v>2414.04</v>
      </c>
      <c r="K925" s="72">
        <v>2410.58</v>
      </c>
      <c r="L925" s="72">
        <v>2382.52</v>
      </c>
      <c r="M925" s="72">
        <v>2371.0300000000002</v>
      </c>
      <c r="N925" s="72">
        <v>2364.04</v>
      </c>
      <c r="O925" s="72">
        <v>2379.1799999999998</v>
      </c>
      <c r="P925" s="72">
        <v>2405.0100000000002</v>
      </c>
      <c r="Q925" s="72">
        <v>2428.4899999999998</v>
      </c>
      <c r="R925" s="72">
        <v>2459.0500000000002</v>
      </c>
      <c r="S925" s="72">
        <v>2492.6799999999998</v>
      </c>
      <c r="T925" s="72">
        <v>2509.41</v>
      </c>
      <c r="U925" s="72">
        <v>2499.4699999999998</v>
      </c>
      <c r="V925" s="72">
        <v>2469.65</v>
      </c>
      <c r="W925" s="72">
        <v>2372.67</v>
      </c>
      <c r="X925" s="72">
        <v>2208.2600000000002</v>
      </c>
      <c r="Y925" s="72">
        <v>1921.87</v>
      </c>
    </row>
    <row r="926" spans="1:25">
      <c r="A926" s="28">
        <v>27</v>
      </c>
      <c r="B926" s="72">
        <v>1731.95</v>
      </c>
      <c r="C926" s="72">
        <v>1689.9299999999998</v>
      </c>
      <c r="D926" s="72">
        <v>1656.63</v>
      </c>
      <c r="E926" s="72">
        <v>1664.22</v>
      </c>
      <c r="F926" s="72">
        <v>1735.22</v>
      </c>
      <c r="G926" s="72">
        <v>1796.5700000000002</v>
      </c>
      <c r="H926" s="72">
        <v>2026.56</v>
      </c>
      <c r="I926" s="72">
        <v>2237.1799999999998</v>
      </c>
      <c r="J926" s="72">
        <v>2415.31</v>
      </c>
      <c r="K926" s="72">
        <v>2446.46</v>
      </c>
      <c r="L926" s="72">
        <v>2438.48</v>
      </c>
      <c r="M926" s="72">
        <v>2430.38</v>
      </c>
      <c r="N926" s="72">
        <v>2428.9499999999998</v>
      </c>
      <c r="O926" s="72">
        <v>2429.9299999999998</v>
      </c>
      <c r="P926" s="72">
        <v>2432.86</v>
      </c>
      <c r="Q926" s="72">
        <v>2437.5100000000002</v>
      </c>
      <c r="R926" s="72">
        <v>2445.16</v>
      </c>
      <c r="S926" s="72">
        <v>2475.1799999999998</v>
      </c>
      <c r="T926" s="72">
        <v>2486.61</v>
      </c>
      <c r="U926" s="72">
        <v>2505.1799999999998</v>
      </c>
      <c r="V926" s="72">
        <v>2466.16</v>
      </c>
      <c r="W926" s="72">
        <v>2370.54</v>
      </c>
      <c r="X926" s="72">
        <v>2194.61</v>
      </c>
      <c r="Y926" s="72">
        <v>1907.37</v>
      </c>
    </row>
    <row r="927" spans="1:25">
      <c r="A927" s="28">
        <v>28</v>
      </c>
      <c r="B927" s="72">
        <v>1623.51</v>
      </c>
      <c r="C927" s="72">
        <v>1518.29</v>
      </c>
      <c r="D927" s="72">
        <v>1450.31</v>
      </c>
      <c r="E927" s="72">
        <v>832.36</v>
      </c>
      <c r="F927" s="72">
        <v>1612.05</v>
      </c>
      <c r="G927" s="72">
        <v>1742.24</v>
      </c>
      <c r="H927" s="72">
        <v>1919.7399999999998</v>
      </c>
      <c r="I927" s="72">
        <v>2203.77</v>
      </c>
      <c r="J927" s="72">
        <v>2515.84</v>
      </c>
      <c r="K927" s="72">
        <v>2548.75</v>
      </c>
      <c r="L927" s="72">
        <v>2530.19</v>
      </c>
      <c r="M927" s="72">
        <v>2516.9699999999998</v>
      </c>
      <c r="N927" s="72">
        <v>2518.75</v>
      </c>
      <c r="O927" s="72">
        <v>2521.41</v>
      </c>
      <c r="P927" s="72">
        <v>2525.1999999999998</v>
      </c>
      <c r="Q927" s="72">
        <v>2535</v>
      </c>
      <c r="R927" s="72">
        <v>2553.77</v>
      </c>
      <c r="S927" s="72">
        <v>2571.08</v>
      </c>
      <c r="T927" s="72">
        <v>2591.73</v>
      </c>
      <c r="U927" s="72">
        <v>2574.73</v>
      </c>
      <c r="V927" s="72">
        <v>2554.13</v>
      </c>
      <c r="W927" s="72">
        <v>2488.21</v>
      </c>
      <c r="X927" s="72">
        <v>2128.69</v>
      </c>
      <c r="Y927" s="72">
        <v>1939.9299999999998</v>
      </c>
    </row>
    <row r="928" spans="1:25">
      <c r="A928" s="28">
        <v>29</v>
      </c>
      <c r="B928" s="72">
        <v>1778.97</v>
      </c>
      <c r="C928" s="72">
        <v>1720.8</v>
      </c>
      <c r="D928" s="72">
        <v>1668.27</v>
      </c>
      <c r="E928" s="72">
        <v>1657.1599999999999</v>
      </c>
      <c r="F928" s="72">
        <v>1711.5700000000002</v>
      </c>
      <c r="G928" s="72">
        <v>1744.44</v>
      </c>
      <c r="H928" s="72">
        <v>1818.08</v>
      </c>
      <c r="I928" s="72">
        <v>2039.44</v>
      </c>
      <c r="J928" s="72">
        <v>2309.7199999999998</v>
      </c>
      <c r="K928" s="72">
        <v>2457.98</v>
      </c>
      <c r="L928" s="72">
        <v>2490.0700000000002</v>
      </c>
      <c r="M928" s="72">
        <v>2481.0100000000002</v>
      </c>
      <c r="N928" s="72">
        <v>2481.41</v>
      </c>
      <c r="O928" s="72">
        <v>2476.84</v>
      </c>
      <c r="P928" s="72">
        <v>2452.59</v>
      </c>
      <c r="Q928" s="72">
        <v>2477.73</v>
      </c>
      <c r="R928" s="72">
        <v>2507.13</v>
      </c>
      <c r="S928" s="72">
        <v>2548.42</v>
      </c>
      <c r="T928" s="72">
        <v>2570.61</v>
      </c>
      <c r="U928" s="72">
        <v>2563.84</v>
      </c>
      <c r="V928" s="72">
        <v>2526.7399999999998</v>
      </c>
      <c r="W928" s="72">
        <v>2429.86</v>
      </c>
      <c r="X928" s="72">
        <v>2083.64</v>
      </c>
      <c r="Y928" s="72">
        <v>1885.4099999999999</v>
      </c>
    </row>
    <row r="929" spans="1:79">
      <c r="A929" s="28">
        <v>30</v>
      </c>
      <c r="B929" s="72">
        <v>1753.01</v>
      </c>
      <c r="C929" s="72">
        <v>1704.97</v>
      </c>
      <c r="D929" s="72">
        <v>1632.21</v>
      </c>
      <c r="E929" s="72">
        <v>1601.13</v>
      </c>
      <c r="F929" s="72">
        <v>1630.9099999999999</v>
      </c>
      <c r="G929" s="72">
        <v>1664.6799999999998</v>
      </c>
      <c r="H929" s="72">
        <v>1679.29</v>
      </c>
      <c r="I929" s="72">
        <v>1749.21</v>
      </c>
      <c r="J929" s="72">
        <v>1839.4099999999999</v>
      </c>
      <c r="K929" s="72">
        <v>2004.6100000000001</v>
      </c>
      <c r="L929" s="72">
        <v>2131.36</v>
      </c>
      <c r="M929" s="72">
        <v>2132.04</v>
      </c>
      <c r="N929" s="72">
        <v>2144.5100000000002</v>
      </c>
      <c r="O929" s="72">
        <v>2167.9</v>
      </c>
      <c r="P929" s="72">
        <v>2139.09</v>
      </c>
      <c r="Q929" s="72">
        <v>2152.54</v>
      </c>
      <c r="R929" s="72">
        <v>2186</v>
      </c>
      <c r="S929" s="72">
        <v>2274.2800000000002</v>
      </c>
      <c r="T929" s="72">
        <v>2299.75</v>
      </c>
      <c r="U929" s="72">
        <v>2288.83</v>
      </c>
      <c r="V929" s="72">
        <v>2269.94</v>
      </c>
      <c r="W929" s="72">
        <v>2128.13</v>
      </c>
      <c r="X929" s="72">
        <v>1878.63</v>
      </c>
      <c r="Y929" s="72">
        <v>1739.25</v>
      </c>
    </row>
    <row r="930" spans="1:79" ht="13.5" thickBot="1">
      <c r="A930" s="68">
        <v>31</v>
      </c>
      <c r="B930" s="72">
        <v>1618.73</v>
      </c>
      <c r="C930" s="72">
        <v>1498.37</v>
      </c>
      <c r="D930" s="72">
        <v>1350.2</v>
      </c>
      <c r="E930" s="72">
        <v>1092.57</v>
      </c>
      <c r="F930" s="72">
        <v>1583.83</v>
      </c>
      <c r="G930" s="72">
        <v>1666.53</v>
      </c>
      <c r="H930" s="72">
        <v>1786.22</v>
      </c>
      <c r="I930" s="72">
        <v>1785.2</v>
      </c>
      <c r="J930" s="72">
        <v>983.82999999999993</v>
      </c>
      <c r="K930" s="72">
        <v>985.2</v>
      </c>
      <c r="L930" s="72">
        <v>983.82999999999993</v>
      </c>
      <c r="M930" s="72">
        <v>982.6</v>
      </c>
      <c r="N930" s="72">
        <v>982.53</v>
      </c>
      <c r="O930" s="72">
        <v>982.97</v>
      </c>
      <c r="P930" s="72">
        <v>1809.9099999999999</v>
      </c>
      <c r="Q930" s="72">
        <v>1811.54</v>
      </c>
      <c r="R930" s="72">
        <v>1814.42</v>
      </c>
      <c r="S930" s="72">
        <v>2308.48</v>
      </c>
      <c r="T930" s="72">
        <v>1816.13</v>
      </c>
      <c r="U930" s="72">
        <v>1816.1399999999999</v>
      </c>
      <c r="V930" s="72">
        <v>1810.26</v>
      </c>
      <c r="W930" s="72">
        <v>1800.03</v>
      </c>
      <c r="X930" s="72">
        <v>931.77</v>
      </c>
      <c r="Y930" s="72">
        <v>913.74</v>
      </c>
    </row>
    <row r="931" spans="1:79" ht="13.5" thickBot="1"/>
    <row r="932" spans="1:79" s="2" customFormat="1" ht="30" customHeight="1">
      <c r="A932" s="302" t="s">
        <v>2</v>
      </c>
      <c r="B932" s="304" t="s">
        <v>121</v>
      </c>
      <c r="C932" s="304"/>
      <c r="D932" s="304"/>
      <c r="E932" s="304"/>
      <c r="F932" s="304"/>
      <c r="G932" s="304"/>
      <c r="H932" s="304"/>
      <c r="I932" s="304"/>
      <c r="J932" s="304"/>
      <c r="K932" s="304"/>
      <c r="L932" s="304"/>
      <c r="M932" s="304"/>
      <c r="N932" s="304"/>
      <c r="O932" s="304"/>
      <c r="P932" s="304"/>
      <c r="Q932" s="304"/>
      <c r="R932" s="304"/>
      <c r="S932" s="304"/>
      <c r="T932" s="304"/>
      <c r="U932" s="304"/>
      <c r="V932" s="304"/>
      <c r="W932" s="304"/>
      <c r="X932" s="304"/>
      <c r="Y932" s="305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</row>
    <row r="933" spans="1:79" ht="42.75" customHeight="1">
      <c r="A933" s="303"/>
      <c r="B933" s="306" t="s">
        <v>3</v>
      </c>
      <c r="C933" s="306"/>
      <c r="D933" s="306"/>
      <c r="E933" s="306"/>
      <c r="F933" s="306"/>
      <c r="G933" s="306"/>
      <c r="H933" s="306"/>
      <c r="I933" s="306"/>
      <c r="J933" s="306"/>
      <c r="K933" s="306"/>
      <c r="L933" s="306"/>
      <c r="M933" s="306"/>
      <c r="N933" s="306"/>
      <c r="O933" s="306"/>
      <c r="P933" s="306"/>
      <c r="Q933" s="306"/>
      <c r="R933" s="306"/>
      <c r="S933" s="306"/>
      <c r="T933" s="306"/>
      <c r="U933" s="306"/>
      <c r="V933" s="306"/>
      <c r="W933" s="306"/>
      <c r="X933" s="306"/>
      <c r="Y933" s="307"/>
    </row>
    <row r="934" spans="1:79" ht="42" customHeight="1">
      <c r="A934" s="303"/>
      <c r="B934" s="29" t="s">
        <v>4</v>
      </c>
      <c r="C934" s="29" t="s">
        <v>5</v>
      </c>
      <c r="D934" s="29" t="s">
        <v>6</v>
      </c>
      <c r="E934" s="29" t="s">
        <v>7</v>
      </c>
      <c r="F934" s="29" t="s">
        <v>8</v>
      </c>
      <c r="G934" s="29" t="s">
        <v>9</v>
      </c>
      <c r="H934" s="29" t="s">
        <v>10</v>
      </c>
      <c r="I934" s="29" t="s">
        <v>11</v>
      </c>
      <c r="J934" s="29" t="s">
        <v>12</v>
      </c>
      <c r="K934" s="29" t="s">
        <v>13</v>
      </c>
      <c r="L934" s="29" t="s">
        <v>14</v>
      </c>
      <c r="M934" s="29" t="s">
        <v>15</v>
      </c>
      <c r="N934" s="29" t="s">
        <v>16</v>
      </c>
      <c r="O934" s="29" t="s">
        <v>17</v>
      </c>
      <c r="P934" s="29" t="s">
        <v>18</v>
      </c>
      <c r="Q934" s="29" t="s">
        <v>19</v>
      </c>
      <c r="R934" s="29" t="s">
        <v>20</v>
      </c>
      <c r="S934" s="29" t="s">
        <v>21</v>
      </c>
      <c r="T934" s="29" t="s">
        <v>22</v>
      </c>
      <c r="U934" s="29" t="s">
        <v>23</v>
      </c>
      <c r="V934" s="29" t="s">
        <v>24</v>
      </c>
      <c r="W934" s="29" t="s">
        <v>25</v>
      </c>
      <c r="X934" s="29" t="s">
        <v>26</v>
      </c>
      <c r="Y934" s="30" t="s">
        <v>27</v>
      </c>
    </row>
    <row r="935" spans="1:79">
      <c r="A935" s="28">
        <v>1</v>
      </c>
      <c r="B935" s="72">
        <v>2414.9499999999998</v>
      </c>
      <c r="C935" s="72">
        <v>2323.16</v>
      </c>
      <c r="D935" s="72">
        <v>2316.13</v>
      </c>
      <c r="E935" s="72">
        <v>2312.5300000000002</v>
      </c>
      <c r="F935" s="72">
        <v>2318.2599999999998</v>
      </c>
      <c r="G935" s="72">
        <v>2395.3200000000002</v>
      </c>
      <c r="H935" s="72">
        <v>2514.5</v>
      </c>
      <c r="I935" s="72">
        <v>2741.7999999999997</v>
      </c>
      <c r="J935" s="72">
        <v>2926.0899999999997</v>
      </c>
      <c r="K935" s="72">
        <v>3034.7999999999997</v>
      </c>
      <c r="L935" s="72">
        <v>3048.46</v>
      </c>
      <c r="M935" s="72">
        <v>3038.69</v>
      </c>
      <c r="N935" s="72">
        <v>3044.0899999999997</v>
      </c>
      <c r="O935" s="72">
        <v>3059.4</v>
      </c>
      <c r="P935" s="72">
        <v>3128.39</v>
      </c>
      <c r="Q935" s="72">
        <v>3169.2400000000002</v>
      </c>
      <c r="R935" s="72">
        <v>3214.46</v>
      </c>
      <c r="S935" s="72">
        <v>3239.36</v>
      </c>
      <c r="T935" s="72">
        <v>3266.52</v>
      </c>
      <c r="U935" s="72">
        <v>3269.03</v>
      </c>
      <c r="V935" s="72">
        <v>3250.0899999999997</v>
      </c>
      <c r="W935" s="72">
        <v>3078.9500000000003</v>
      </c>
      <c r="X935" s="72">
        <v>2726.89</v>
      </c>
      <c r="Y935" s="72">
        <v>2504.6799999999998</v>
      </c>
    </row>
    <row r="936" spans="1:79">
      <c r="A936" s="28">
        <v>2</v>
      </c>
      <c r="B936" s="72">
        <v>2448.33</v>
      </c>
      <c r="C936" s="72">
        <v>2331.11</v>
      </c>
      <c r="D936" s="72">
        <v>2305.9299999999998</v>
      </c>
      <c r="E936" s="72">
        <v>2268.58</v>
      </c>
      <c r="F936" s="72">
        <v>2312.94</v>
      </c>
      <c r="G936" s="72">
        <v>2332.3200000000002</v>
      </c>
      <c r="H936" s="72">
        <v>2347.0499999999997</v>
      </c>
      <c r="I936" s="72">
        <v>2590.9</v>
      </c>
      <c r="J936" s="72">
        <v>2761.0099999999998</v>
      </c>
      <c r="K936" s="72">
        <v>2824.41</v>
      </c>
      <c r="L936" s="72">
        <v>2851.93</v>
      </c>
      <c r="M936" s="72">
        <v>2860</v>
      </c>
      <c r="N936" s="72">
        <v>2845.96</v>
      </c>
      <c r="O936" s="72">
        <v>2880.78</v>
      </c>
      <c r="P936" s="72">
        <v>2931.06</v>
      </c>
      <c r="Q936" s="72">
        <v>2990.41</v>
      </c>
      <c r="R936" s="72">
        <v>3090.21</v>
      </c>
      <c r="S936" s="72">
        <v>3136.85</v>
      </c>
      <c r="T936" s="72">
        <v>3174.52</v>
      </c>
      <c r="U936" s="72">
        <v>3168.7400000000002</v>
      </c>
      <c r="V936" s="72">
        <v>3137.44</v>
      </c>
      <c r="W936" s="72">
        <v>2885.9</v>
      </c>
      <c r="X936" s="72">
        <v>2642.9500000000003</v>
      </c>
      <c r="Y936" s="72">
        <v>2398</v>
      </c>
    </row>
    <row r="937" spans="1:79">
      <c r="A937" s="28">
        <v>3</v>
      </c>
      <c r="B937" s="72">
        <v>2286.9</v>
      </c>
      <c r="C937" s="72">
        <v>2217.15</v>
      </c>
      <c r="D937" s="72">
        <v>2166.79</v>
      </c>
      <c r="E937" s="72">
        <v>2142.0299999999997</v>
      </c>
      <c r="F937" s="72">
        <v>2177.36</v>
      </c>
      <c r="G937" s="72">
        <v>2309.41</v>
      </c>
      <c r="H937" s="72">
        <v>2541.17</v>
      </c>
      <c r="I937" s="72">
        <v>2782.0099999999998</v>
      </c>
      <c r="J937" s="72">
        <v>2958.21</v>
      </c>
      <c r="K937" s="72">
        <v>3005.94</v>
      </c>
      <c r="L937" s="72">
        <v>3005.57</v>
      </c>
      <c r="M937" s="72">
        <v>2996.46</v>
      </c>
      <c r="N937" s="72">
        <v>3006.9900000000002</v>
      </c>
      <c r="O937" s="72">
        <v>3043.79</v>
      </c>
      <c r="P937" s="72">
        <v>3127.15</v>
      </c>
      <c r="Q937" s="72">
        <v>3182.07</v>
      </c>
      <c r="R937" s="72">
        <v>3201.32</v>
      </c>
      <c r="S937" s="72">
        <v>3224.47</v>
      </c>
      <c r="T937" s="72">
        <v>3250.02</v>
      </c>
      <c r="U937" s="72">
        <v>3255.48</v>
      </c>
      <c r="V937" s="72">
        <v>3226.5899999999997</v>
      </c>
      <c r="W937" s="72">
        <v>3039.97</v>
      </c>
      <c r="X937" s="72">
        <v>2757.5899999999997</v>
      </c>
      <c r="Y937" s="72">
        <v>2480.7000000000003</v>
      </c>
    </row>
    <row r="938" spans="1:79">
      <c r="A938" s="28">
        <v>4</v>
      </c>
      <c r="B938" s="72">
        <v>2299.33</v>
      </c>
      <c r="C938" s="72">
        <v>2248.85</v>
      </c>
      <c r="D938" s="72">
        <v>2214.69</v>
      </c>
      <c r="E938" s="72">
        <v>2187.2199999999998</v>
      </c>
      <c r="F938" s="72">
        <v>2291.48</v>
      </c>
      <c r="G938" s="72">
        <v>2427.73</v>
      </c>
      <c r="H938" s="72">
        <v>2731.68</v>
      </c>
      <c r="I938" s="72">
        <v>2940.93</v>
      </c>
      <c r="J938" s="72">
        <v>3103.15</v>
      </c>
      <c r="K938" s="72">
        <v>3104.25</v>
      </c>
      <c r="L938" s="72">
        <v>3081.85</v>
      </c>
      <c r="M938" s="72">
        <v>3045.66</v>
      </c>
      <c r="N938" s="72">
        <v>3056.75</v>
      </c>
      <c r="O938" s="72">
        <v>3072.86</v>
      </c>
      <c r="P938" s="72">
        <v>3085.93</v>
      </c>
      <c r="Q938" s="72">
        <v>3104.75</v>
      </c>
      <c r="R938" s="72">
        <v>3124.56</v>
      </c>
      <c r="S938" s="72">
        <v>3146.06</v>
      </c>
      <c r="T938" s="72">
        <v>3204.9</v>
      </c>
      <c r="U938" s="72">
        <v>3211.0099999999998</v>
      </c>
      <c r="V938" s="72">
        <v>3152.2000000000003</v>
      </c>
      <c r="W938" s="72">
        <v>3004.07</v>
      </c>
      <c r="X938" s="72">
        <v>2819.89</v>
      </c>
      <c r="Y938" s="72">
        <v>2469.19</v>
      </c>
    </row>
    <row r="939" spans="1:79">
      <c r="A939" s="28">
        <v>5</v>
      </c>
      <c r="B939" s="72">
        <v>2315.1799999999998</v>
      </c>
      <c r="C939" s="72">
        <v>2292.15</v>
      </c>
      <c r="D939" s="72">
        <v>2246.02</v>
      </c>
      <c r="E939" s="72">
        <v>2249.11</v>
      </c>
      <c r="F939" s="72">
        <v>2311.4499999999998</v>
      </c>
      <c r="G939" s="72">
        <v>2510.5</v>
      </c>
      <c r="H939" s="72">
        <v>2748.7000000000003</v>
      </c>
      <c r="I939" s="72">
        <v>3026.29</v>
      </c>
      <c r="J939" s="72">
        <v>3140.08</v>
      </c>
      <c r="K939" s="72">
        <v>3141.98</v>
      </c>
      <c r="L939" s="72">
        <v>3120.2400000000002</v>
      </c>
      <c r="M939" s="72">
        <v>3106.7999999999997</v>
      </c>
      <c r="N939" s="72">
        <v>3065.78</v>
      </c>
      <c r="O939" s="72">
        <v>3081.93</v>
      </c>
      <c r="P939" s="72">
        <v>3101.75</v>
      </c>
      <c r="Q939" s="72">
        <v>3127.4500000000003</v>
      </c>
      <c r="R939" s="72">
        <v>3134.4900000000002</v>
      </c>
      <c r="S939" s="72">
        <v>3171.82</v>
      </c>
      <c r="T939" s="72">
        <v>3227.7000000000003</v>
      </c>
      <c r="U939" s="72">
        <v>3227.9900000000002</v>
      </c>
      <c r="V939" s="72">
        <v>3190.75</v>
      </c>
      <c r="W939" s="72">
        <v>3059.3799999999997</v>
      </c>
      <c r="X939" s="72">
        <v>2751.65</v>
      </c>
      <c r="Y939" s="72">
        <v>2416.7599999999998</v>
      </c>
    </row>
    <row r="940" spans="1:79">
      <c r="A940" s="28">
        <v>6</v>
      </c>
      <c r="B940" s="72">
        <v>2316.2999999999997</v>
      </c>
      <c r="C940" s="72">
        <v>2270.1799999999998</v>
      </c>
      <c r="D940" s="72">
        <v>2241.4899999999998</v>
      </c>
      <c r="E940" s="72">
        <v>2240.17</v>
      </c>
      <c r="F940" s="72">
        <v>2311.2400000000002</v>
      </c>
      <c r="G940" s="72">
        <v>2427.85</v>
      </c>
      <c r="H940" s="72">
        <v>2703.98</v>
      </c>
      <c r="I940" s="72">
        <v>2906.03</v>
      </c>
      <c r="J940" s="72">
        <v>3006.29</v>
      </c>
      <c r="K940" s="72">
        <v>3007.69</v>
      </c>
      <c r="L940" s="72">
        <v>2956.9500000000003</v>
      </c>
      <c r="M940" s="72">
        <v>2930.46</v>
      </c>
      <c r="N940" s="72">
        <v>2897.33</v>
      </c>
      <c r="O940" s="72">
        <v>2917.5099999999998</v>
      </c>
      <c r="P940" s="72">
        <v>2942.42</v>
      </c>
      <c r="Q940" s="72">
        <v>2982.53</v>
      </c>
      <c r="R940" s="72">
        <v>3022.36</v>
      </c>
      <c r="S940" s="72">
        <v>3097.61</v>
      </c>
      <c r="T940" s="72">
        <v>3141.04</v>
      </c>
      <c r="U940" s="72">
        <v>3141.21</v>
      </c>
      <c r="V940" s="72">
        <v>3128.58</v>
      </c>
      <c r="W940" s="72">
        <v>3044.32</v>
      </c>
      <c r="X940" s="72">
        <v>2782.42</v>
      </c>
      <c r="Y940" s="72">
        <v>2432.61</v>
      </c>
    </row>
    <row r="941" spans="1:79">
      <c r="A941" s="28">
        <v>7</v>
      </c>
      <c r="B941" s="72">
        <v>2323.52</v>
      </c>
      <c r="C941" s="72">
        <v>2285.64</v>
      </c>
      <c r="D941" s="72">
        <v>2245.21</v>
      </c>
      <c r="E941" s="72">
        <v>2253.46</v>
      </c>
      <c r="F941" s="72">
        <v>2315.39</v>
      </c>
      <c r="G941" s="72">
        <v>2458.1299999999997</v>
      </c>
      <c r="H941" s="72">
        <v>2712.73</v>
      </c>
      <c r="I941" s="72">
        <v>2962.9500000000003</v>
      </c>
      <c r="J941" s="72">
        <v>3071.2400000000002</v>
      </c>
      <c r="K941" s="72">
        <v>3062.0899999999997</v>
      </c>
      <c r="L941" s="72">
        <v>3016.2000000000003</v>
      </c>
      <c r="M941" s="72">
        <v>2984.36</v>
      </c>
      <c r="N941" s="72">
        <v>2959.52</v>
      </c>
      <c r="O941" s="72">
        <v>2995.17</v>
      </c>
      <c r="P941" s="72">
        <v>3039.06</v>
      </c>
      <c r="Q941" s="72">
        <v>3078.82</v>
      </c>
      <c r="R941" s="72">
        <v>3127.93</v>
      </c>
      <c r="S941" s="72">
        <v>3199.0099999999998</v>
      </c>
      <c r="T941" s="72">
        <v>3221.28</v>
      </c>
      <c r="U941" s="72">
        <v>3219.23</v>
      </c>
      <c r="V941" s="72">
        <v>3201.12</v>
      </c>
      <c r="W941" s="72">
        <v>3139.57</v>
      </c>
      <c r="X941" s="72">
        <v>2835.04</v>
      </c>
      <c r="Y941" s="72">
        <v>2698.7599999999998</v>
      </c>
    </row>
    <row r="942" spans="1:79">
      <c r="A942" s="28">
        <v>8</v>
      </c>
      <c r="B942" s="72">
        <v>2609.4500000000003</v>
      </c>
      <c r="C942" s="72">
        <v>2419.5899999999997</v>
      </c>
      <c r="D942" s="72">
        <v>2331.39</v>
      </c>
      <c r="E942" s="72">
        <v>2299.87</v>
      </c>
      <c r="F942" s="72">
        <v>2352.66</v>
      </c>
      <c r="G942" s="72">
        <v>2401.71</v>
      </c>
      <c r="H942" s="72">
        <v>2499.42</v>
      </c>
      <c r="I942" s="72">
        <v>2677.29</v>
      </c>
      <c r="J942" s="72">
        <v>2830.14</v>
      </c>
      <c r="K942" s="72">
        <v>2910.6299999999997</v>
      </c>
      <c r="L942" s="72">
        <v>2906.72</v>
      </c>
      <c r="M942" s="72">
        <v>2886.3399999999997</v>
      </c>
      <c r="N942" s="72">
        <v>2883.39</v>
      </c>
      <c r="O942" s="72">
        <v>2905.72</v>
      </c>
      <c r="P942" s="72">
        <v>2964.96</v>
      </c>
      <c r="Q942" s="72">
        <v>3026.94</v>
      </c>
      <c r="R942" s="72">
        <v>3052.54</v>
      </c>
      <c r="S942" s="72">
        <v>3121.2400000000002</v>
      </c>
      <c r="T942" s="72">
        <v>3148.58</v>
      </c>
      <c r="U942" s="72">
        <v>3149.29</v>
      </c>
      <c r="V942" s="72">
        <v>3125.15</v>
      </c>
      <c r="W942" s="72">
        <v>2970.06</v>
      </c>
      <c r="X942" s="72">
        <v>2669.35</v>
      </c>
      <c r="Y942" s="72">
        <v>2419.7999999999997</v>
      </c>
    </row>
    <row r="943" spans="1:79">
      <c r="A943" s="28">
        <v>9</v>
      </c>
      <c r="B943" s="72">
        <v>2309.04</v>
      </c>
      <c r="C943" s="72">
        <v>2249.0499999999997</v>
      </c>
      <c r="D943" s="72">
        <v>2225.08</v>
      </c>
      <c r="E943" s="72">
        <v>2205.37</v>
      </c>
      <c r="F943" s="72">
        <v>2243.08</v>
      </c>
      <c r="G943" s="72">
        <v>2266.37</v>
      </c>
      <c r="H943" s="72">
        <v>2298.4699999999998</v>
      </c>
      <c r="I943" s="72">
        <v>2362.4699999999998</v>
      </c>
      <c r="J943" s="72">
        <v>2562.5099999999998</v>
      </c>
      <c r="K943" s="72">
        <v>2619.46</v>
      </c>
      <c r="L943" s="72">
        <v>2632.08</v>
      </c>
      <c r="M943" s="72">
        <v>2666.39</v>
      </c>
      <c r="N943" s="72">
        <v>2662.8399999999997</v>
      </c>
      <c r="O943" s="72">
        <v>2697.58</v>
      </c>
      <c r="P943" s="72">
        <v>2792.75</v>
      </c>
      <c r="Q943" s="72">
        <v>2936.7000000000003</v>
      </c>
      <c r="R943" s="72">
        <v>3021.35</v>
      </c>
      <c r="S943" s="72">
        <v>3077.66</v>
      </c>
      <c r="T943" s="72">
        <v>3106.08</v>
      </c>
      <c r="U943" s="72">
        <v>3108.69</v>
      </c>
      <c r="V943" s="72">
        <v>3100.02</v>
      </c>
      <c r="W943" s="72">
        <v>2957.2400000000002</v>
      </c>
      <c r="X943" s="72">
        <v>2779.61</v>
      </c>
      <c r="Y943" s="72">
        <v>2434.86</v>
      </c>
    </row>
    <row r="944" spans="1:79">
      <c r="A944" s="28">
        <v>10</v>
      </c>
      <c r="B944" s="72">
        <v>2319.69</v>
      </c>
      <c r="C944" s="72">
        <v>2279.5499999999997</v>
      </c>
      <c r="D944" s="72">
        <v>2245.36</v>
      </c>
      <c r="E944" s="72">
        <v>2240.1799999999998</v>
      </c>
      <c r="F944" s="72">
        <v>2311.87</v>
      </c>
      <c r="G944" s="72">
        <v>2574.7000000000003</v>
      </c>
      <c r="H944" s="72">
        <v>2786.5</v>
      </c>
      <c r="I944" s="72">
        <v>3006.0099999999998</v>
      </c>
      <c r="J944" s="72">
        <v>3096.43</v>
      </c>
      <c r="K944" s="72">
        <v>3100.66</v>
      </c>
      <c r="L944" s="72">
        <v>3094.5099999999998</v>
      </c>
      <c r="M944" s="72">
        <v>3090.47</v>
      </c>
      <c r="N944" s="72">
        <v>3083.7999999999997</v>
      </c>
      <c r="O944" s="72">
        <v>3090.43</v>
      </c>
      <c r="P944" s="72">
        <v>3095.23</v>
      </c>
      <c r="Q944" s="72">
        <v>3101.29</v>
      </c>
      <c r="R944" s="72">
        <v>3101.73</v>
      </c>
      <c r="S944" s="72">
        <v>3110.28</v>
      </c>
      <c r="T944" s="72">
        <v>3124.66</v>
      </c>
      <c r="U944" s="72">
        <v>3123.1</v>
      </c>
      <c r="V944" s="72">
        <v>3107.72</v>
      </c>
      <c r="W944" s="72">
        <v>3088.78</v>
      </c>
      <c r="X944" s="72">
        <v>2811.1299999999997</v>
      </c>
      <c r="Y944" s="72">
        <v>2481.4699999999998</v>
      </c>
    </row>
    <row r="945" spans="1:25">
      <c r="A945" s="28">
        <v>11</v>
      </c>
      <c r="B945" s="72">
        <v>2291.62</v>
      </c>
      <c r="C945" s="72">
        <v>2219.02</v>
      </c>
      <c r="D945" s="72">
        <v>2193.91</v>
      </c>
      <c r="E945" s="72">
        <v>2211.0099999999998</v>
      </c>
      <c r="F945" s="72">
        <v>2251.11</v>
      </c>
      <c r="G945" s="72">
        <v>2367.27</v>
      </c>
      <c r="H945" s="72">
        <v>2675.67</v>
      </c>
      <c r="I945" s="72">
        <v>2872.98</v>
      </c>
      <c r="J945" s="72">
        <v>2951.61</v>
      </c>
      <c r="K945" s="72">
        <v>2939.11</v>
      </c>
      <c r="L945" s="72">
        <v>2919.83</v>
      </c>
      <c r="M945" s="72">
        <v>2900.43</v>
      </c>
      <c r="N945" s="72">
        <v>2848.18</v>
      </c>
      <c r="O945" s="72">
        <v>2891.0899999999997</v>
      </c>
      <c r="P945" s="72">
        <v>2912.08</v>
      </c>
      <c r="Q945" s="72">
        <v>2936.9900000000002</v>
      </c>
      <c r="R945" s="72">
        <v>2958.21</v>
      </c>
      <c r="S945" s="72">
        <v>2986.39</v>
      </c>
      <c r="T945" s="72">
        <v>3030.56</v>
      </c>
      <c r="U945" s="72">
        <v>3035.78</v>
      </c>
      <c r="V945" s="72">
        <v>3019.39</v>
      </c>
      <c r="W945" s="72">
        <v>2946.21</v>
      </c>
      <c r="X945" s="72">
        <v>2700</v>
      </c>
      <c r="Y945" s="72">
        <v>2345.1999999999998</v>
      </c>
    </row>
    <row r="946" spans="1:25">
      <c r="A946" s="28">
        <v>12</v>
      </c>
      <c r="B946" s="72">
        <v>2263.87</v>
      </c>
      <c r="C946" s="72">
        <v>2207.4499999999998</v>
      </c>
      <c r="D946" s="72">
        <v>2186.02</v>
      </c>
      <c r="E946" s="72">
        <v>2191.81</v>
      </c>
      <c r="F946" s="72">
        <v>2239.98</v>
      </c>
      <c r="G946" s="72">
        <v>2367.61</v>
      </c>
      <c r="H946" s="72">
        <v>2648.7000000000003</v>
      </c>
      <c r="I946" s="72">
        <v>2860.64</v>
      </c>
      <c r="J946" s="72">
        <v>3038.85</v>
      </c>
      <c r="K946" s="72">
        <v>3062.03</v>
      </c>
      <c r="L946" s="72">
        <v>3049.69</v>
      </c>
      <c r="M946" s="72">
        <v>3030.66</v>
      </c>
      <c r="N946" s="72">
        <v>2998.79</v>
      </c>
      <c r="O946" s="72">
        <v>3008.68</v>
      </c>
      <c r="P946" s="72">
        <v>3040.62</v>
      </c>
      <c r="Q946" s="72">
        <v>3062.36</v>
      </c>
      <c r="R946" s="72">
        <v>3069.21</v>
      </c>
      <c r="S946" s="72">
        <v>3076.71</v>
      </c>
      <c r="T946" s="72">
        <v>3084.69</v>
      </c>
      <c r="U946" s="72">
        <v>3084.7400000000002</v>
      </c>
      <c r="V946" s="72">
        <v>3080.29</v>
      </c>
      <c r="W946" s="72">
        <v>3062.65</v>
      </c>
      <c r="X946" s="72">
        <v>2759.7400000000002</v>
      </c>
      <c r="Y946" s="72">
        <v>2478.4500000000003</v>
      </c>
    </row>
    <row r="947" spans="1:25">
      <c r="A947" s="28">
        <v>13</v>
      </c>
      <c r="B947" s="72">
        <v>2367.94</v>
      </c>
      <c r="C947" s="72">
        <v>2310.2400000000002</v>
      </c>
      <c r="D947" s="72">
        <v>2276.7199999999998</v>
      </c>
      <c r="E947" s="72">
        <v>2268.7799999999997</v>
      </c>
      <c r="F947" s="72">
        <v>2315.13</v>
      </c>
      <c r="G947" s="72">
        <v>2462.2599999999998</v>
      </c>
      <c r="H947" s="72">
        <v>2795.57</v>
      </c>
      <c r="I947" s="72">
        <v>3006.19</v>
      </c>
      <c r="J947" s="72">
        <v>3040.4500000000003</v>
      </c>
      <c r="K947" s="72">
        <v>3029.35</v>
      </c>
      <c r="L947" s="72">
        <v>3022.65</v>
      </c>
      <c r="M947" s="72">
        <v>3018.93</v>
      </c>
      <c r="N947" s="72">
        <v>3018.08</v>
      </c>
      <c r="O947" s="72">
        <v>3026.83</v>
      </c>
      <c r="P947" s="72">
        <v>3034.71</v>
      </c>
      <c r="Q947" s="72">
        <v>3041.77</v>
      </c>
      <c r="R947" s="72">
        <v>3063.1299999999997</v>
      </c>
      <c r="S947" s="72">
        <v>3103.94</v>
      </c>
      <c r="T947" s="72">
        <v>3133.81</v>
      </c>
      <c r="U947" s="72">
        <v>3136.14</v>
      </c>
      <c r="V947" s="72">
        <v>3119.48</v>
      </c>
      <c r="W947" s="72">
        <v>3072.9500000000003</v>
      </c>
      <c r="X947" s="72">
        <v>2976.5899999999997</v>
      </c>
      <c r="Y947" s="72">
        <v>2692.39</v>
      </c>
    </row>
    <row r="948" spans="1:25">
      <c r="A948" s="28">
        <v>14</v>
      </c>
      <c r="B948" s="72">
        <v>2430.0300000000002</v>
      </c>
      <c r="C948" s="72">
        <v>2333.7999999999997</v>
      </c>
      <c r="D948" s="72">
        <v>2312.62</v>
      </c>
      <c r="E948" s="72">
        <v>2311.9900000000002</v>
      </c>
      <c r="F948" s="72">
        <v>2351.11</v>
      </c>
      <c r="G948" s="72">
        <v>2615.86</v>
      </c>
      <c r="H948" s="72">
        <v>2876.47</v>
      </c>
      <c r="I948" s="72">
        <v>3043.23</v>
      </c>
      <c r="J948" s="72">
        <v>3052.15</v>
      </c>
      <c r="K948" s="72">
        <v>3049.36</v>
      </c>
      <c r="L948" s="72">
        <v>3041.94</v>
      </c>
      <c r="M948" s="72">
        <v>3038.9900000000002</v>
      </c>
      <c r="N948" s="72">
        <v>3038.35</v>
      </c>
      <c r="O948" s="72">
        <v>3037.39</v>
      </c>
      <c r="P948" s="72">
        <v>3041.93</v>
      </c>
      <c r="Q948" s="72">
        <v>3052.17</v>
      </c>
      <c r="R948" s="72">
        <v>3063.22</v>
      </c>
      <c r="S948" s="72">
        <v>3090.5099999999998</v>
      </c>
      <c r="T948" s="72">
        <v>3119.77</v>
      </c>
      <c r="U948" s="72">
        <v>3118.5499999999997</v>
      </c>
      <c r="V948" s="72">
        <v>3107.77</v>
      </c>
      <c r="W948" s="72">
        <v>3076.9500000000003</v>
      </c>
      <c r="X948" s="72">
        <v>3010.64</v>
      </c>
      <c r="Y948" s="72">
        <v>2719.12</v>
      </c>
    </row>
    <row r="949" spans="1:25">
      <c r="A949" s="28">
        <v>15</v>
      </c>
      <c r="B949" s="72">
        <v>2572.4299999999998</v>
      </c>
      <c r="C949" s="72">
        <v>2422.73</v>
      </c>
      <c r="D949" s="72">
        <v>2334.4</v>
      </c>
      <c r="E949" s="72">
        <v>2332.12</v>
      </c>
      <c r="F949" s="72">
        <v>2370.37</v>
      </c>
      <c r="G949" s="72">
        <v>2459.27</v>
      </c>
      <c r="H949" s="72">
        <v>2565.31</v>
      </c>
      <c r="I949" s="72">
        <v>2746.33</v>
      </c>
      <c r="J949" s="72">
        <v>2878.61</v>
      </c>
      <c r="K949" s="72">
        <v>2976.18</v>
      </c>
      <c r="L949" s="72">
        <v>2980.65</v>
      </c>
      <c r="M949" s="72">
        <v>2968.5499999999997</v>
      </c>
      <c r="N949" s="72">
        <v>2925.65</v>
      </c>
      <c r="O949" s="72">
        <v>2936.28</v>
      </c>
      <c r="P949" s="72">
        <v>2952.2999999999997</v>
      </c>
      <c r="Q949" s="72">
        <v>2985.5099999999998</v>
      </c>
      <c r="R949" s="72">
        <v>3029.56</v>
      </c>
      <c r="S949" s="72">
        <v>3045.86</v>
      </c>
      <c r="T949" s="72">
        <v>3053.52</v>
      </c>
      <c r="U949" s="72">
        <v>3052.28</v>
      </c>
      <c r="V949" s="72">
        <v>3043.98</v>
      </c>
      <c r="W949" s="72">
        <v>3035.06</v>
      </c>
      <c r="X949" s="72">
        <v>2792.93</v>
      </c>
      <c r="Y949" s="72">
        <v>2537.5</v>
      </c>
    </row>
    <row r="950" spans="1:25">
      <c r="A950" s="28">
        <v>16</v>
      </c>
      <c r="B950" s="72">
        <v>2407.35</v>
      </c>
      <c r="C950" s="72">
        <v>2316.66</v>
      </c>
      <c r="D950" s="72">
        <v>2285.44</v>
      </c>
      <c r="E950" s="72">
        <v>2283.64</v>
      </c>
      <c r="F950" s="72">
        <v>2308.23</v>
      </c>
      <c r="G950" s="72">
        <v>2346.2199999999998</v>
      </c>
      <c r="H950" s="72">
        <v>2365.66</v>
      </c>
      <c r="I950" s="72">
        <v>2494.98</v>
      </c>
      <c r="J950" s="72">
        <v>2616.4500000000003</v>
      </c>
      <c r="K950" s="72">
        <v>2759.7999999999997</v>
      </c>
      <c r="L950" s="72">
        <v>2765.9</v>
      </c>
      <c r="M950" s="72">
        <v>2742.43</v>
      </c>
      <c r="N950" s="72">
        <v>2740.35</v>
      </c>
      <c r="O950" s="72">
        <v>2772.16</v>
      </c>
      <c r="P950" s="72">
        <v>2820.46</v>
      </c>
      <c r="Q950" s="72">
        <v>2891.32</v>
      </c>
      <c r="R950" s="72">
        <v>2988.9900000000002</v>
      </c>
      <c r="S950" s="72">
        <v>3061.48</v>
      </c>
      <c r="T950" s="72">
        <v>3103.5099999999998</v>
      </c>
      <c r="U950" s="72">
        <v>3094.82</v>
      </c>
      <c r="V950" s="72">
        <v>3071.0899999999997</v>
      </c>
      <c r="W950" s="72">
        <v>3004.19</v>
      </c>
      <c r="X950" s="72">
        <v>2847.39</v>
      </c>
      <c r="Y950" s="72">
        <v>2511.37</v>
      </c>
    </row>
    <row r="951" spans="1:25">
      <c r="A951" s="28">
        <v>17</v>
      </c>
      <c r="B951" s="72">
        <v>2324.08</v>
      </c>
      <c r="C951" s="72">
        <v>2291.66</v>
      </c>
      <c r="D951" s="72">
        <v>2270.44</v>
      </c>
      <c r="E951" s="72">
        <v>2276.88</v>
      </c>
      <c r="F951" s="72">
        <v>2337.1799999999998</v>
      </c>
      <c r="G951" s="72">
        <v>2531.6299999999997</v>
      </c>
      <c r="H951" s="72">
        <v>2805.98</v>
      </c>
      <c r="I951" s="72">
        <v>2941.7999999999997</v>
      </c>
      <c r="J951" s="72">
        <v>3029.29</v>
      </c>
      <c r="K951" s="72">
        <v>3023.5099999999998</v>
      </c>
      <c r="L951" s="72">
        <v>3016.32</v>
      </c>
      <c r="M951" s="72">
        <v>3011.68</v>
      </c>
      <c r="N951" s="72">
        <v>3009.32</v>
      </c>
      <c r="O951" s="72">
        <v>3016.31</v>
      </c>
      <c r="P951" s="72">
        <v>3024.7599999999998</v>
      </c>
      <c r="Q951" s="72">
        <v>3037.29</v>
      </c>
      <c r="R951" s="72">
        <v>3066.8799999999997</v>
      </c>
      <c r="S951" s="72">
        <v>3098.96</v>
      </c>
      <c r="T951" s="72">
        <v>3123.19</v>
      </c>
      <c r="U951" s="72">
        <v>3126.28</v>
      </c>
      <c r="V951" s="72">
        <v>3103.0499999999997</v>
      </c>
      <c r="W951" s="72">
        <v>3040.8799999999997</v>
      </c>
      <c r="X951" s="72">
        <v>2933.9500000000003</v>
      </c>
      <c r="Y951" s="72">
        <v>2578.2999999999997</v>
      </c>
    </row>
    <row r="952" spans="1:25">
      <c r="A952" s="28">
        <v>18</v>
      </c>
      <c r="B952" s="72">
        <v>2386.62</v>
      </c>
      <c r="C952" s="72">
        <v>2318.58</v>
      </c>
      <c r="D952" s="72">
        <v>2298.2599999999998</v>
      </c>
      <c r="E952" s="72">
        <v>2314.0899999999997</v>
      </c>
      <c r="F952" s="72">
        <v>2346.13</v>
      </c>
      <c r="G952" s="72">
        <v>2547.92</v>
      </c>
      <c r="H952" s="72">
        <v>2810.18</v>
      </c>
      <c r="I952" s="72">
        <v>2987.66</v>
      </c>
      <c r="J952" s="72">
        <v>3026.07</v>
      </c>
      <c r="K952" s="72">
        <v>3017.69</v>
      </c>
      <c r="L952" s="72">
        <v>3010.8399999999997</v>
      </c>
      <c r="M952" s="72">
        <v>3005.5899999999997</v>
      </c>
      <c r="N952" s="72">
        <v>2981.67</v>
      </c>
      <c r="O952" s="72">
        <v>3005.91</v>
      </c>
      <c r="P952" s="72">
        <v>3015.89</v>
      </c>
      <c r="Q952" s="72">
        <v>3025.21</v>
      </c>
      <c r="R952" s="72">
        <v>3037.21</v>
      </c>
      <c r="S952" s="72">
        <v>3080.06</v>
      </c>
      <c r="T952" s="72">
        <v>3106.0099999999998</v>
      </c>
      <c r="U952" s="72">
        <v>3089.46</v>
      </c>
      <c r="V952" s="72">
        <v>3069.5</v>
      </c>
      <c r="W952" s="72">
        <v>3026.33</v>
      </c>
      <c r="X952" s="72">
        <v>2879.53</v>
      </c>
      <c r="Y952" s="72">
        <v>2544.17</v>
      </c>
    </row>
    <row r="953" spans="1:25">
      <c r="A953" s="28">
        <v>19</v>
      </c>
      <c r="B953" s="72">
        <v>2300.75</v>
      </c>
      <c r="C953" s="72">
        <v>2244.12</v>
      </c>
      <c r="D953" s="72">
        <v>2194.11</v>
      </c>
      <c r="E953" s="72">
        <v>2192.13</v>
      </c>
      <c r="F953" s="72">
        <v>2301.91</v>
      </c>
      <c r="G953" s="72">
        <v>2439.8200000000002</v>
      </c>
      <c r="H953" s="72">
        <v>2678.65</v>
      </c>
      <c r="I953" s="72">
        <v>2843.69</v>
      </c>
      <c r="J953" s="72">
        <v>2998.33</v>
      </c>
      <c r="K953" s="72">
        <v>2960.78</v>
      </c>
      <c r="L953" s="72">
        <v>2940.56</v>
      </c>
      <c r="M953" s="72">
        <v>2920.66</v>
      </c>
      <c r="N953" s="72">
        <v>2900.02</v>
      </c>
      <c r="O953" s="72">
        <v>2925.94</v>
      </c>
      <c r="P953" s="72">
        <v>2958.37</v>
      </c>
      <c r="Q953" s="72">
        <v>2997.46</v>
      </c>
      <c r="R953" s="72">
        <v>3013.78</v>
      </c>
      <c r="S953" s="72">
        <v>3023.19</v>
      </c>
      <c r="T953" s="72">
        <v>3025.35</v>
      </c>
      <c r="U953" s="72">
        <v>3023.82</v>
      </c>
      <c r="V953" s="72">
        <v>3018.18</v>
      </c>
      <c r="W953" s="72">
        <v>3012.6299999999997</v>
      </c>
      <c r="X953" s="72">
        <v>2775.46</v>
      </c>
      <c r="Y953" s="72">
        <v>2477.2000000000003</v>
      </c>
    </row>
    <row r="954" spans="1:25">
      <c r="A954" s="28">
        <v>20</v>
      </c>
      <c r="B954" s="72">
        <v>2290.21</v>
      </c>
      <c r="C954" s="72">
        <v>2247.0299999999997</v>
      </c>
      <c r="D954" s="72">
        <v>2198.7199999999998</v>
      </c>
      <c r="E954" s="72">
        <v>2203.7799999999997</v>
      </c>
      <c r="F954" s="72">
        <v>2270.41</v>
      </c>
      <c r="G954" s="72">
        <v>2374.9499999999998</v>
      </c>
      <c r="H954" s="72">
        <v>2663.0099999999998</v>
      </c>
      <c r="I954" s="72">
        <v>2859.94</v>
      </c>
      <c r="J954" s="72">
        <v>3011.9900000000002</v>
      </c>
      <c r="K954" s="72">
        <v>2989.89</v>
      </c>
      <c r="L954" s="72">
        <v>2966.41</v>
      </c>
      <c r="M954" s="72">
        <v>2942.53</v>
      </c>
      <c r="N954" s="72">
        <v>2934.5099999999998</v>
      </c>
      <c r="O954" s="72">
        <v>2943.94</v>
      </c>
      <c r="P954" s="72">
        <v>2968.98</v>
      </c>
      <c r="Q954" s="72">
        <v>3007.47</v>
      </c>
      <c r="R954" s="72">
        <v>3014.82</v>
      </c>
      <c r="S954" s="72">
        <v>3022.81</v>
      </c>
      <c r="T954" s="72">
        <v>3025.71</v>
      </c>
      <c r="U954" s="72">
        <v>3024.83</v>
      </c>
      <c r="V954" s="72">
        <v>3020.85</v>
      </c>
      <c r="W954" s="72">
        <v>2980.19</v>
      </c>
      <c r="X954" s="72">
        <v>2701.66</v>
      </c>
      <c r="Y954" s="72">
        <v>2323.2999999999997</v>
      </c>
    </row>
    <row r="955" spans="1:25">
      <c r="A955" s="28">
        <v>21</v>
      </c>
      <c r="B955" s="72">
        <v>2208.64</v>
      </c>
      <c r="C955" s="72">
        <v>2136.65</v>
      </c>
      <c r="D955" s="72">
        <v>2076.85</v>
      </c>
      <c r="E955" s="72">
        <v>2016.75</v>
      </c>
      <c r="F955" s="72">
        <v>2109.1799999999998</v>
      </c>
      <c r="G955" s="72">
        <v>2305.19</v>
      </c>
      <c r="H955" s="72">
        <v>2496.19</v>
      </c>
      <c r="I955" s="72">
        <v>2687.82</v>
      </c>
      <c r="J955" s="72">
        <v>2874.3399999999997</v>
      </c>
      <c r="K955" s="72">
        <v>2939.64</v>
      </c>
      <c r="L955" s="72">
        <v>2925.82</v>
      </c>
      <c r="M955" s="72">
        <v>2916.1299999999997</v>
      </c>
      <c r="N955" s="72">
        <v>2916.47</v>
      </c>
      <c r="O955" s="72">
        <v>2923.6</v>
      </c>
      <c r="P955" s="72">
        <v>2936.2400000000002</v>
      </c>
      <c r="Q955" s="72">
        <v>2950.7999999999997</v>
      </c>
      <c r="R955" s="72">
        <v>3008.72</v>
      </c>
      <c r="S955" s="72">
        <v>3028.54</v>
      </c>
      <c r="T955" s="72">
        <v>3031.11</v>
      </c>
      <c r="U955" s="72">
        <v>3026.06</v>
      </c>
      <c r="V955" s="72">
        <v>3003.35</v>
      </c>
      <c r="W955" s="72">
        <v>2941.66</v>
      </c>
      <c r="X955" s="72">
        <v>2739.0499999999997</v>
      </c>
      <c r="Y955" s="72">
        <v>2459</v>
      </c>
    </row>
    <row r="956" spans="1:25">
      <c r="A956" s="28">
        <v>22</v>
      </c>
      <c r="B956" s="72">
        <v>2275.98</v>
      </c>
      <c r="C956" s="72">
        <v>2235.5499999999997</v>
      </c>
      <c r="D956" s="72">
        <v>2182.92</v>
      </c>
      <c r="E956" s="72">
        <v>2172.83</v>
      </c>
      <c r="F956" s="72">
        <v>2216.1999999999998</v>
      </c>
      <c r="G956" s="72">
        <v>2261.75</v>
      </c>
      <c r="H956" s="72">
        <v>2299.6</v>
      </c>
      <c r="I956" s="72">
        <v>2454.77</v>
      </c>
      <c r="J956" s="72">
        <v>2672.2400000000002</v>
      </c>
      <c r="K956" s="72">
        <v>2767.44</v>
      </c>
      <c r="L956" s="72">
        <v>2766.2999999999997</v>
      </c>
      <c r="M956" s="72">
        <v>2751.48</v>
      </c>
      <c r="N956" s="72">
        <v>2737.92</v>
      </c>
      <c r="O956" s="72">
        <v>2745.11</v>
      </c>
      <c r="P956" s="72">
        <v>2773.08</v>
      </c>
      <c r="Q956" s="72">
        <v>2807.5</v>
      </c>
      <c r="R956" s="72">
        <v>2841.9500000000003</v>
      </c>
      <c r="S956" s="72">
        <v>2881.18</v>
      </c>
      <c r="T956" s="72">
        <v>2894.53</v>
      </c>
      <c r="U956" s="72">
        <v>2888.9900000000002</v>
      </c>
      <c r="V956" s="72">
        <v>2872.94</v>
      </c>
      <c r="W956" s="72">
        <v>2807.31</v>
      </c>
      <c r="X956" s="72">
        <v>2517.14</v>
      </c>
      <c r="Y956" s="72">
        <v>2357.64</v>
      </c>
    </row>
    <row r="957" spans="1:25">
      <c r="A957" s="28">
        <v>23</v>
      </c>
      <c r="B957" s="72">
        <v>2317.33</v>
      </c>
      <c r="C957" s="72">
        <v>2270.89</v>
      </c>
      <c r="D957" s="72">
        <v>2204.2999999999997</v>
      </c>
      <c r="E957" s="72">
        <v>2187.9499999999998</v>
      </c>
      <c r="F957" s="72">
        <v>2234.19</v>
      </c>
      <c r="G957" s="72">
        <v>2278.15</v>
      </c>
      <c r="H957" s="72">
        <v>2303.21</v>
      </c>
      <c r="I957" s="72">
        <v>2349.9299999999998</v>
      </c>
      <c r="J957" s="72">
        <v>2621.27</v>
      </c>
      <c r="K957" s="72">
        <v>2815.75</v>
      </c>
      <c r="L957" s="72">
        <v>2811.5099999999998</v>
      </c>
      <c r="M957" s="72">
        <v>2797.41</v>
      </c>
      <c r="N957" s="72">
        <v>2777.14</v>
      </c>
      <c r="O957" s="72">
        <v>2781.02</v>
      </c>
      <c r="P957" s="72">
        <v>2807</v>
      </c>
      <c r="Q957" s="72">
        <v>2843.7400000000002</v>
      </c>
      <c r="R957" s="72">
        <v>2883.5899999999997</v>
      </c>
      <c r="S957" s="72">
        <v>2953.91</v>
      </c>
      <c r="T957" s="72">
        <v>2972.7999999999997</v>
      </c>
      <c r="U957" s="72">
        <v>2963.2400000000002</v>
      </c>
      <c r="V957" s="72">
        <v>2944.7000000000003</v>
      </c>
      <c r="W957" s="72">
        <v>2872.2599999999998</v>
      </c>
      <c r="X957" s="72">
        <v>2544.71</v>
      </c>
      <c r="Y957" s="72">
        <v>2340.0300000000002</v>
      </c>
    </row>
    <row r="958" spans="1:25">
      <c r="A958" s="28">
        <v>24</v>
      </c>
      <c r="B958" s="72">
        <v>2281.66</v>
      </c>
      <c r="C958" s="72">
        <v>2245.0499999999997</v>
      </c>
      <c r="D958" s="72">
        <v>2187.85</v>
      </c>
      <c r="E958" s="72">
        <v>2178.83</v>
      </c>
      <c r="F958" s="72">
        <v>2248.58</v>
      </c>
      <c r="G958" s="72">
        <v>2331.9299999999998</v>
      </c>
      <c r="H958" s="72">
        <v>2604.2000000000003</v>
      </c>
      <c r="I958" s="72">
        <v>2852.78</v>
      </c>
      <c r="J958" s="72">
        <v>3009.06</v>
      </c>
      <c r="K958" s="72">
        <v>3018.3799999999997</v>
      </c>
      <c r="L958" s="72">
        <v>3009.3399999999997</v>
      </c>
      <c r="M958" s="72">
        <v>3005.56</v>
      </c>
      <c r="N958" s="72">
        <v>2994.08</v>
      </c>
      <c r="O958" s="72">
        <v>3000.85</v>
      </c>
      <c r="P958" s="72">
        <v>3014.2999999999997</v>
      </c>
      <c r="Q958" s="72">
        <v>3020.16</v>
      </c>
      <c r="R958" s="72">
        <v>3023.17</v>
      </c>
      <c r="S958" s="72">
        <v>3034.44</v>
      </c>
      <c r="T958" s="72">
        <v>3042.58</v>
      </c>
      <c r="U958" s="72">
        <v>3041.37</v>
      </c>
      <c r="V958" s="72">
        <v>3032.43</v>
      </c>
      <c r="W958" s="72">
        <v>2952.2400000000002</v>
      </c>
      <c r="X958" s="72">
        <v>2592.5700000000002</v>
      </c>
      <c r="Y958" s="72">
        <v>2355.7400000000002</v>
      </c>
    </row>
    <row r="959" spans="1:25">
      <c r="A959" s="28">
        <v>25</v>
      </c>
      <c r="B959" s="72">
        <v>2255.7799999999997</v>
      </c>
      <c r="C959" s="72">
        <v>2203.69</v>
      </c>
      <c r="D959" s="72">
        <v>2168.4899999999998</v>
      </c>
      <c r="E959" s="72">
        <v>2156.67</v>
      </c>
      <c r="F959" s="72">
        <v>2255.69</v>
      </c>
      <c r="G959" s="72">
        <v>2327.4</v>
      </c>
      <c r="H959" s="72">
        <v>2580.19</v>
      </c>
      <c r="I959" s="72">
        <v>2860.57</v>
      </c>
      <c r="J959" s="72">
        <v>3025.47</v>
      </c>
      <c r="K959" s="72">
        <v>3030.67</v>
      </c>
      <c r="L959" s="72">
        <v>3026.6</v>
      </c>
      <c r="M959" s="72">
        <v>3024</v>
      </c>
      <c r="N959" s="72">
        <v>3018.77</v>
      </c>
      <c r="O959" s="72">
        <v>3020.81</v>
      </c>
      <c r="P959" s="72">
        <v>3024.5</v>
      </c>
      <c r="Q959" s="72">
        <v>3027.7999999999997</v>
      </c>
      <c r="R959" s="72">
        <v>3036.08</v>
      </c>
      <c r="S959" s="72">
        <v>3051.8399999999997</v>
      </c>
      <c r="T959" s="72">
        <v>3072.7400000000002</v>
      </c>
      <c r="U959" s="72">
        <v>3065.5499999999997</v>
      </c>
      <c r="V959" s="72">
        <v>3045.5899999999997</v>
      </c>
      <c r="W959" s="72">
        <v>3021.1299999999997</v>
      </c>
      <c r="X959" s="72">
        <v>2826.48</v>
      </c>
      <c r="Y959" s="72">
        <v>2557.5499999999997</v>
      </c>
    </row>
    <row r="960" spans="1:25">
      <c r="A960" s="28">
        <v>26</v>
      </c>
      <c r="B960" s="72">
        <v>2385.1</v>
      </c>
      <c r="C960" s="72">
        <v>2324.5499999999997</v>
      </c>
      <c r="D960" s="72">
        <v>2320.13</v>
      </c>
      <c r="E960" s="72">
        <v>2320.36</v>
      </c>
      <c r="F960" s="72">
        <v>2334.7599999999998</v>
      </c>
      <c r="G960" s="72">
        <v>2455.27</v>
      </c>
      <c r="H960" s="72">
        <v>2633.28</v>
      </c>
      <c r="I960" s="72">
        <v>2862.57</v>
      </c>
      <c r="J960" s="72">
        <v>2991.4500000000003</v>
      </c>
      <c r="K960" s="72">
        <v>2987.9900000000002</v>
      </c>
      <c r="L960" s="72">
        <v>2959.93</v>
      </c>
      <c r="M960" s="72">
        <v>2948.44</v>
      </c>
      <c r="N960" s="72">
        <v>2941.4500000000003</v>
      </c>
      <c r="O960" s="72">
        <v>2956.5899999999997</v>
      </c>
      <c r="P960" s="72">
        <v>2982.42</v>
      </c>
      <c r="Q960" s="72">
        <v>3005.9</v>
      </c>
      <c r="R960" s="72">
        <v>3036.46</v>
      </c>
      <c r="S960" s="72">
        <v>3070.0899999999997</v>
      </c>
      <c r="T960" s="72">
        <v>3086.82</v>
      </c>
      <c r="U960" s="72">
        <v>3076.8799999999997</v>
      </c>
      <c r="V960" s="72">
        <v>3047.06</v>
      </c>
      <c r="W960" s="72">
        <v>2950.08</v>
      </c>
      <c r="X960" s="72">
        <v>2785.67</v>
      </c>
      <c r="Y960" s="72">
        <v>2499.2800000000002</v>
      </c>
    </row>
    <row r="961" spans="1:25">
      <c r="A961" s="28">
        <v>27</v>
      </c>
      <c r="B961" s="72">
        <v>2309.36</v>
      </c>
      <c r="C961" s="72">
        <v>2267.3399999999997</v>
      </c>
      <c r="D961" s="72">
        <v>2234.04</v>
      </c>
      <c r="E961" s="72">
        <v>2241.63</v>
      </c>
      <c r="F961" s="72">
        <v>2312.63</v>
      </c>
      <c r="G961" s="72">
        <v>2373.98</v>
      </c>
      <c r="H961" s="72">
        <v>2603.9699999999998</v>
      </c>
      <c r="I961" s="72">
        <v>2814.5899999999997</v>
      </c>
      <c r="J961" s="72">
        <v>2992.72</v>
      </c>
      <c r="K961" s="72">
        <v>3023.87</v>
      </c>
      <c r="L961" s="72">
        <v>3015.89</v>
      </c>
      <c r="M961" s="72">
        <v>3007.79</v>
      </c>
      <c r="N961" s="72">
        <v>3006.36</v>
      </c>
      <c r="O961" s="72">
        <v>3007.3399999999997</v>
      </c>
      <c r="P961" s="72">
        <v>3010.27</v>
      </c>
      <c r="Q961" s="72">
        <v>3014.92</v>
      </c>
      <c r="R961" s="72">
        <v>3022.57</v>
      </c>
      <c r="S961" s="72">
        <v>3052.5899999999997</v>
      </c>
      <c r="T961" s="72">
        <v>3064.02</v>
      </c>
      <c r="U961" s="72">
        <v>3082.5899999999997</v>
      </c>
      <c r="V961" s="72">
        <v>3043.57</v>
      </c>
      <c r="W961" s="72">
        <v>2947.9500000000003</v>
      </c>
      <c r="X961" s="72">
        <v>2772.02</v>
      </c>
      <c r="Y961" s="72">
        <v>2484.7800000000002</v>
      </c>
    </row>
    <row r="962" spans="1:25">
      <c r="A962" s="28">
        <v>28</v>
      </c>
      <c r="B962" s="72">
        <v>2200.92</v>
      </c>
      <c r="C962" s="72">
        <v>2095.6999999999998</v>
      </c>
      <c r="D962" s="72">
        <v>2027.7199999999998</v>
      </c>
      <c r="E962" s="72">
        <v>1409.77</v>
      </c>
      <c r="F962" s="72">
        <v>2189.46</v>
      </c>
      <c r="G962" s="72">
        <v>2319.65</v>
      </c>
      <c r="H962" s="72">
        <v>2497.15</v>
      </c>
      <c r="I962" s="72">
        <v>2781.18</v>
      </c>
      <c r="J962" s="72">
        <v>3093.25</v>
      </c>
      <c r="K962" s="72">
        <v>3126.16</v>
      </c>
      <c r="L962" s="72">
        <v>3107.6</v>
      </c>
      <c r="M962" s="72">
        <v>3094.3799999999997</v>
      </c>
      <c r="N962" s="72">
        <v>3096.16</v>
      </c>
      <c r="O962" s="72">
        <v>3098.82</v>
      </c>
      <c r="P962" s="72">
        <v>3102.61</v>
      </c>
      <c r="Q962" s="72">
        <v>3112.41</v>
      </c>
      <c r="R962" s="72">
        <v>3131.18</v>
      </c>
      <c r="S962" s="72">
        <v>3148.4900000000002</v>
      </c>
      <c r="T962" s="72">
        <v>3169.14</v>
      </c>
      <c r="U962" s="72">
        <v>3152.14</v>
      </c>
      <c r="V962" s="72">
        <v>3131.54</v>
      </c>
      <c r="W962" s="72">
        <v>3065.62</v>
      </c>
      <c r="X962" s="72">
        <v>2706.1</v>
      </c>
      <c r="Y962" s="72">
        <v>2517.3399999999997</v>
      </c>
    </row>
    <row r="963" spans="1:25">
      <c r="A963" s="28">
        <v>29</v>
      </c>
      <c r="B963" s="72">
        <v>2356.38</v>
      </c>
      <c r="C963" s="72">
        <v>2298.21</v>
      </c>
      <c r="D963" s="72">
        <v>2245.6799999999998</v>
      </c>
      <c r="E963" s="72">
        <v>2234.5699999999997</v>
      </c>
      <c r="F963" s="72">
        <v>2288.98</v>
      </c>
      <c r="G963" s="72">
        <v>2321.85</v>
      </c>
      <c r="H963" s="72">
        <v>2395.4900000000002</v>
      </c>
      <c r="I963" s="72">
        <v>2616.85</v>
      </c>
      <c r="J963" s="72">
        <v>2887.1299999999997</v>
      </c>
      <c r="K963" s="72">
        <v>3035.39</v>
      </c>
      <c r="L963" s="72">
        <v>3067.48</v>
      </c>
      <c r="M963" s="72">
        <v>3058.42</v>
      </c>
      <c r="N963" s="72">
        <v>3058.82</v>
      </c>
      <c r="O963" s="72">
        <v>3054.25</v>
      </c>
      <c r="P963" s="72">
        <v>3030</v>
      </c>
      <c r="Q963" s="72">
        <v>3055.14</v>
      </c>
      <c r="R963" s="72">
        <v>3084.54</v>
      </c>
      <c r="S963" s="72">
        <v>3125.83</v>
      </c>
      <c r="T963" s="72">
        <v>3148.02</v>
      </c>
      <c r="U963" s="72">
        <v>3141.25</v>
      </c>
      <c r="V963" s="72">
        <v>3104.15</v>
      </c>
      <c r="W963" s="72">
        <v>3007.27</v>
      </c>
      <c r="X963" s="72">
        <v>2661.0499999999997</v>
      </c>
      <c r="Y963" s="72">
        <v>2462.8200000000002</v>
      </c>
    </row>
    <row r="964" spans="1:25">
      <c r="A964" s="28">
        <v>30</v>
      </c>
      <c r="B964" s="72">
        <v>2330.42</v>
      </c>
      <c r="C964" s="72">
        <v>2282.38</v>
      </c>
      <c r="D964" s="72">
        <v>2209.62</v>
      </c>
      <c r="E964" s="72">
        <v>2178.54</v>
      </c>
      <c r="F964" s="72">
        <v>2208.3199999999997</v>
      </c>
      <c r="G964" s="72">
        <v>2242.0899999999997</v>
      </c>
      <c r="H964" s="72">
        <v>2256.6999999999998</v>
      </c>
      <c r="I964" s="72">
        <v>2326.62</v>
      </c>
      <c r="J964" s="72">
        <v>2416.8200000000002</v>
      </c>
      <c r="K964" s="72">
        <v>2582.02</v>
      </c>
      <c r="L964" s="72">
        <v>2708.77</v>
      </c>
      <c r="M964" s="72">
        <v>2709.4500000000003</v>
      </c>
      <c r="N964" s="72">
        <v>2721.92</v>
      </c>
      <c r="O964" s="72">
        <v>2745.31</v>
      </c>
      <c r="P964" s="72">
        <v>2716.5</v>
      </c>
      <c r="Q964" s="72">
        <v>2729.9500000000003</v>
      </c>
      <c r="R964" s="72">
        <v>2763.41</v>
      </c>
      <c r="S964" s="72">
        <v>2851.69</v>
      </c>
      <c r="T964" s="72">
        <v>2877.16</v>
      </c>
      <c r="U964" s="72">
        <v>2866.2400000000002</v>
      </c>
      <c r="V964" s="72">
        <v>2847.35</v>
      </c>
      <c r="W964" s="72">
        <v>2705.54</v>
      </c>
      <c r="X964" s="72">
        <v>2456.04</v>
      </c>
      <c r="Y964" s="72">
        <v>2316.66</v>
      </c>
    </row>
    <row r="965" spans="1:25" ht="13.5" thickBot="1">
      <c r="A965" s="68">
        <v>31</v>
      </c>
      <c r="B965" s="72">
        <v>2196.14</v>
      </c>
      <c r="C965" s="72">
        <v>2075.7799999999997</v>
      </c>
      <c r="D965" s="72">
        <v>1927.6100000000001</v>
      </c>
      <c r="E965" s="72">
        <v>1669.98</v>
      </c>
      <c r="F965" s="72">
        <v>2161.2399999999998</v>
      </c>
      <c r="G965" s="72">
        <v>2243.94</v>
      </c>
      <c r="H965" s="72">
        <v>2363.63</v>
      </c>
      <c r="I965" s="72">
        <v>2362.61</v>
      </c>
      <c r="J965" s="72">
        <v>1561.24</v>
      </c>
      <c r="K965" s="72">
        <v>1562.61</v>
      </c>
      <c r="L965" s="72">
        <v>1561.24</v>
      </c>
      <c r="M965" s="72">
        <v>1560.01</v>
      </c>
      <c r="N965" s="72">
        <v>1559.94</v>
      </c>
      <c r="O965" s="72">
        <v>1560.3799999999999</v>
      </c>
      <c r="P965" s="72">
        <v>2387.3200000000002</v>
      </c>
      <c r="Q965" s="72">
        <v>2388.9499999999998</v>
      </c>
      <c r="R965" s="72">
        <v>2391.83</v>
      </c>
      <c r="S965" s="72">
        <v>2885.89</v>
      </c>
      <c r="T965" s="72">
        <v>2393.54</v>
      </c>
      <c r="U965" s="72">
        <v>2393.5499999999997</v>
      </c>
      <c r="V965" s="72">
        <v>2387.67</v>
      </c>
      <c r="W965" s="72">
        <v>2377.44</v>
      </c>
      <c r="X965" s="72">
        <v>1509.18</v>
      </c>
      <c r="Y965" s="72">
        <v>1491.1499999999999</v>
      </c>
    </row>
    <row r="966" spans="1:25" ht="13.5" thickBot="1">
      <c r="A966" s="38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</row>
    <row r="967" spans="1:25" s="101" customFormat="1" ht="53.25" customHeight="1">
      <c r="A967" s="386" t="s">
        <v>2</v>
      </c>
      <c r="B967" s="370" t="s">
        <v>154</v>
      </c>
      <c r="C967" s="370"/>
      <c r="D967" s="370"/>
      <c r="E967" s="370"/>
      <c r="F967" s="370"/>
      <c r="G967" s="370"/>
      <c r="H967" s="370"/>
      <c r="I967" s="370"/>
      <c r="J967" s="370"/>
      <c r="K967" s="370"/>
      <c r="L967" s="370"/>
      <c r="M967" s="370"/>
      <c r="N967" s="370"/>
      <c r="O967" s="370"/>
      <c r="P967" s="370"/>
      <c r="Q967" s="370"/>
      <c r="R967" s="370"/>
      <c r="S967" s="370"/>
      <c r="T967" s="370"/>
      <c r="U967" s="370"/>
      <c r="V967" s="370"/>
      <c r="W967" s="370"/>
      <c r="X967" s="370"/>
      <c r="Y967" s="371"/>
    </row>
    <row r="968" spans="1:25" s="102" customFormat="1" ht="58.5" customHeight="1">
      <c r="A968" s="387"/>
      <c r="B968" s="389" t="s">
        <v>3</v>
      </c>
      <c r="C968" s="390"/>
      <c r="D968" s="390"/>
      <c r="E968" s="390"/>
      <c r="F968" s="390"/>
      <c r="G968" s="390"/>
      <c r="H968" s="390"/>
      <c r="I968" s="390"/>
      <c r="J968" s="390"/>
      <c r="K968" s="390"/>
      <c r="L968" s="390"/>
      <c r="M968" s="390"/>
      <c r="N968" s="390"/>
      <c r="O968" s="390"/>
      <c r="P968" s="390"/>
      <c r="Q968" s="390"/>
      <c r="R968" s="390"/>
      <c r="S968" s="390"/>
      <c r="T968" s="390"/>
      <c r="U968" s="390"/>
      <c r="V968" s="390"/>
      <c r="W968" s="390"/>
      <c r="X968" s="390"/>
      <c r="Y968" s="391"/>
    </row>
    <row r="969" spans="1:25" s="102" customFormat="1" ht="52.5" customHeight="1">
      <c r="A969" s="388"/>
      <c r="B969" s="103" t="s">
        <v>4</v>
      </c>
      <c r="C969" s="103" t="s">
        <v>5</v>
      </c>
      <c r="D969" s="103" t="s">
        <v>6</v>
      </c>
      <c r="E969" s="103" t="s">
        <v>7</v>
      </c>
      <c r="F969" s="103" t="s">
        <v>8</v>
      </c>
      <c r="G969" s="103" t="s">
        <v>9</v>
      </c>
      <c r="H969" s="103" t="s">
        <v>10</v>
      </c>
      <c r="I969" s="103" t="s">
        <v>11</v>
      </c>
      <c r="J969" s="103" t="s">
        <v>12</v>
      </c>
      <c r="K969" s="103" t="s">
        <v>13</v>
      </c>
      <c r="L969" s="103" t="s">
        <v>14</v>
      </c>
      <c r="M969" s="103" t="s">
        <v>15</v>
      </c>
      <c r="N969" s="103" t="s">
        <v>16</v>
      </c>
      <c r="O969" s="103" t="s">
        <v>17</v>
      </c>
      <c r="P969" s="103" t="s">
        <v>18</v>
      </c>
      <c r="Q969" s="103" t="s">
        <v>19</v>
      </c>
      <c r="R969" s="103" t="s">
        <v>20</v>
      </c>
      <c r="S969" s="103" t="s">
        <v>21</v>
      </c>
      <c r="T969" s="103" t="s">
        <v>22</v>
      </c>
      <c r="U969" s="103" t="s">
        <v>23</v>
      </c>
      <c r="V969" s="103" t="s">
        <v>24</v>
      </c>
      <c r="W969" s="103" t="s">
        <v>25</v>
      </c>
      <c r="X969" s="103" t="s">
        <v>26</v>
      </c>
      <c r="Y969" s="104" t="s">
        <v>27</v>
      </c>
    </row>
    <row r="970" spans="1:25" s="102" customFormat="1">
      <c r="A970" s="105">
        <v>1</v>
      </c>
      <c r="B970" s="106">
        <v>1428.52</v>
      </c>
      <c r="C970" s="106">
        <v>1336.73</v>
      </c>
      <c r="D970" s="106">
        <v>1329.6999999999998</v>
      </c>
      <c r="E970" s="106">
        <v>1326.1</v>
      </c>
      <c r="F970" s="106">
        <v>1331.83</v>
      </c>
      <c r="G970" s="106">
        <v>1408.8899999999999</v>
      </c>
      <c r="H970" s="106">
        <v>1528.0700000000002</v>
      </c>
      <c r="I970" s="106">
        <v>1755.37</v>
      </c>
      <c r="J970" s="106">
        <v>1939.6599999999999</v>
      </c>
      <c r="K970" s="106">
        <v>2048.37</v>
      </c>
      <c r="L970" s="106">
        <v>2062.0300000000002</v>
      </c>
      <c r="M970" s="106">
        <v>2052.2600000000002</v>
      </c>
      <c r="N970" s="106">
        <v>2057.66</v>
      </c>
      <c r="O970" s="106">
        <v>2072.9699999999998</v>
      </c>
      <c r="P970" s="106">
        <v>2141.96</v>
      </c>
      <c r="Q970" s="106">
        <v>2182.81</v>
      </c>
      <c r="R970" s="106">
        <v>2228.0300000000002</v>
      </c>
      <c r="S970" s="106">
        <v>2252.9300000000003</v>
      </c>
      <c r="T970" s="106">
        <v>2280.09</v>
      </c>
      <c r="U970" s="106">
        <v>2282.6000000000004</v>
      </c>
      <c r="V970" s="106">
        <v>2263.6600000000003</v>
      </c>
      <c r="W970" s="106">
        <v>2092.52</v>
      </c>
      <c r="X970" s="106">
        <v>1740.46</v>
      </c>
      <c r="Y970" s="106">
        <v>1518.25</v>
      </c>
    </row>
    <row r="971" spans="1:25" s="102" customFormat="1">
      <c r="A971" s="105">
        <v>2</v>
      </c>
      <c r="B971" s="106">
        <v>1461.9</v>
      </c>
      <c r="C971" s="106">
        <v>1344.6799999999998</v>
      </c>
      <c r="D971" s="106">
        <v>1319.5</v>
      </c>
      <c r="E971" s="106">
        <v>1282.1500000000001</v>
      </c>
      <c r="F971" s="106">
        <v>1326.5099999999998</v>
      </c>
      <c r="G971" s="106">
        <v>1345.8899999999999</v>
      </c>
      <c r="H971" s="106">
        <v>1360.62</v>
      </c>
      <c r="I971" s="106">
        <v>1604.4699999999998</v>
      </c>
      <c r="J971" s="106">
        <v>1774.58</v>
      </c>
      <c r="K971" s="106">
        <v>1837.98</v>
      </c>
      <c r="L971" s="106">
        <v>1865.5</v>
      </c>
      <c r="M971" s="106">
        <v>1873.5700000000002</v>
      </c>
      <c r="N971" s="106">
        <v>1859.5300000000002</v>
      </c>
      <c r="O971" s="106">
        <v>1894.35</v>
      </c>
      <c r="P971" s="106">
        <v>1944.63</v>
      </c>
      <c r="Q971" s="106">
        <v>2003.98</v>
      </c>
      <c r="R971" s="106">
        <v>2103.7800000000002</v>
      </c>
      <c r="S971" s="106">
        <v>2150.42</v>
      </c>
      <c r="T971" s="106">
        <v>2188.09</v>
      </c>
      <c r="U971" s="106">
        <v>2182.31</v>
      </c>
      <c r="V971" s="106">
        <v>2151.0100000000002</v>
      </c>
      <c r="W971" s="106">
        <v>1899.4699999999998</v>
      </c>
      <c r="X971" s="106">
        <v>1656.52</v>
      </c>
      <c r="Y971" s="106">
        <v>1411.5700000000002</v>
      </c>
    </row>
    <row r="972" spans="1:25" s="102" customFormat="1">
      <c r="A972" s="105">
        <v>3</v>
      </c>
      <c r="B972" s="106">
        <v>1300.4699999999998</v>
      </c>
      <c r="C972" s="106">
        <v>1230.7199999999998</v>
      </c>
      <c r="D972" s="106">
        <v>1180.3600000000001</v>
      </c>
      <c r="E972" s="106">
        <v>1155.5999999999999</v>
      </c>
      <c r="F972" s="106">
        <v>1190.93</v>
      </c>
      <c r="G972" s="106">
        <v>1322.98</v>
      </c>
      <c r="H972" s="106">
        <v>1554.7400000000002</v>
      </c>
      <c r="I972" s="106">
        <v>1795.58</v>
      </c>
      <c r="J972" s="106">
        <v>1971.7800000000002</v>
      </c>
      <c r="K972" s="106">
        <v>2019.5100000000002</v>
      </c>
      <c r="L972" s="106">
        <v>2019.1399999999999</v>
      </c>
      <c r="M972" s="106">
        <v>2010.0300000000002</v>
      </c>
      <c r="N972" s="106">
        <v>2020.56</v>
      </c>
      <c r="O972" s="106">
        <v>2057.36</v>
      </c>
      <c r="P972" s="106">
        <v>2140.7199999999998</v>
      </c>
      <c r="Q972" s="106">
        <v>2195.64</v>
      </c>
      <c r="R972" s="106">
        <v>2214.89</v>
      </c>
      <c r="S972" s="106">
        <v>2238.0400000000004</v>
      </c>
      <c r="T972" s="106">
        <v>2263.59</v>
      </c>
      <c r="U972" s="106">
        <v>2269.0500000000002</v>
      </c>
      <c r="V972" s="106">
        <v>2240.1600000000003</v>
      </c>
      <c r="W972" s="106">
        <v>2053.54</v>
      </c>
      <c r="X972" s="106">
        <v>1771.1599999999999</v>
      </c>
      <c r="Y972" s="106">
        <v>1494.27</v>
      </c>
    </row>
    <row r="973" spans="1:25" s="102" customFormat="1">
      <c r="A973" s="105">
        <v>4</v>
      </c>
      <c r="B973" s="106">
        <v>1312.9</v>
      </c>
      <c r="C973" s="106">
        <v>1262.42</v>
      </c>
      <c r="D973" s="106">
        <v>1228.2599999999998</v>
      </c>
      <c r="E973" s="106">
        <v>1200.79</v>
      </c>
      <c r="F973" s="106">
        <v>1305.0500000000002</v>
      </c>
      <c r="G973" s="106">
        <v>1441.3000000000002</v>
      </c>
      <c r="H973" s="106">
        <v>1745.25</v>
      </c>
      <c r="I973" s="106">
        <v>1954.5</v>
      </c>
      <c r="J973" s="106">
        <v>2116.7199999999998</v>
      </c>
      <c r="K973" s="106">
        <v>2117.8200000000002</v>
      </c>
      <c r="L973" s="106">
        <v>2095.42</v>
      </c>
      <c r="M973" s="106">
        <v>2059.23</v>
      </c>
      <c r="N973" s="106">
        <v>2070.3200000000002</v>
      </c>
      <c r="O973" s="106">
        <v>2086.4299999999998</v>
      </c>
      <c r="P973" s="106">
        <v>2099.5</v>
      </c>
      <c r="Q973" s="106">
        <v>2118.3200000000002</v>
      </c>
      <c r="R973" s="106">
        <v>2138.13</v>
      </c>
      <c r="S973" s="106">
        <v>2159.63</v>
      </c>
      <c r="T973" s="106">
        <v>2218.4699999999998</v>
      </c>
      <c r="U973" s="106">
        <v>2224.5800000000004</v>
      </c>
      <c r="V973" s="106">
        <v>2165.77</v>
      </c>
      <c r="W973" s="106">
        <v>2017.6399999999999</v>
      </c>
      <c r="X973" s="106">
        <v>1833.46</v>
      </c>
      <c r="Y973" s="106">
        <v>1482.7600000000002</v>
      </c>
    </row>
    <row r="974" spans="1:25" s="102" customFormat="1">
      <c r="A974" s="105">
        <v>5</v>
      </c>
      <c r="B974" s="106">
        <v>1328.75</v>
      </c>
      <c r="C974" s="106">
        <v>1305.7199999999998</v>
      </c>
      <c r="D974" s="106">
        <v>1259.5900000000001</v>
      </c>
      <c r="E974" s="106">
        <v>1262.6799999999998</v>
      </c>
      <c r="F974" s="106">
        <v>1325.02</v>
      </c>
      <c r="G974" s="106">
        <v>1524.0700000000002</v>
      </c>
      <c r="H974" s="106">
        <v>1762.27</v>
      </c>
      <c r="I974" s="106">
        <v>2039.8600000000001</v>
      </c>
      <c r="J974" s="106">
        <v>2153.65</v>
      </c>
      <c r="K974" s="106">
        <v>2155.5500000000002</v>
      </c>
      <c r="L974" s="106">
        <v>2133.81</v>
      </c>
      <c r="M974" s="106">
        <v>2120.37</v>
      </c>
      <c r="N974" s="106">
        <v>2079.35</v>
      </c>
      <c r="O974" s="106">
        <v>2095.5</v>
      </c>
      <c r="P974" s="106">
        <v>2115.3200000000002</v>
      </c>
      <c r="Q974" s="106">
        <v>2141.02</v>
      </c>
      <c r="R974" s="106">
        <v>2148.06</v>
      </c>
      <c r="S974" s="106">
        <v>2185.39</v>
      </c>
      <c r="T974" s="106">
        <v>2241.2700000000004</v>
      </c>
      <c r="U974" s="106">
        <v>2241.5600000000004</v>
      </c>
      <c r="V974" s="106">
        <v>2204.3200000000002</v>
      </c>
      <c r="W974" s="106">
        <v>2072.9499999999998</v>
      </c>
      <c r="X974" s="106">
        <v>1765.2199999999998</v>
      </c>
      <c r="Y974" s="106">
        <v>1430.33</v>
      </c>
    </row>
    <row r="975" spans="1:25" s="102" customFormat="1">
      <c r="A975" s="105">
        <v>6</v>
      </c>
      <c r="B975" s="106">
        <v>1329.87</v>
      </c>
      <c r="C975" s="106">
        <v>1283.75</v>
      </c>
      <c r="D975" s="106">
        <v>1255.06</v>
      </c>
      <c r="E975" s="106">
        <v>1253.7399999999998</v>
      </c>
      <c r="F975" s="106">
        <v>1324.81</v>
      </c>
      <c r="G975" s="106">
        <v>1441.42</v>
      </c>
      <c r="H975" s="106">
        <v>1717.5500000000002</v>
      </c>
      <c r="I975" s="106">
        <v>1919.6</v>
      </c>
      <c r="J975" s="106">
        <v>2019.8600000000001</v>
      </c>
      <c r="K975" s="106">
        <v>2021.2600000000002</v>
      </c>
      <c r="L975" s="106">
        <v>1970.52</v>
      </c>
      <c r="M975" s="106">
        <v>1944.0300000000002</v>
      </c>
      <c r="N975" s="106">
        <v>1910.9</v>
      </c>
      <c r="O975" s="106">
        <v>1931.08</v>
      </c>
      <c r="P975" s="106">
        <v>1955.9900000000002</v>
      </c>
      <c r="Q975" s="106">
        <v>1996.1</v>
      </c>
      <c r="R975" s="106">
        <v>2035.9299999999998</v>
      </c>
      <c r="S975" s="106">
        <v>2111.1799999999998</v>
      </c>
      <c r="T975" s="106">
        <v>2154.61</v>
      </c>
      <c r="U975" s="106">
        <v>2154.7800000000002</v>
      </c>
      <c r="V975" s="106">
        <v>2142.15</v>
      </c>
      <c r="W975" s="106">
        <v>2057.89</v>
      </c>
      <c r="X975" s="106">
        <v>1795.9900000000002</v>
      </c>
      <c r="Y975" s="106">
        <v>1446.1799999999998</v>
      </c>
    </row>
    <row r="976" spans="1:25" s="102" customFormat="1">
      <c r="A976" s="105">
        <v>7</v>
      </c>
      <c r="B976" s="106">
        <v>1337.0900000000001</v>
      </c>
      <c r="C976" s="106">
        <v>1299.21</v>
      </c>
      <c r="D976" s="106">
        <v>1258.7799999999997</v>
      </c>
      <c r="E976" s="106">
        <v>1267.0299999999997</v>
      </c>
      <c r="F976" s="106">
        <v>1328.96</v>
      </c>
      <c r="G976" s="106">
        <v>1471.6999999999998</v>
      </c>
      <c r="H976" s="106">
        <v>1726.3000000000002</v>
      </c>
      <c r="I976" s="106">
        <v>1976.52</v>
      </c>
      <c r="J976" s="106">
        <v>2084.81</v>
      </c>
      <c r="K976" s="106">
        <v>2075.66</v>
      </c>
      <c r="L976" s="106">
        <v>2029.77</v>
      </c>
      <c r="M976" s="106">
        <v>1997.9299999999998</v>
      </c>
      <c r="N976" s="106">
        <v>1973.0900000000001</v>
      </c>
      <c r="O976" s="106">
        <v>2008.7400000000002</v>
      </c>
      <c r="P976" s="106">
        <v>2052.63</v>
      </c>
      <c r="Q976" s="106">
        <v>2092.39</v>
      </c>
      <c r="R976" s="106">
        <v>2141.5</v>
      </c>
      <c r="S976" s="106">
        <v>2212.58</v>
      </c>
      <c r="T976" s="106">
        <v>2234.8500000000004</v>
      </c>
      <c r="U976" s="106">
        <v>2232.8000000000002</v>
      </c>
      <c r="V976" s="106">
        <v>2214.69</v>
      </c>
      <c r="W976" s="106">
        <v>2153.14</v>
      </c>
      <c r="X976" s="106">
        <v>1848.6100000000001</v>
      </c>
      <c r="Y976" s="106">
        <v>1712.33</v>
      </c>
    </row>
    <row r="977" spans="1:25" s="102" customFormat="1">
      <c r="A977" s="105">
        <v>8</v>
      </c>
      <c r="B977" s="106">
        <v>1623.02</v>
      </c>
      <c r="C977" s="106">
        <v>1433.1599999999999</v>
      </c>
      <c r="D977" s="106">
        <v>1344.96</v>
      </c>
      <c r="E977" s="106">
        <v>1313.44</v>
      </c>
      <c r="F977" s="106">
        <v>1366.23</v>
      </c>
      <c r="G977" s="106">
        <v>1415.2799999999997</v>
      </c>
      <c r="H977" s="106">
        <v>1512.9900000000002</v>
      </c>
      <c r="I977" s="106">
        <v>1690.8600000000001</v>
      </c>
      <c r="J977" s="106">
        <v>1843.71</v>
      </c>
      <c r="K977" s="106">
        <v>1924.1999999999998</v>
      </c>
      <c r="L977" s="106">
        <v>1920.29</v>
      </c>
      <c r="M977" s="106">
        <v>1899.9099999999999</v>
      </c>
      <c r="N977" s="106">
        <v>1896.96</v>
      </c>
      <c r="O977" s="106">
        <v>1919.29</v>
      </c>
      <c r="P977" s="106">
        <v>1978.5300000000002</v>
      </c>
      <c r="Q977" s="106">
        <v>2040.5100000000002</v>
      </c>
      <c r="R977" s="106">
        <v>2066.11</v>
      </c>
      <c r="S977" s="106">
        <v>2134.81</v>
      </c>
      <c r="T977" s="106">
        <v>2162.15</v>
      </c>
      <c r="U977" s="106">
        <v>2162.86</v>
      </c>
      <c r="V977" s="106">
        <v>2138.7199999999998</v>
      </c>
      <c r="W977" s="106">
        <v>1983.63</v>
      </c>
      <c r="X977" s="106">
        <v>1682.92</v>
      </c>
      <c r="Y977" s="106">
        <v>1433.37</v>
      </c>
    </row>
    <row r="978" spans="1:25" s="102" customFormat="1">
      <c r="A978" s="105">
        <v>9</v>
      </c>
      <c r="B978" s="106">
        <v>1322.6100000000001</v>
      </c>
      <c r="C978" s="106">
        <v>1262.6199999999999</v>
      </c>
      <c r="D978" s="106">
        <v>1238.6500000000001</v>
      </c>
      <c r="E978" s="106">
        <v>1218.94</v>
      </c>
      <c r="F978" s="106">
        <v>1256.6500000000001</v>
      </c>
      <c r="G978" s="106">
        <v>1279.94</v>
      </c>
      <c r="H978" s="106">
        <v>1312.04</v>
      </c>
      <c r="I978" s="106">
        <v>1376.04</v>
      </c>
      <c r="J978" s="106">
        <v>1576.08</v>
      </c>
      <c r="K978" s="106">
        <v>1633.0300000000002</v>
      </c>
      <c r="L978" s="106">
        <v>1645.65</v>
      </c>
      <c r="M978" s="106">
        <v>1679.96</v>
      </c>
      <c r="N978" s="106">
        <v>1676.4099999999999</v>
      </c>
      <c r="O978" s="106">
        <v>1711.15</v>
      </c>
      <c r="P978" s="106">
        <v>1806.3200000000002</v>
      </c>
      <c r="Q978" s="106">
        <v>1950.27</v>
      </c>
      <c r="R978" s="106">
        <v>2034.92</v>
      </c>
      <c r="S978" s="106">
        <v>2091.23</v>
      </c>
      <c r="T978" s="106">
        <v>2119.65</v>
      </c>
      <c r="U978" s="106">
        <v>2122.2600000000002</v>
      </c>
      <c r="V978" s="106">
        <v>2113.59</v>
      </c>
      <c r="W978" s="106">
        <v>1970.81</v>
      </c>
      <c r="X978" s="106">
        <v>1793.1799999999998</v>
      </c>
      <c r="Y978" s="106">
        <v>1448.4299999999998</v>
      </c>
    </row>
    <row r="979" spans="1:25" s="102" customFormat="1">
      <c r="A979" s="105">
        <v>10</v>
      </c>
      <c r="B979" s="106">
        <v>1333.2599999999998</v>
      </c>
      <c r="C979" s="106">
        <v>1293.1199999999999</v>
      </c>
      <c r="D979" s="106">
        <v>1258.9299999999998</v>
      </c>
      <c r="E979" s="106">
        <v>1253.75</v>
      </c>
      <c r="F979" s="106">
        <v>1325.44</v>
      </c>
      <c r="G979" s="106">
        <v>1588.27</v>
      </c>
      <c r="H979" s="106">
        <v>1800.0700000000002</v>
      </c>
      <c r="I979" s="106">
        <v>2019.58</v>
      </c>
      <c r="J979" s="106">
        <v>2110</v>
      </c>
      <c r="K979" s="106">
        <v>2114.23</v>
      </c>
      <c r="L979" s="106">
        <v>2108.08</v>
      </c>
      <c r="M979" s="106">
        <v>2104.04</v>
      </c>
      <c r="N979" s="106">
        <v>2097.37</v>
      </c>
      <c r="O979" s="106">
        <v>2104</v>
      </c>
      <c r="P979" s="106">
        <v>2108.8000000000002</v>
      </c>
      <c r="Q979" s="106">
        <v>2114.86</v>
      </c>
      <c r="R979" s="106">
        <v>2115.3000000000002</v>
      </c>
      <c r="S979" s="106">
        <v>2123.85</v>
      </c>
      <c r="T979" s="106">
        <v>2138.23</v>
      </c>
      <c r="U979" s="106">
        <v>2136.67</v>
      </c>
      <c r="V979" s="106">
        <v>2121.29</v>
      </c>
      <c r="W979" s="106">
        <v>2102.35</v>
      </c>
      <c r="X979" s="106">
        <v>1824.6999999999998</v>
      </c>
      <c r="Y979" s="106">
        <v>1495.04</v>
      </c>
    </row>
    <row r="980" spans="1:25" s="102" customFormat="1">
      <c r="A980" s="105">
        <v>11</v>
      </c>
      <c r="B980" s="106">
        <v>1305.19</v>
      </c>
      <c r="C980" s="106">
        <v>1232.5900000000001</v>
      </c>
      <c r="D980" s="106">
        <v>1207.48</v>
      </c>
      <c r="E980" s="106">
        <v>1224.58</v>
      </c>
      <c r="F980" s="106">
        <v>1264.6799999999998</v>
      </c>
      <c r="G980" s="106">
        <v>1380.8400000000001</v>
      </c>
      <c r="H980" s="106">
        <v>1689.2400000000002</v>
      </c>
      <c r="I980" s="106">
        <v>1886.5500000000002</v>
      </c>
      <c r="J980" s="106">
        <v>1965.1799999999998</v>
      </c>
      <c r="K980" s="106">
        <v>1952.6799999999998</v>
      </c>
      <c r="L980" s="106">
        <v>1933.4</v>
      </c>
      <c r="M980" s="106">
        <v>1914</v>
      </c>
      <c r="N980" s="106">
        <v>1861.75</v>
      </c>
      <c r="O980" s="106">
        <v>1904.6599999999999</v>
      </c>
      <c r="P980" s="106">
        <v>1925.65</v>
      </c>
      <c r="Q980" s="106">
        <v>1950.56</v>
      </c>
      <c r="R980" s="106">
        <v>1971.7800000000002</v>
      </c>
      <c r="S980" s="106">
        <v>1999.96</v>
      </c>
      <c r="T980" s="106">
        <v>2044.13</v>
      </c>
      <c r="U980" s="106">
        <v>2049.35</v>
      </c>
      <c r="V980" s="106">
        <v>2032.96</v>
      </c>
      <c r="W980" s="106">
        <v>1959.7800000000002</v>
      </c>
      <c r="X980" s="106">
        <v>1713.5700000000002</v>
      </c>
      <c r="Y980" s="106">
        <v>1358.77</v>
      </c>
    </row>
    <row r="981" spans="1:25" s="102" customFormat="1">
      <c r="A981" s="105">
        <v>12</v>
      </c>
      <c r="B981" s="106">
        <v>1277.44</v>
      </c>
      <c r="C981" s="106">
        <v>1221.02</v>
      </c>
      <c r="D981" s="106">
        <v>1199.5900000000001</v>
      </c>
      <c r="E981" s="106">
        <v>1205.3800000000001</v>
      </c>
      <c r="F981" s="106">
        <v>1253.5500000000002</v>
      </c>
      <c r="G981" s="106">
        <v>1381.1799999999998</v>
      </c>
      <c r="H981" s="106">
        <v>1662.27</v>
      </c>
      <c r="I981" s="106">
        <v>1874.21</v>
      </c>
      <c r="J981" s="106">
        <v>2052.42</v>
      </c>
      <c r="K981" s="106">
        <v>2075.6</v>
      </c>
      <c r="L981" s="106">
        <v>2063.2600000000002</v>
      </c>
      <c r="M981" s="106">
        <v>2044.23</v>
      </c>
      <c r="N981" s="106">
        <v>2012.3600000000001</v>
      </c>
      <c r="O981" s="106">
        <v>2022.25</v>
      </c>
      <c r="P981" s="106">
        <v>2054.19</v>
      </c>
      <c r="Q981" s="106">
        <v>2075.9299999999998</v>
      </c>
      <c r="R981" s="106">
        <v>2082.7800000000002</v>
      </c>
      <c r="S981" s="106">
        <v>2090.2800000000002</v>
      </c>
      <c r="T981" s="106">
        <v>2098.2600000000002</v>
      </c>
      <c r="U981" s="106">
        <v>2098.31</v>
      </c>
      <c r="V981" s="106">
        <v>2093.86</v>
      </c>
      <c r="W981" s="106">
        <v>2076.2199999999998</v>
      </c>
      <c r="X981" s="106">
        <v>1773.31</v>
      </c>
      <c r="Y981" s="106">
        <v>1492.02</v>
      </c>
    </row>
    <row r="982" spans="1:25" s="102" customFormat="1">
      <c r="A982" s="105">
        <v>13</v>
      </c>
      <c r="B982" s="106">
        <v>1381.5099999999998</v>
      </c>
      <c r="C982" s="106">
        <v>1323.81</v>
      </c>
      <c r="D982" s="106">
        <v>1290.29</v>
      </c>
      <c r="E982" s="106">
        <v>1282.3499999999999</v>
      </c>
      <c r="F982" s="106">
        <v>1328.6999999999998</v>
      </c>
      <c r="G982" s="106">
        <v>1475.83</v>
      </c>
      <c r="H982" s="106">
        <v>1809.1399999999999</v>
      </c>
      <c r="I982" s="106">
        <v>2019.7600000000002</v>
      </c>
      <c r="J982" s="106">
        <v>2054.02</v>
      </c>
      <c r="K982" s="106">
        <v>2042.92</v>
      </c>
      <c r="L982" s="106">
        <v>2036.2199999999998</v>
      </c>
      <c r="M982" s="106">
        <v>2032.5</v>
      </c>
      <c r="N982" s="106">
        <v>2031.65</v>
      </c>
      <c r="O982" s="106">
        <v>2040.4</v>
      </c>
      <c r="P982" s="106">
        <v>2048.2800000000002</v>
      </c>
      <c r="Q982" s="106">
        <v>2055.34</v>
      </c>
      <c r="R982" s="106">
        <v>2076.6999999999998</v>
      </c>
      <c r="S982" s="106">
        <v>2117.5100000000002</v>
      </c>
      <c r="T982" s="106">
        <v>2147.38</v>
      </c>
      <c r="U982" s="106">
        <v>2149.71</v>
      </c>
      <c r="V982" s="106">
        <v>2133.0500000000002</v>
      </c>
      <c r="W982" s="106">
        <v>2086.52</v>
      </c>
      <c r="X982" s="106">
        <v>1990.1599999999999</v>
      </c>
      <c r="Y982" s="106">
        <v>1705.96</v>
      </c>
    </row>
    <row r="983" spans="1:25" s="102" customFormat="1">
      <c r="A983" s="105">
        <v>14</v>
      </c>
      <c r="B983" s="106">
        <v>1443.6</v>
      </c>
      <c r="C983" s="106">
        <v>1347.37</v>
      </c>
      <c r="D983" s="106">
        <v>1326.19</v>
      </c>
      <c r="E983" s="106">
        <v>1325.56</v>
      </c>
      <c r="F983" s="106">
        <v>1364.6799999999998</v>
      </c>
      <c r="G983" s="106">
        <v>1629.4299999999998</v>
      </c>
      <c r="H983" s="106">
        <v>1890.04</v>
      </c>
      <c r="I983" s="106">
        <v>2056.8000000000002</v>
      </c>
      <c r="J983" s="106">
        <v>2065.7199999999998</v>
      </c>
      <c r="K983" s="106">
        <v>2062.9299999999998</v>
      </c>
      <c r="L983" s="106">
        <v>2055.5100000000002</v>
      </c>
      <c r="M983" s="106">
        <v>2052.56</v>
      </c>
      <c r="N983" s="106">
        <v>2051.92</v>
      </c>
      <c r="O983" s="106">
        <v>2050.96</v>
      </c>
      <c r="P983" s="106">
        <v>2055.5</v>
      </c>
      <c r="Q983" s="106">
        <v>2065.7400000000002</v>
      </c>
      <c r="R983" s="106">
        <v>2076.79</v>
      </c>
      <c r="S983" s="106">
        <v>2104.08</v>
      </c>
      <c r="T983" s="106">
        <v>2133.34</v>
      </c>
      <c r="U983" s="106">
        <v>2132.12</v>
      </c>
      <c r="V983" s="106">
        <v>2121.34</v>
      </c>
      <c r="W983" s="106">
        <v>2090.52</v>
      </c>
      <c r="X983" s="106">
        <v>2024.21</v>
      </c>
      <c r="Y983" s="106">
        <v>1732.69</v>
      </c>
    </row>
    <row r="984" spans="1:25" s="102" customFormat="1">
      <c r="A984" s="105">
        <v>15</v>
      </c>
      <c r="B984" s="106">
        <v>1586</v>
      </c>
      <c r="C984" s="106">
        <v>1436.3000000000002</v>
      </c>
      <c r="D984" s="106">
        <v>1347.9699999999998</v>
      </c>
      <c r="E984" s="106">
        <v>1345.69</v>
      </c>
      <c r="F984" s="106">
        <v>1383.94</v>
      </c>
      <c r="G984" s="106">
        <v>1472.8400000000001</v>
      </c>
      <c r="H984" s="106">
        <v>1578.88</v>
      </c>
      <c r="I984" s="106">
        <v>1759.9</v>
      </c>
      <c r="J984" s="106">
        <v>1892.1799999999998</v>
      </c>
      <c r="K984" s="106">
        <v>1989.75</v>
      </c>
      <c r="L984" s="106">
        <v>1994.2199999999998</v>
      </c>
      <c r="M984" s="106">
        <v>1982.12</v>
      </c>
      <c r="N984" s="106">
        <v>1939.2199999999998</v>
      </c>
      <c r="O984" s="106">
        <v>1949.85</v>
      </c>
      <c r="P984" s="106">
        <v>1965.87</v>
      </c>
      <c r="Q984" s="106">
        <v>1999.08</v>
      </c>
      <c r="R984" s="106">
        <v>2043.13</v>
      </c>
      <c r="S984" s="106">
        <v>2059.4299999999998</v>
      </c>
      <c r="T984" s="106">
        <v>2067.09</v>
      </c>
      <c r="U984" s="106">
        <v>2065.85</v>
      </c>
      <c r="V984" s="106">
        <v>2057.5500000000002</v>
      </c>
      <c r="W984" s="106">
        <v>2048.63</v>
      </c>
      <c r="X984" s="106">
        <v>1806.5</v>
      </c>
      <c r="Y984" s="106">
        <v>1551.0700000000002</v>
      </c>
    </row>
    <row r="985" spans="1:25" s="102" customFormat="1">
      <c r="A985" s="105">
        <v>16</v>
      </c>
      <c r="B985" s="106">
        <v>1420.92</v>
      </c>
      <c r="C985" s="106">
        <v>1330.23</v>
      </c>
      <c r="D985" s="106">
        <v>1299.0099999999998</v>
      </c>
      <c r="E985" s="106">
        <v>1297.21</v>
      </c>
      <c r="F985" s="106">
        <v>1321.8000000000002</v>
      </c>
      <c r="G985" s="106">
        <v>1359.79</v>
      </c>
      <c r="H985" s="106">
        <v>1379.23</v>
      </c>
      <c r="I985" s="106">
        <v>1508.5500000000002</v>
      </c>
      <c r="J985" s="106">
        <v>1630.02</v>
      </c>
      <c r="K985" s="106">
        <v>1773.37</v>
      </c>
      <c r="L985" s="106">
        <v>1779.4699999999998</v>
      </c>
      <c r="M985" s="106">
        <v>1756</v>
      </c>
      <c r="N985" s="106">
        <v>1753.92</v>
      </c>
      <c r="O985" s="106">
        <v>1785.73</v>
      </c>
      <c r="P985" s="106">
        <v>1834.0300000000002</v>
      </c>
      <c r="Q985" s="106">
        <v>1904.8899999999999</v>
      </c>
      <c r="R985" s="106">
        <v>2002.56</v>
      </c>
      <c r="S985" s="106">
        <v>2075.0500000000002</v>
      </c>
      <c r="T985" s="106">
        <v>2117.08</v>
      </c>
      <c r="U985" s="106">
        <v>2108.39</v>
      </c>
      <c r="V985" s="106">
        <v>2084.66</v>
      </c>
      <c r="W985" s="106">
        <v>2017.7600000000002</v>
      </c>
      <c r="X985" s="106">
        <v>1860.96</v>
      </c>
      <c r="Y985" s="106">
        <v>1524.94</v>
      </c>
    </row>
    <row r="986" spans="1:25" s="102" customFormat="1">
      <c r="A986" s="105">
        <v>17</v>
      </c>
      <c r="B986" s="106">
        <v>1337.65</v>
      </c>
      <c r="C986" s="106">
        <v>1305.23</v>
      </c>
      <c r="D986" s="106">
        <v>1284.0099999999998</v>
      </c>
      <c r="E986" s="106">
        <v>1290.4499999999998</v>
      </c>
      <c r="F986" s="106">
        <v>1350.75</v>
      </c>
      <c r="G986" s="106">
        <v>1545.1999999999998</v>
      </c>
      <c r="H986" s="106">
        <v>1819.5500000000002</v>
      </c>
      <c r="I986" s="106">
        <v>1955.37</v>
      </c>
      <c r="J986" s="106">
        <v>2042.8600000000001</v>
      </c>
      <c r="K986" s="106">
        <v>2037.08</v>
      </c>
      <c r="L986" s="106">
        <v>2029.8899999999999</v>
      </c>
      <c r="M986" s="106">
        <v>2025.25</v>
      </c>
      <c r="N986" s="106">
        <v>2022.8899999999999</v>
      </c>
      <c r="O986" s="106">
        <v>2029.88</v>
      </c>
      <c r="P986" s="106">
        <v>2038.33</v>
      </c>
      <c r="Q986" s="106">
        <v>2050.86</v>
      </c>
      <c r="R986" s="106">
        <v>2080.4499999999998</v>
      </c>
      <c r="S986" s="106">
        <v>2112.5300000000002</v>
      </c>
      <c r="T986" s="106">
        <v>2136.7600000000002</v>
      </c>
      <c r="U986" s="106">
        <v>2139.85</v>
      </c>
      <c r="V986" s="106">
        <v>2116.62</v>
      </c>
      <c r="W986" s="106">
        <v>2054.4499999999998</v>
      </c>
      <c r="X986" s="106">
        <v>1947.52</v>
      </c>
      <c r="Y986" s="106">
        <v>1591.87</v>
      </c>
    </row>
    <row r="987" spans="1:25" s="102" customFormat="1">
      <c r="A987" s="105">
        <v>18</v>
      </c>
      <c r="B987" s="106">
        <v>1400.19</v>
      </c>
      <c r="C987" s="106">
        <v>1332.15</v>
      </c>
      <c r="D987" s="106">
        <v>1311.83</v>
      </c>
      <c r="E987" s="106">
        <v>1327.6599999999999</v>
      </c>
      <c r="F987" s="106">
        <v>1359.6999999999998</v>
      </c>
      <c r="G987" s="106">
        <v>1561.4900000000002</v>
      </c>
      <c r="H987" s="106">
        <v>1823.75</v>
      </c>
      <c r="I987" s="106">
        <v>2001.23</v>
      </c>
      <c r="J987" s="106">
        <v>2039.6399999999999</v>
      </c>
      <c r="K987" s="106">
        <v>2031.2600000000002</v>
      </c>
      <c r="L987" s="106">
        <v>2024.4099999999999</v>
      </c>
      <c r="M987" s="106">
        <v>2019.1599999999999</v>
      </c>
      <c r="N987" s="106">
        <v>1995.2400000000002</v>
      </c>
      <c r="O987" s="106">
        <v>2019.48</v>
      </c>
      <c r="P987" s="106">
        <v>2029.46</v>
      </c>
      <c r="Q987" s="106">
        <v>2038.7800000000002</v>
      </c>
      <c r="R987" s="106">
        <v>2050.7800000000002</v>
      </c>
      <c r="S987" s="106">
        <v>2093.63</v>
      </c>
      <c r="T987" s="106">
        <v>2119.58</v>
      </c>
      <c r="U987" s="106">
        <v>2103.0300000000002</v>
      </c>
      <c r="V987" s="106">
        <v>2083.0700000000002</v>
      </c>
      <c r="W987" s="106">
        <v>2039.9</v>
      </c>
      <c r="X987" s="106">
        <v>1893.1</v>
      </c>
      <c r="Y987" s="106">
        <v>1557.7400000000002</v>
      </c>
    </row>
    <row r="988" spans="1:25" s="102" customFormat="1">
      <c r="A988" s="105">
        <v>19</v>
      </c>
      <c r="B988" s="106">
        <v>1314.3200000000002</v>
      </c>
      <c r="C988" s="106">
        <v>1257.69</v>
      </c>
      <c r="D988" s="106">
        <v>1207.6799999999998</v>
      </c>
      <c r="E988" s="106">
        <v>1205.6999999999998</v>
      </c>
      <c r="F988" s="106">
        <v>1315.48</v>
      </c>
      <c r="G988" s="106">
        <v>1453.3899999999999</v>
      </c>
      <c r="H988" s="106">
        <v>1692.2199999999998</v>
      </c>
      <c r="I988" s="106">
        <v>1857.2600000000002</v>
      </c>
      <c r="J988" s="106">
        <v>2011.9</v>
      </c>
      <c r="K988" s="106">
        <v>1974.35</v>
      </c>
      <c r="L988" s="106">
        <v>1954.13</v>
      </c>
      <c r="M988" s="106">
        <v>1934.23</v>
      </c>
      <c r="N988" s="106">
        <v>1913.5900000000001</v>
      </c>
      <c r="O988" s="106">
        <v>1939.5100000000002</v>
      </c>
      <c r="P988" s="106">
        <v>1971.94</v>
      </c>
      <c r="Q988" s="106">
        <v>2011.0300000000002</v>
      </c>
      <c r="R988" s="106">
        <v>2027.35</v>
      </c>
      <c r="S988" s="106">
        <v>2036.7600000000002</v>
      </c>
      <c r="T988" s="106">
        <v>2038.92</v>
      </c>
      <c r="U988" s="106">
        <v>2037.3899999999999</v>
      </c>
      <c r="V988" s="106">
        <v>2031.75</v>
      </c>
      <c r="W988" s="106">
        <v>2026.1999999999998</v>
      </c>
      <c r="X988" s="106">
        <v>1789.0300000000002</v>
      </c>
      <c r="Y988" s="106">
        <v>1490.77</v>
      </c>
    </row>
    <row r="989" spans="1:25" s="102" customFormat="1">
      <c r="A989" s="105">
        <v>20</v>
      </c>
      <c r="B989" s="106">
        <v>1303.7799999999997</v>
      </c>
      <c r="C989" s="106">
        <v>1260.5999999999999</v>
      </c>
      <c r="D989" s="106">
        <v>1212.29</v>
      </c>
      <c r="E989" s="106">
        <v>1217.3499999999999</v>
      </c>
      <c r="F989" s="106">
        <v>1283.98</v>
      </c>
      <c r="G989" s="106">
        <v>1388.52</v>
      </c>
      <c r="H989" s="106">
        <v>1676.58</v>
      </c>
      <c r="I989" s="106">
        <v>1873.5100000000002</v>
      </c>
      <c r="J989" s="106">
        <v>2025.56</v>
      </c>
      <c r="K989" s="106">
        <v>2003.46</v>
      </c>
      <c r="L989" s="106">
        <v>1979.98</v>
      </c>
      <c r="M989" s="106">
        <v>1956.1</v>
      </c>
      <c r="N989" s="106">
        <v>1948.08</v>
      </c>
      <c r="O989" s="106">
        <v>1957.5100000000002</v>
      </c>
      <c r="P989" s="106">
        <v>1982.5500000000002</v>
      </c>
      <c r="Q989" s="106">
        <v>2021.04</v>
      </c>
      <c r="R989" s="106">
        <v>2028.3899999999999</v>
      </c>
      <c r="S989" s="106">
        <v>2036.38</v>
      </c>
      <c r="T989" s="106">
        <v>2039.2800000000002</v>
      </c>
      <c r="U989" s="106">
        <v>2038.4</v>
      </c>
      <c r="V989" s="106">
        <v>2034.42</v>
      </c>
      <c r="W989" s="106">
        <v>1993.7600000000002</v>
      </c>
      <c r="X989" s="106">
        <v>1715.23</v>
      </c>
      <c r="Y989" s="106">
        <v>1336.87</v>
      </c>
    </row>
    <row r="990" spans="1:25" s="102" customFormat="1">
      <c r="A990" s="105">
        <v>21</v>
      </c>
      <c r="B990" s="106">
        <v>1222.21</v>
      </c>
      <c r="C990" s="106">
        <v>1150.22</v>
      </c>
      <c r="D990" s="106">
        <v>1090.42</v>
      </c>
      <c r="E990" s="106">
        <v>1030.3200000000002</v>
      </c>
      <c r="F990" s="106">
        <v>1122.75</v>
      </c>
      <c r="G990" s="106">
        <v>1318.7599999999998</v>
      </c>
      <c r="H990" s="106">
        <v>1509.7600000000002</v>
      </c>
      <c r="I990" s="106">
        <v>1701.3899999999999</v>
      </c>
      <c r="J990" s="106">
        <v>1887.9099999999999</v>
      </c>
      <c r="K990" s="106">
        <v>1953.21</v>
      </c>
      <c r="L990" s="106">
        <v>1939.3899999999999</v>
      </c>
      <c r="M990" s="106">
        <v>1929.6999999999998</v>
      </c>
      <c r="N990" s="106">
        <v>1930.04</v>
      </c>
      <c r="O990" s="106">
        <v>1937.17</v>
      </c>
      <c r="P990" s="106">
        <v>1949.81</v>
      </c>
      <c r="Q990" s="106">
        <v>1964.37</v>
      </c>
      <c r="R990" s="106">
        <v>2022.29</v>
      </c>
      <c r="S990" s="106">
        <v>2042.1100000000001</v>
      </c>
      <c r="T990" s="106">
        <v>2044.6799999999998</v>
      </c>
      <c r="U990" s="106">
        <v>2039.63</v>
      </c>
      <c r="V990" s="106">
        <v>2016.92</v>
      </c>
      <c r="W990" s="106">
        <v>1955.23</v>
      </c>
      <c r="X990" s="106">
        <v>1752.62</v>
      </c>
      <c r="Y990" s="106">
        <v>1472.5700000000002</v>
      </c>
    </row>
    <row r="991" spans="1:25" s="102" customFormat="1">
      <c r="A991" s="105">
        <v>22</v>
      </c>
      <c r="B991" s="106">
        <v>1289.5500000000002</v>
      </c>
      <c r="C991" s="106">
        <v>1249.1199999999999</v>
      </c>
      <c r="D991" s="106">
        <v>1196.49</v>
      </c>
      <c r="E991" s="106">
        <v>1186.4000000000001</v>
      </c>
      <c r="F991" s="106">
        <v>1229.77</v>
      </c>
      <c r="G991" s="106">
        <v>1275.3200000000002</v>
      </c>
      <c r="H991" s="106">
        <v>1313.17</v>
      </c>
      <c r="I991" s="106">
        <v>1468.3400000000001</v>
      </c>
      <c r="J991" s="106">
        <v>1685.81</v>
      </c>
      <c r="K991" s="106">
        <v>1781.0100000000002</v>
      </c>
      <c r="L991" s="106">
        <v>1779.87</v>
      </c>
      <c r="M991" s="106">
        <v>1765.0500000000002</v>
      </c>
      <c r="N991" s="106">
        <v>1751.4900000000002</v>
      </c>
      <c r="O991" s="106">
        <v>1758.6799999999998</v>
      </c>
      <c r="P991" s="106">
        <v>1786.65</v>
      </c>
      <c r="Q991" s="106">
        <v>1821.0700000000002</v>
      </c>
      <c r="R991" s="106">
        <v>1855.52</v>
      </c>
      <c r="S991" s="106">
        <v>1894.75</v>
      </c>
      <c r="T991" s="106">
        <v>1908.1</v>
      </c>
      <c r="U991" s="106">
        <v>1902.56</v>
      </c>
      <c r="V991" s="106">
        <v>1886.5100000000002</v>
      </c>
      <c r="W991" s="106">
        <v>1820.88</v>
      </c>
      <c r="X991" s="106">
        <v>1530.71</v>
      </c>
      <c r="Y991" s="106">
        <v>1371.21</v>
      </c>
    </row>
    <row r="992" spans="1:25" s="102" customFormat="1">
      <c r="A992" s="105">
        <v>23</v>
      </c>
      <c r="B992" s="106">
        <v>1330.9</v>
      </c>
      <c r="C992" s="106">
        <v>1284.46</v>
      </c>
      <c r="D992" s="106">
        <v>1217.8699999999999</v>
      </c>
      <c r="E992" s="106">
        <v>1201.52</v>
      </c>
      <c r="F992" s="106">
        <v>1247.7599999999998</v>
      </c>
      <c r="G992" s="106">
        <v>1291.7199999999998</v>
      </c>
      <c r="H992" s="106">
        <v>1316.7799999999997</v>
      </c>
      <c r="I992" s="106">
        <v>1363.5</v>
      </c>
      <c r="J992" s="106">
        <v>1634.8400000000001</v>
      </c>
      <c r="K992" s="106">
        <v>1829.3200000000002</v>
      </c>
      <c r="L992" s="106">
        <v>1825.08</v>
      </c>
      <c r="M992" s="106">
        <v>1810.98</v>
      </c>
      <c r="N992" s="106">
        <v>1790.71</v>
      </c>
      <c r="O992" s="106">
        <v>1794.5900000000001</v>
      </c>
      <c r="P992" s="106">
        <v>1820.5700000000002</v>
      </c>
      <c r="Q992" s="106">
        <v>1857.31</v>
      </c>
      <c r="R992" s="106">
        <v>1897.1599999999999</v>
      </c>
      <c r="S992" s="106">
        <v>1967.48</v>
      </c>
      <c r="T992" s="106">
        <v>1986.37</v>
      </c>
      <c r="U992" s="106">
        <v>1976.81</v>
      </c>
      <c r="V992" s="106">
        <v>1958.27</v>
      </c>
      <c r="W992" s="106">
        <v>1885.83</v>
      </c>
      <c r="X992" s="106">
        <v>1558.2800000000002</v>
      </c>
      <c r="Y992" s="106">
        <v>1353.6</v>
      </c>
    </row>
    <row r="993" spans="1:25" s="102" customFormat="1">
      <c r="A993" s="105">
        <v>24</v>
      </c>
      <c r="B993" s="106">
        <v>1295.23</v>
      </c>
      <c r="C993" s="106">
        <v>1258.6199999999999</v>
      </c>
      <c r="D993" s="106">
        <v>1201.42</v>
      </c>
      <c r="E993" s="106">
        <v>1192.4000000000001</v>
      </c>
      <c r="F993" s="106">
        <v>1262.1500000000001</v>
      </c>
      <c r="G993" s="106">
        <v>1345.5</v>
      </c>
      <c r="H993" s="106">
        <v>1617.77</v>
      </c>
      <c r="I993" s="106">
        <v>1866.35</v>
      </c>
      <c r="J993" s="106">
        <v>2022.63</v>
      </c>
      <c r="K993" s="106">
        <v>2031.9499999999998</v>
      </c>
      <c r="L993" s="106">
        <v>2022.9099999999999</v>
      </c>
      <c r="M993" s="106">
        <v>2019.13</v>
      </c>
      <c r="N993" s="106">
        <v>2007.65</v>
      </c>
      <c r="O993" s="106">
        <v>2014.42</v>
      </c>
      <c r="P993" s="106">
        <v>2027.87</v>
      </c>
      <c r="Q993" s="106">
        <v>2033.73</v>
      </c>
      <c r="R993" s="106">
        <v>2036.7400000000002</v>
      </c>
      <c r="S993" s="106">
        <v>2048.0100000000002</v>
      </c>
      <c r="T993" s="106">
        <v>2056.15</v>
      </c>
      <c r="U993" s="106">
        <v>2054.94</v>
      </c>
      <c r="V993" s="106">
        <v>2046</v>
      </c>
      <c r="W993" s="106">
        <v>1965.81</v>
      </c>
      <c r="X993" s="106">
        <v>1606.1399999999999</v>
      </c>
      <c r="Y993" s="106">
        <v>1369.31</v>
      </c>
    </row>
    <row r="994" spans="1:25" s="102" customFormat="1">
      <c r="A994" s="105">
        <v>25</v>
      </c>
      <c r="B994" s="106">
        <v>1269.3499999999999</v>
      </c>
      <c r="C994" s="106">
        <v>1217.2599999999998</v>
      </c>
      <c r="D994" s="106">
        <v>1182.06</v>
      </c>
      <c r="E994" s="106">
        <v>1170.24</v>
      </c>
      <c r="F994" s="106">
        <v>1269.2599999999998</v>
      </c>
      <c r="G994" s="106">
        <v>1340.9699999999998</v>
      </c>
      <c r="H994" s="106">
        <v>1593.7600000000002</v>
      </c>
      <c r="I994" s="106">
        <v>1874.1399999999999</v>
      </c>
      <c r="J994" s="106">
        <v>2039.04</v>
      </c>
      <c r="K994" s="106">
        <v>2044.2400000000002</v>
      </c>
      <c r="L994" s="106">
        <v>2040.17</v>
      </c>
      <c r="M994" s="106">
        <v>2037.5700000000002</v>
      </c>
      <c r="N994" s="106">
        <v>2032.3400000000001</v>
      </c>
      <c r="O994" s="106">
        <v>2034.38</v>
      </c>
      <c r="P994" s="106">
        <v>2038.0700000000002</v>
      </c>
      <c r="Q994" s="106">
        <v>2041.37</v>
      </c>
      <c r="R994" s="106">
        <v>2049.65</v>
      </c>
      <c r="S994" s="106">
        <v>2065.41</v>
      </c>
      <c r="T994" s="106">
        <v>2086.31</v>
      </c>
      <c r="U994" s="106">
        <v>2079.12</v>
      </c>
      <c r="V994" s="106">
        <v>2059.16</v>
      </c>
      <c r="W994" s="106">
        <v>2034.6999999999998</v>
      </c>
      <c r="X994" s="106">
        <v>1840.0500000000002</v>
      </c>
      <c r="Y994" s="106">
        <v>1571.12</v>
      </c>
    </row>
    <row r="995" spans="1:25" s="102" customFormat="1">
      <c r="A995" s="105">
        <v>26</v>
      </c>
      <c r="B995" s="106">
        <v>1398.67</v>
      </c>
      <c r="C995" s="106">
        <v>1338.12</v>
      </c>
      <c r="D995" s="106">
        <v>1333.6999999999998</v>
      </c>
      <c r="E995" s="106">
        <v>1333.9299999999998</v>
      </c>
      <c r="F995" s="106">
        <v>1348.33</v>
      </c>
      <c r="G995" s="106">
        <v>1468.8400000000001</v>
      </c>
      <c r="H995" s="106">
        <v>1646.85</v>
      </c>
      <c r="I995" s="106">
        <v>1876.1399999999999</v>
      </c>
      <c r="J995" s="106">
        <v>2005.02</v>
      </c>
      <c r="K995" s="106">
        <v>2001.56</v>
      </c>
      <c r="L995" s="106">
        <v>1973.5</v>
      </c>
      <c r="M995" s="106">
        <v>1962.0100000000002</v>
      </c>
      <c r="N995" s="106">
        <v>1955.02</v>
      </c>
      <c r="O995" s="106">
        <v>1970.1599999999999</v>
      </c>
      <c r="P995" s="106">
        <v>1995.9900000000002</v>
      </c>
      <c r="Q995" s="106">
        <v>2019.4699999999998</v>
      </c>
      <c r="R995" s="106">
        <v>2050.0300000000002</v>
      </c>
      <c r="S995" s="106">
        <v>2083.66</v>
      </c>
      <c r="T995" s="106">
        <v>2100.39</v>
      </c>
      <c r="U995" s="106">
        <v>2090.4499999999998</v>
      </c>
      <c r="V995" s="106">
        <v>2060.63</v>
      </c>
      <c r="W995" s="106">
        <v>1963.65</v>
      </c>
      <c r="X995" s="106">
        <v>1799.2400000000002</v>
      </c>
      <c r="Y995" s="106">
        <v>1512.85</v>
      </c>
    </row>
    <row r="996" spans="1:25" s="102" customFormat="1">
      <c r="A996" s="105">
        <v>27</v>
      </c>
      <c r="B996" s="106">
        <v>1322.9299999999998</v>
      </c>
      <c r="C996" s="106">
        <v>1280.9099999999999</v>
      </c>
      <c r="D996" s="106">
        <v>1247.6100000000001</v>
      </c>
      <c r="E996" s="106">
        <v>1255.1999999999998</v>
      </c>
      <c r="F996" s="106">
        <v>1326.1999999999998</v>
      </c>
      <c r="G996" s="106">
        <v>1387.5500000000002</v>
      </c>
      <c r="H996" s="106">
        <v>1617.54</v>
      </c>
      <c r="I996" s="106">
        <v>1828.1599999999999</v>
      </c>
      <c r="J996" s="106">
        <v>2006.29</v>
      </c>
      <c r="K996" s="106">
        <v>2037.44</v>
      </c>
      <c r="L996" s="106">
        <v>2029.46</v>
      </c>
      <c r="M996" s="106">
        <v>2021.3600000000001</v>
      </c>
      <c r="N996" s="106">
        <v>2019.9299999999998</v>
      </c>
      <c r="O996" s="106">
        <v>2020.9099999999999</v>
      </c>
      <c r="P996" s="106">
        <v>2023.8400000000001</v>
      </c>
      <c r="Q996" s="106">
        <v>2028.4900000000002</v>
      </c>
      <c r="R996" s="106">
        <v>2036.1399999999999</v>
      </c>
      <c r="S996" s="106">
        <v>2066.16</v>
      </c>
      <c r="T996" s="106">
        <v>2077.59</v>
      </c>
      <c r="U996" s="106">
        <v>2096.16</v>
      </c>
      <c r="V996" s="106">
        <v>2057.14</v>
      </c>
      <c r="W996" s="106">
        <v>1961.52</v>
      </c>
      <c r="X996" s="106">
        <v>1785.5900000000001</v>
      </c>
      <c r="Y996" s="106">
        <v>1498.35</v>
      </c>
    </row>
    <row r="997" spans="1:25" s="102" customFormat="1">
      <c r="A997" s="105">
        <v>28</v>
      </c>
      <c r="B997" s="106">
        <v>1214.4899999999998</v>
      </c>
      <c r="C997" s="106">
        <v>1109.27</v>
      </c>
      <c r="D997" s="106">
        <v>1041.29</v>
      </c>
      <c r="E997" s="106">
        <v>423.34</v>
      </c>
      <c r="F997" s="106">
        <v>1203.0299999999997</v>
      </c>
      <c r="G997" s="106">
        <v>1333.2199999999998</v>
      </c>
      <c r="H997" s="106">
        <v>1510.7199999999998</v>
      </c>
      <c r="I997" s="106">
        <v>1794.75</v>
      </c>
      <c r="J997" s="106">
        <v>2106.8200000000002</v>
      </c>
      <c r="K997" s="106">
        <v>2139.73</v>
      </c>
      <c r="L997" s="106">
        <v>2121.17</v>
      </c>
      <c r="M997" s="106">
        <v>2107.9499999999998</v>
      </c>
      <c r="N997" s="106">
        <v>2109.73</v>
      </c>
      <c r="O997" s="106">
        <v>2112.39</v>
      </c>
      <c r="P997" s="106">
        <v>2116.1799999999998</v>
      </c>
      <c r="Q997" s="106">
        <v>2125.98</v>
      </c>
      <c r="R997" s="106">
        <v>2144.75</v>
      </c>
      <c r="S997" s="106">
        <v>2162.06</v>
      </c>
      <c r="T997" s="106">
        <v>2182.71</v>
      </c>
      <c r="U997" s="106">
        <v>2165.71</v>
      </c>
      <c r="V997" s="106">
        <v>2145.11</v>
      </c>
      <c r="W997" s="106">
        <v>2079.19</v>
      </c>
      <c r="X997" s="106">
        <v>1719.67</v>
      </c>
      <c r="Y997" s="106">
        <v>1530.9099999999999</v>
      </c>
    </row>
    <row r="998" spans="1:25" s="102" customFormat="1">
      <c r="A998" s="105">
        <v>29</v>
      </c>
      <c r="B998" s="106">
        <v>1369.9499999999998</v>
      </c>
      <c r="C998" s="106">
        <v>1311.7799999999997</v>
      </c>
      <c r="D998" s="106">
        <v>1259.25</v>
      </c>
      <c r="E998" s="106">
        <v>1248.1399999999999</v>
      </c>
      <c r="F998" s="106">
        <v>1302.5500000000002</v>
      </c>
      <c r="G998" s="106">
        <v>1335.42</v>
      </c>
      <c r="H998" s="106">
        <v>1409.06</v>
      </c>
      <c r="I998" s="106">
        <v>1630.42</v>
      </c>
      <c r="J998" s="106">
        <v>1900.6999999999998</v>
      </c>
      <c r="K998" s="106">
        <v>2048.96</v>
      </c>
      <c r="L998" s="106">
        <v>2081.0500000000002</v>
      </c>
      <c r="M998" s="106">
        <v>2071.9900000000002</v>
      </c>
      <c r="N998" s="106">
        <v>2072.39</v>
      </c>
      <c r="O998" s="106">
        <v>2067.8200000000002</v>
      </c>
      <c r="P998" s="106">
        <v>2043.5700000000002</v>
      </c>
      <c r="Q998" s="106">
        <v>2068.71</v>
      </c>
      <c r="R998" s="106">
        <v>2098.11</v>
      </c>
      <c r="S998" s="106">
        <v>2139.4</v>
      </c>
      <c r="T998" s="106">
        <v>2161.59</v>
      </c>
      <c r="U998" s="106">
        <v>2154.8200000000002</v>
      </c>
      <c r="V998" s="106">
        <v>2117.7199999999998</v>
      </c>
      <c r="W998" s="106">
        <v>2020.8400000000001</v>
      </c>
      <c r="X998" s="106">
        <v>1674.62</v>
      </c>
      <c r="Y998" s="106">
        <v>1476.3899999999999</v>
      </c>
    </row>
    <row r="999" spans="1:25" s="102" customFormat="1" ht="13.5" customHeight="1">
      <c r="A999" s="105">
        <v>30</v>
      </c>
      <c r="B999" s="106">
        <v>1343.9899999999998</v>
      </c>
      <c r="C999" s="106">
        <v>1295.9499999999998</v>
      </c>
      <c r="D999" s="106">
        <v>1223.19</v>
      </c>
      <c r="E999" s="106">
        <v>1192.1100000000001</v>
      </c>
      <c r="F999" s="106">
        <v>1221.8899999999999</v>
      </c>
      <c r="G999" s="106">
        <v>1255.6599999999999</v>
      </c>
      <c r="H999" s="106">
        <v>1270.27</v>
      </c>
      <c r="I999" s="106">
        <v>1340.19</v>
      </c>
      <c r="J999" s="106">
        <v>1430.3899999999999</v>
      </c>
      <c r="K999" s="106">
        <v>1595.5900000000001</v>
      </c>
      <c r="L999" s="106">
        <v>1722.3400000000001</v>
      </c>
      <c r="M999" s="106">
        <v>1723.02</v>
      </c>
      <c r="N999" s="106">
        <v>1735.4900000000002</v>
      </c>
      <c r="O999" s="106">
        <v>1758.88</v>
      </c>
      <c r="P999" s="106">
        <v>1730.0700000000002</v>
      </c>
      <c r="Q999" s="106">
        <v>1743.52</v>
      </c>
      <c r="R999" s="106">
        <v>1776.98</v>
      </c>
      <c r="S999" s="106">
        <v>1865.2600000000002</v>
      </c>
      <c r="T999" s="106">
        <v>1890.73</v>
      </c>
      <c r="U999" s="106">
        <v>1879.81</v>
      </c>
      <c r="V999" s="106">
        <v>1860.92</v>
      </c>
      <c r="W999" s="106">
        <v>1719.1100000000001</v>
      </c>
      <c r="X999" s="106">
        <v>1469.6100000000001</v>
      </c>
      <c r="Y999" s="106">
        <v>1330.23</v>
      </c>
    </row>
    <row r="1000" spans="1:25" s="102" customFormat="1" ht="13.5" thickBot="1">
      <c r="A1000" s="107">
        <v>31</v>
      </c>
      <c r="B1000" s="106">
        <v>1209.71</v>
      </c>
      <c r="C1000" s="106">
        <v>1089.3499999999999</v>
      </c>
      <c r="D1000" s="106">
        <v>941.18000000000006</v>
      </c>
      <c r="E1000" s="106">
        <v>683.55</v>
      </c>
      <c r="F1000" s="106">
        <v>1174.81</v>
      </c>
      <c r="G1000" s="106">
        <v>1257.5099999999998</v>
      </c>
      <c r="H1000" s="106">
        <v>1377.1999999999998</v>
      </c>
      <c r="I1000" s="106">
        <v>1376.1799999999998</v>
      </c>
      <c r="J1000" s="106">
        <v>574.80999999999995</v>
      </c>
      <c r="K1000" s="106">
        <v>576.18000000000006</v>
      </c>
      <c r="L1000" s="106">
        <v>574.80999999999995</v>
      </c>
      <c r="M1000" s="106">
        <v>573.57999999999993</v>
      </c>
      <c r="N1000" s="106">
        <v>573.51</v>
      </c>
      <c r="O1000" s="106">
        <v>573.95000000000005</v>
      </c>
      <c r="P1000" s="106">
        <v>1400.8899999999999</v>
      </c>
      <c r="Q1000" s="106">
        <v>1402.52</v>
      </c>
      <c r="R1000" s="106">
        <v>1405.4</v>
      </c>
      <c r="S1000" s="106">
        <v>1899.46</v>
      </c>
      <c r="T1000" s="106">
        <v>1407.1100000000001</v>
      </c>
      <c r="U1000" s="106">
        <v>1407.12</v>
      </c>
      <c r="V1000" s="106">
        <v>1401.2399999999998</v>
      </c>
      <c r="W1000" s="106">
        <v>1391.0099999999998</v>
      </c>
      <c r="X1000" s="106">
        <v>522.75</v>
      </c>
      <c r="Y1000" s="106">
        <v>504.71999999999997</v>
      </c>
    </row>
    <row r="1001" spans="1:25" s="102" customFormat="1" ht="13.5" thickBot="1">
      <c r="A1001" s="108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</row>
    <row r="1002" spans="1:25" s="101" customFormat="1" ht="53.25" customHeight="1">
      <c r="A1002" s="386" t="s">
        <v>2</v>
      </c>
      <c r="B1002" s="370" t="s">
        <v>158</v>
      </c>
      <c r="C1002" s="370"/>
      <c r="D1002" s="370"/>
      <c r="E1002" s="370"/>
      <c r="F1002" s="370"/>
      <c r="G1002" s="370"/>
      <c r="H1002" s="370"/>
      <c r="I1002" s="370"/>
      <c r="J1002" s="370"/>
      <c r="K1002" s="370"/>
      <c r="L1002" s="370"/>
      <c r="M1002" s="370"/>
      <c r="N1002" s="370"/>
      <c r="O1002" s="370"/>
      <c r="P1002" s="370"/>
      <c r="Q1002" s="370"/>
      <c r="R1002" s="370"/>
      <c r="S1002" s="370"/>
      <c r="T1002" s="370"/>
      <c r="U1002" s="370"/>
      <c r="V1002" s="370"/>
      <c r="W1002" s="370"/>
      <c r="X1002" s="370"/>
      <c r="Y1002" s="371"/>
    </row>
    <row r="1003" spans="1:25" s="102" customFormat="1" ht="58.5" customHeight="1">
      <c r="A1003" s="387"/>
      <c r="B1003" s="389" t="s">
        <v>3</v>
      </c>
      <c r="C1003" s="390"/>
      <c r="D1003" s="390"/>
      <c r="E1003" s="390"/>
      <c r="F1003" s="390"/>
      <c r="G1003" s="390"/>
      <c r="H1003" s="390"/>
      <c r="I1003" s="390"/>
      <c r="J1003" s="390"/>
      <c r="K1003" s="390"/>
      <c r="L1003" s="390"/>
      <c r="M1003" s="390"/>
      <c r="N1003" s="390"/>
      <c r="O1003" s="390"/>
      <c r="P1003" s="390"/>
      <c r="Q1003" s="390"/>
      <c r="R1003" s="390"/>
      <c r="S1003" s="390"/>
      <c r="T1003" s="390"/>
      <c r="U1003" s="390"/>
      <c r="V1003" s="390"/>
      <c r="W1003" s="390"/>
      <c r="X1003" s="390"/>
      <c r="Y1003" s="391"/>
    </row>
    <row r="1004" spans="1:25" s="102" customFormat="1" ht="48" customHeight="1">
      <c r="A1004" s="388"/>
      <c r="B1004" s="103" t="s">
        <v>4</v>
      </c>
      <c r="C1004" s="103" t="s">
        <v>5</v>
      </c>
      <c r="D1004" s="103" t="s">
        <v>6</v>
      </c>
      <c r="E1004" s="103" t="s">
        <v>7</v>
      </c>
      <c r="F1004" s="103" t="s">
        <v>8</v>
      </c>
      <c r="G1004" s="103" t="s">
        <v>9</v>
      </c>
      <c r="H1004" s="103" t="s">
        <v>10</v>
      </c>
      <c r="I1004" s="103" t="s">
        <v>11</v>
      </c>
      <c r="J1004" s="103" t="s">
        <v>12</v>
      </c>
      <c r="K1004" s="103" t="s">
        <v>13</v>
      </c>
      <c r="L1004" s="103" t="s">
        <v>14</v>
      </c>
      <c r="M1004" s="103" t="s">
        <v>15</v>
      </c>
      <c r="N1004" s="103" t="s">
        <v>16</v>
      </c>
      <c r="O1004" s="103" t="s">
        <v>17</v>
      </c>
      <c r="P1004" s="103" t="s">
        <v>18</v>
      </c>
      <c r="Q1004" s="103" t="s">
        <v>19</v>
      </c>
      <c r="R1004" s="103" t="s">
        <v>20</v>
      </c>
      <c r="S1004" s="103" t="s">
        <v>21</v>
      </c>
      <c r="T1004" s="103" t="s">
        <v>22</v>
      </c>
      <c r="U1004" s="103" t="s">
        <v>23</v>
      </c>
      <c r="V1004" s="103" t="s">
        <v>24</v>
      </c>
      <c r="W1004" s="103" t="s">
        <v>25</v>
      </c>
      <c r="X1004" s="103" t="s">
        <v>26</v>
      </c>
      <c r="Y1004" s="104" t="s">
        <v>27</v>
      </c>
    </row>
    <row r="1005" spans="1:25" s="102" customFormat="1">
      <c r="A1005" s="105">
        <v>1</v>
      </c>
      <c r="B1005" s="106">
        <v>1350.04</v>
      </c>
      <c r="C1005" s="106">
        <v>1258.25</v>
      </c>
      <c r="D1005" s="106">
        <v>1251.22</v>
      </c>
      <c r="E1005" s="106">
        <v>1247.6200000000001</v>
      </c>
      <c r="F1005" s="106">
        <v>1253.3500000000001</v>
      </c>
      <c r="G1005" s="106">
        <v>1330.41</v>
      </c>
      <c r="H1005" s="106">
        <v>1449.5900000000001</v>
      </c>
      <c r="I1005" s="106">
        <v>1676.89</v>
      </c>
      <c r="J1005" s="106">
        <v>1861.18</v>
      </c>
      <c r="K1005" s="106">
        <v>1969.89</v>
      </c>
      <c r="L1005" s="106">
        <v>1983.5500000000002</v>
      </c>
      <c r="M1005" s="106">
        <v>1973.7800000000002</v>
      </c>
      <c r="N1005" s="106">
        <v>1979.18</v>
      </c>
      <c r="O1005" s="106">
        <v>1994.49</v>
      </c>
      <c r="P1005" s="106">
        <v>2063.48</v>
      </c>
      <c r="Q1005" s="106">
        <v>2104.33</v>
      </c>
      <c r="R1005" s="106">
        <v>2149.5500000000002</v>
      </c>
      <c r="S1005" s="106">
        <v>2174.4500000000003</v>
      </c>
      <c r="T1005" s="106">
        <v>2201.61</v>
      </c>
      <c r="U1005" s="106">
        <v>2204.1200000000003</v>
      </c>
      <c r="V1005" s="106">
        <v>2185.1800000000003</v>
      </c>
      <c r="W1005" s="106">
        <v>2014.0400000000002</v>
      </c>
      <c r="X1005" s="106">
        <v>1661.98</v>
      </c>
      <c r="Y1005" s="106">
        <v>1439.7700000000002</v>
      </c>
    </row>
    <row r="1006" spans="1:25" s="102" customFormat="1">
      <c r="A1006" s="105">
        <v>2</v>
      </c>
      <c r="B1006" s="106">
        <v>1383.42</v>
      </c>
      <c r="C1006" s="106">
        <v>1266.2</v>
      </c>
      <c r="D1006" s="106">
        <v>1241.02</v>
      </c>
      <c r="E1006" s="106">
        <v>1203.67</v>
      </c>
      <c r="F1006" s="106">
        <v>1248.03</v>
      </c>
      <c r="G1006" s="106">
        <v>1267.4100000000001</v>
      </c>
      <c r="H1006" s="106">
        <v>1282.1400000000001</v>
      </c>
      <c r="I1006" s="106">
        <v>1525.99</v>
      </c>
      <c r="J1006" s="106">
        <v>1696.1000000000001</v>
      </c>
      <c r="K1006" s="106">
        <v>1759.5</v>
      </c>
      <c r="L1006" s="106">
        <v>1787.0200000000002</v>
      </c>
      <c r="M1006" s="106">
        <v>1795.0900000000001</v>
      </c>
      <c r="N1006" s="106">
        <v>1781.0500000000002</v>
      </c>
      <c r="O1006" s="106">
        <v>1815.8700000000001</v>
      </c>
      <c r="P1006" s="106">
        <v>1866.15</v>
      </c>
      <c r="Q1006" s="106">
        <v>1925.5</v>
      </c>
      <c r="R1006" s="106">
        <v>2025.3000000000002</v>
      </c>
      <c r="S1006" s="106">
        <v>2071.94</v>
      </c>
      <c r="T1006" s="106">
        <v>2109.61</v>
      </c>
      <c r="U1006" s="106">
        <v>2103.83</v>
      </c>
      <c r="V1006" s="106">
        <v>2072.5300000000002</v>
      </c>
      <c r="W1006" s="106">
        <v>1820.99</v>
      </c>
      <c r="X1006" s="106">
        <v>1578.0400000000002</v>
      </c>
      <c r="Y1006" s="106">
        <v>1333.0900000000001</v>
      </c>
    </row>
    <row r="1007" spans="1:25" s="102" customFormat="1">
      <c r="A1007" s="105">
        <v>3</v>
      </c>
      <c r="B1007" s="106">
        <v>1221.99</v>
      </c>
      <c r="C1007" s="106">
        <v>1152.24</v>
      </c>
      <c r="D1007" s="106">
        <v>1101.8800000000001</v>
      </c>
      <c r="E1007" s="106">
        <v>1077.1200000000001</v>
      </c>
      <c r="F1007" s="106">
        <v>1112.45</v>
      </c>
      <c r="G1007" s="106">
        <v>1244.5</v>
      </c>
      <c r="H1007" s="106">
        <v>1476.2600000000002</v>
      </c>
      <c r="I1007" s="106">
        <v>1717.1000000000001</v>
      </c>
      <c r="J1007" s="106">
        <v>1893.3000000000002</v>
      </c>
      <c r="K1007" s="106">
        <v>1941.0300000000002</v>
      </c>
      <c r="L1007" s="106">
        <v>1940.66</v>
      </c>
      <c r="M1007" s="106">
        <v>1931.5500000000002</v>
      </c>
      <c r="N1007" s="106">
        <v>1942.0800000000002</v>
      </c>
      <c r="O1007" s="106">
        <v>1978.88</v>
      </c>
      <c r="P1007" s="106">
        <v>2062.2399999999998</v>
      </c>
      <c r="Q1007" s="106">
        <v>2117.16</v>
      </c>
      <c r="R1007" s="106">
        <v>2136.41</v>
      </c>
      <c r="S1007" s="106">
        <v>2159.5600000000004</v>
      </c>
      <c r="T1007" s="106">
        <v>2185.11</v>
      </c>
      <c r="U1007" s="106">
        <v>2190.5700000000002</v>
      </c>
      <c r="V1007" s="106">
        <v>2161.6800000000003</v>
      </c>
      <c r="W1007" s="106">
        <v>1975.0600000000002</v>
      </c>
      <c r="X1007" s="106">
        <v>1692.68</v>
      </c>
      <c r="Y1007" s="106">
        <v>1415.7900000000002</v>
      </c>
    </row>
    <row r="1008" spans="1:25" s="102" customFormat="1">
      <c r="A1008" s="105">
        <v>4</v>
      </c>
      <c r="B1008" s="106">
        <v>1234.42</v>
      </c>
      <c r="C1008" s="106">
        <v>1183.94</v>
      </c>
      <c r="D1008" s="106">
        <v>1149.78</v>
      </c>
      <c r="E1008" s="106">
        <v>1122.31</v>
      </c>
      <c r="F1008" s="106">
        <v>1226.5700000000002</v>
      </c>
      <c r="G1008" s="106">
        <v>1362.8200000000002</v>
      </c>
      <c r="H1008" s="106">
        <v>1666.7700000000002</v>
      </c>
      <c r="I1008" s="106">
        <v>1876.0200000000002</v>
      </c>
      <c r="J1008" s="106">
        <v>2038.24</v>
      </c>
      <c r="K1008" s="106">
        <v>2039.3400000000001</v>
      </c>
      <c r="L1008" s="106">
        <v>2016.94</v>
      </c>
      <c r="M1008" s="106">
        <v>1980.75</v>
      </c>
      <c r="N1008" s="106">
        <v>1991.8400000000001</v>
      </c>
      <c r="O1008" s="106">
        <v>2007.95</v>
      </c>
      <c r="P1008" s="106">
        <v>2021.0200000000002</v>
      </c>
      <c r="Q1008" s="106">
        <v>2039.8400000000001</v>
      </c>
      <c r="R1008" s="106">
        <v>2059.65</v>
      </c>
      <c r="S1008" s="106">
        <v>2081.15</v>
      </c>
      <c r="T1008" s="106">
        <v>2139.9899999999998</v>
      </c>
      <c r="U1008" s="106">
        <v>2146.1000000000004</v>
      </c>
      <c r="V1008" s="106">
        <v>2087.29</v>
      </c>
      <c r="W1008" s="106">
        <v>1939.16</v>
      </c>
      <c r="X1008" s="106">
        <v>1754.98</v>
      </c>
      <c r="Y1008" s="106">
        <v>1404.2800000000002</v>
      </c>
    </row>
    <row r="1009" spans="1:25" s="102" customFormat="1">
      <c r="A1009" s="105">
        <v>5</v>
      </c>
      <c r="B1009" s="106">
        <v>1250.27</v>
      </c>
      <c r="C1009" s="106">
        <v>1227.24</v>
      </c>
      <c r="D1009" s="106">
        <v>1181.1100000000001</v>
      </c>
      <c r="E1009" s="106">
        <v>1184.2</v>
      </c>
      <c r="F1009" s="106">
        <v>1246.54</v>
      </c>
      <c r="G1009" s="106">
        <v>1445.5900000000001</v>
      </c>
      <c r="H1009" s="106">
        <v>1683.7900000000002</v>
      </c>
      <c r="I1009" s="106">
        <v>1961.38</v>
      </c>
      <c r="J1009" s="106">
        <v>2075.17</v>
      </c>
      <c r="K1009" s="106">
        <v>2077.0700000000002</v>
      </c>
      <c r="L1009" s="106">
        <v>2055.33</v>
      </c>
      <c r="M1009" s="106">
        <v>2041.89</v>
      </c>
      <c r="N1009" s="106">
        <v>2000.8700000000001</v>
      </c>
      <c r="O1009" s="106">
        <v>2017.0200000000002</v>
      </c>
      <c r="P1009" s="106">
        <v>2036.8400000000001</v>
      </c>
      <c r="Q1009" s="106">
        <v>2062.54</v>
      </c>
      <c r="R1009" s="106">
        <v>2069.58</v>
      </c>
      <c r="S1009" s="106">
        <v>2106.91</v>
      </c>
      <c r="T1009" s="106">
        <v>2162.7900000000004</v>
      </c>
      <c r="U1009" s="106">
        <v>2163.0800000000004</v>
      </c>
      <c r="V1009" s="106">
        <v>2125.84</v>
      </c>
      <c r="W1009" s="106">
        <v>1994.47</v>
      </c>
      <c r="X1009" s="106">
        <v>1686.74</v>
      </c>
      <c r="Y1009" s="106">
        <v>1351.8500000000001</v>
      </c>
    </row>
    <row r="1010" spans="1:25" s="102" customFormat="1">
      <c r="A1010" s="105">
        <v>6</v>
      </c>
      <c r="B1010" s="106">
        <v>1251.3900000000001</v>
      </c>
      <c r="C1010" s="106">
        <v>1205.27</v>
      </c>
      <c r="D1010" s="106">
        <v>1176.5800000000002</v>
      </c>
      <c r="E1010" s="106">
        <v>1175.26</v>
      </c>
      <c r="F1010" s="106">
        <v>1246.3300000000002</v>
      </c>
      <c r="G1010" s="106">
        <v>1362.94</v>
      </c>
      <c r="H1010" s="106">
        <v>1639.0700000000002</v>
      </c>
      <c r="I1010" s="106">
        <v>1841.1200000000001</v>
      </c>
      <c r="J1010" s="106">
        <v>1941.38</v>
      </c>
      <c r="K1010" s="106">
        <v>1942.7800000000002</v>
      </c>
      <c r="L1010" s="106">
        <v>1892.0400000000002</v>
      </c>
      <c r="M1010" s="106">
        <v>1865.5500000000002</v>
      </c>
      <c r="N1010" s="106">
        <v>1832.42</v>
      </c>
      <c r="O1010" s="106">
        <v>1852.6000000000001</v>
      </c>
      <c r="P1010" s="106">
        <v>1877.5100000000002</v>
      </c>
      <c r="Q1010" s="106">
        <v>1917.6200000000001</v>
      </c>
      <c r="R1010" s="106">
        <v>1957.45</v>
      </c>
      <c r="S1010" s="106">
        <v>2032.7</v>
      </c>
      <c r="T1010" s="106">
        <v>2076.13</v>
      </c>
      <c r="U1010" s="106">
        <v>2076.3000000000002</v>
      </c>
      <c r="V1010" s="106">
        <v>2063.67</v>
      </c>
      <c r="W1010" s="106">
        <v>1979.41</v>
      </c>
      <c r="X1010" s="106">
        <v>1717.5100000000002</v>
      </c>
      <c r="Y1010" s="106">
        <v>1367.7</v>
      </c>
    </row>
    <row r="1011" spans="1:25" s="102" customFormat="1">
      <c r="A1011" s="105">
        <v>7</v>
      </c>
      <c r="B1011" s="106">
        <v>1258.6100000000001</v>
      </c>
      <c r="C1011" s="106">
        <v>1220.73</v>
      </c>
      <c r="D1011" s="106">
        <v>1180.3</v>
      </c>
      <c r="E1011" s="106">
        <v>1188.55</v>
      </c>
      <c r="F1011" s="106">
        <v>1250.48</v>
      </c>
      <c r="G1011" s="106">
        <v>1393.22</v>
      </c>
      <c r="H1011" s="106">
        <v>1647.8200000000002</v>
      </c>
      <c r="I1011" s="106">
        <v>1898.0400000000002</v>
      </c>
      <c r="J1011" s="106">
        <v>2006.3300000000002</v>
      </c>
      <c r="K1011" s="106">
        <v>1997.18</v>
      </c>
      <c r="L1011" s="106">
        <v>1951.2900000000002</v>
      </c>
      <c r="M1011" s="106">
        <v>1919.45</v>
      </c>
      <c r="N1011" s="106">
        <v>1894.6100000000001</v>
      </c>
      <c r="O1011" s="106">
        <v>1930.2600000000002</v>
      </c>
      <c r="P1011" s="106">
        <v>1974.15</v>
      </c>
      <c r="Q1011" s="106">
        <v>2013.91</v>
      </c>
      <c r="R1011" s="106">
        <v>2063.02</v>
      </c>
      <c r="S1011" s="106">
        <v>2134.1</v>
      </c>
      <c r="T1011" s="106">
        <v>2156.3700000000003</v>
      </c>
      <c r="U1011" s="106">
        <v>2154.3200000000002</v>
      </c>
      <c r="V1011" s="106">
        <v>2136.21</v>
      </c>
      <c r="W1011" s="106">
        <v>2074.66</v>
      </c>
      <c r="X1011" s="106">
        <v>1770.13</v>
      </c>
      <c r="Y1011" s="106">
        <v>1633.8500000000001</v>
      </c>
    </row>
    <row r="1012" spans="1:25" s="102" customFormat="1">
      <c r="A1012" s="105">
        <v>8</v>
      </c>
      <c r="B1012" s="106">
        <v>1544.5400000000002</v>
      </c>
      <c r="C1012" s="106">
        <v>1354.68</v>
      </c>
      <c r="D1012" s="106">
        <v>1266.48</v>
      </c>
      <c r="E1012" s="106">
        <v>1234.96</v>
      </c>
      <c r="F1012" s="106">
        <v>1287.75</v>
      </c>
      <c r="G1012" s="106">
        <v>1336.8</v>
      </c>
      <c r="H1012" s="106">
        <v>1434.5100000000002</v>
      </c>
      <c r="I1012" s="106">
        <v>1612.38</v>
      </c>
      <c r="J1012" s="106">
        <v>1765.23</v>
      </c>
      <c r="K1012" s="106">
        <v>1845.72</v>
      </c>
      <c r="L1012" s="106">
        <v>1841.8100000000002</v>
      </c>
      <c r="M1012" s="106">
        <v>1821.43</v>
      </c>
      <c r="N1012" s="106">
        <v>1818.48</v>
      </c>
      <c r="O1012" s="106">
        <v>1840.8100000000002</v>
      </c>
      <c r="P1012" s="106">
        <v>1900.0500000000002</v>
      </c>
      <c r="Q1012" s="106">
        <v>1962.0300000000002</v>
      </c>
      <c r="R1012" s="106">
        <v>1987.63</v>
      </c>
      <c r="S1012" s="106">
        <v>2056.33</v>
      </c>
      <c r="T1012" s="106">
        <v>2083.67</v>
      </c>
      <c r="U1012" s="106">
        <v>2084.38</v>
      </c>
      <c r="V1012" s="106">
        <v>2060.2399999999998</v>
      </c>
      <c r="W1012" s="106">
        <v>1905.15</v>
      </c>
      <c r="X1012" s="106">
        <v>1604.44</v>
      </c>
      <c r="Y1012" s="106">
        <v>1354.89</v>
      </c>
    </row>
    <row r="1013" spans="1:25" s="102" customFormat="1">
      <c r="A1013" s="105">
        <v>9</v>
      </c>
      <c r="B1013" s="106">
        <v>1244.1300000000001</v>
      </c>
      <c r="C1013" s="106">
        <v>1184.1400000000001</v>
      </c>
      <c r="D1013" s="106">
        <v>1160.17</v>
      </c>
      <c r="E1013" s="106">
        <v>1140.46</v>
      </c>
      <c r="F1013" s="106">
        <v>1178.17</v>
      </c>
      <c r="G1013" s="106">
        <v>1201.46</v>
      </c>
      <c r="H1013" s="106">
        <v>1233.56</v>
      </c>
      <c r="I1013" s="106">
        <v>1297.56</v>
      </c>
      <c r="J1013" s="106">
        <v>1497.6000000000001</v>
      </c>
      <c r="K1013" s="106">
        <v>1554.5500000000002</v>
      </c>
      <c r="L1013" s="106">
        <v>1567.17</v>
      </c>
      <c r="M1013" s="106">
        <v>1601.48</v>
      </c>
      <c r="N1013" s="106">
        <v>1597.93</v>
      </c>
      <c r="O1013" s="106">
        <v>1632.67</v>
      </c>
      <c r="P1013" s="106">
        <v>1727.8400000000001</v>
      </c>
      <c r="Q1013" s="106">
        <v>1871.7900000000002</v>
      </c>
      <c r="R1013" s="106">
        <v>1956.44</v>
      </c>
      <c r="S1013" s="106">
        <v>2012.75</v>
      </c>
      <c r="T1013" s="106">
        <v>2041.17</v>
      </c>
      <c r="U1013" s="106">
        <v>2043.7800000000002</v>
      </c>
      <c r="V1013" s="106">
        <v>2035.1100000000001</v>
      </c>
      <c r="W1013" s="106">
        <v>1892.3300000000002</v>
      </c>
      <c r="X1013" s="106">
        <v>1714.7</v>
      </c>
      <c r="Y1013" s="106">
        <v>1369.95</v>
      </c>
    </row>
    <row r="1014" spans="1:25" s="102" customFormat="1">
      <c r="A1014" s="105">
        <v>10</v>
      </c>
      <c r="B1014" s="106">
        <v>1254.78</v>
      </c>
      <c r="C1014" s="106">
        <v>1214.6400000000001</v>
      </c>
      <c r="D1014" s="106">
        <v>1180.45</v>
      </c>
      <c r="E1014" s="106">
        <v>1175.27</v>
      </c>
      <c r="F1014" s="106">
        <v>1246.96</v>
      </c>
      <c r="G1014" s="106">
        <v>1509.7900000000002</v>
      </c>
      <c r="H1014" s="106">
        <v>1721.5900000000001</v>
      </c>
      <c r="I1014" s="106">
        <v>1941.1000000000001</v>
      </c>
      <c r="J1014" s="106">
        <v>2031.5200000000002</v>
      </c>
      <c r="K1014" s="106">
        <v>2035.75</v>
      </c>
      <c r="L1014" s="106">
        <v>2029.6000000000001</v>
      </c>
      <c r="M1014" s="106">
        <v>2025.5600000000002</v>
      </c>
      <c r="N1014" s="106">
        <v>2018.89</v>
      </c>
      <c r="O1014" s="106">
        <v>2025.5200000000002</v>
      </c>
      <c r="P1014" s="106">
        <v>2030.3200000000002</v>
      </c>
      <c r="Q1014" s="106">
        <v>2036.38</v>
      </c>
      <c r="R1014" s="106">
        <v>2036.8200000000002</v>
      </c>
      <c r="S1014" s="106">
        <v>2045.3700000000001</v>
      </c>
      <c r="T1014" s="106">
        <v>2059.75</v>
      </c>
      <c r="U1014" s="106">
        <v>2058.19</v>
      </c>
      <c r="V1014" s="106">
        <v>2042.8100000000002</v>
      </c>
      <c r="W1014" s="106">
        <v>2023.8700000000001</v>
      </c>
      <c r="X1014" s="106">
        <v>1746.22</v>
      </c>
      <c r="Y1014" s="106">
        <v>1416.5600000000002</v>
      </c>
    </row>
    <row r="1015" spans="1:25" s="102" customFormat="1">
      <c r="A1015" s="105">
        <v>11</v>
      </c>
      <c r="B1015" s="106">
        <v>1226.71</v>
      </c>
      <c r="C1015" s="106">
        <v>1154.1100000000001</v>
      </c>
      <c r="D1015" s="106">
        <v>1129</v>
      </c>
      <c r="E1015" s="106">
        <v>1146.1000000000001</v>
      </c>
      <c r="F1015" s="106">
        <v>1186.2</v>
      </c>
      <c r="G1015" s="106">
        <v>1302.3600000000001</v>
      </c>
      <c r="H1015" s="106">
        <v>1610.7600000000002</v>
      </c>
      <c r="I1015" s="106">
        <v>1808.0700000000002</v>
      </c>
      <c r="J1015" s="106">
        <v>1886.7</v>
      </c>
      <c r="K1015" s="106">
        <v>1874.2</v>
      </c>
      <c r="L1015" s="106">
        <v>1854.92</v>
      </c>
      <c r="M1015" s="106">
        <v>1835.5200000000002</v>
      </c>
      <c r="N1015" s="106">
        <v>1783.2700000000002</v>
      </c>
      <c r="O1015" s="106">
        <v>1826.18</v>
      </c>
      <c r="P1015" s="106">
        <v>1847.17</v>
      </c>
      <c r="Q1015" s="106">
        <v>1872.0800000000002</v>
      </c>
      <c r="R1015" s="106">
        <v>1893.3000000000002</v>
      </c>
      <c r="S1015" s="106">
        <v>1921.48</v>
      </c>
      <c r="T1015" s="106">
        <v>1965.65</v>
      </c>
      <c r="U1015" s="106">
        <v>1970.8700000000001</v>
      </c>
      <c r="V1015" s="106">
        <v>1954.48</v>
      </c>
      <c r="W1015" s="106">
        <v>1881.3000000000002</v>
      </c>
      <c r="X1015" s="106">
        <v>1635.0900000000001</v>
      </c>
      <c r="Y1015" s="106">
        <v>1280.29</v>
      </c>
    </row>
    <row r="1016" spans="1:25" s="102" customFormat="1">
      <c r="A1016" s="105">
        <v>12</v>
      </c>
      <c r="B1016" s="106">
        <v>1198.96</v>
      </c>
      <c r="C1016" s="106">
        <v>1142.54</v>
      </c>
      <c r="D1016" s="106">
        <v>1121.1100000000001</v>
      </c>
      <c r="E1016" s="106">
        <v>1126.9000000000001</v>
      </c>
      <c r="F1016" s="106">
        <v>1175.0700000000002</v>
      </c>
      <c r="G1016" s="106">
        <v>1302.7</v>
      </c>
      <c r="H1016" s="106">
        <v>1583.7900000000002</v>
      </c>
      <c r="I1016" s="106">
        <v>1795.73</v>
      </c>
      <c r="J1016" s="106">
        <v>1973.94</v>
      </c>
      <c r="K1016" s="106">
        <v>1997.1200000000001</v>
      </c>
      <c r="L1016" s="106">
        <v>1984.7800000000002</v>
      </c>
      <c r="M1016" s="106">
        <v>1965.75</v>
      </c>
      <c r="N1016" s="106">
        <v>1933.88</v>
      </c>
      <c r="O1016" s="106">
        <v>1943.7700000000002</v>
      </c>
      <c r="P1016" s="106">
        <v>1975.71</v>
      </c>
      <c r="Q1016" s="106">
        <v>1997.45</v>
      </c>
      <c r="R1016" s="106">
        <v>2004.3000000000002</v>
      </c>
      <c r="S1016" s="106">
        <v>2011.8000000000002</v>
      </c>
      <c r="T1016" s="106">
        <v>2019.7800000000002</v>
      </c>
      <c r="U1016" s="106">
        <v>2019.8300000000002</v>
      </c>
      <c r="V1016" s="106">
        <v>2015.38</v>
      </c>
      <c r="W1016" s="106">
        <v>1997.74</v>
      </c>
      <c r="X1016" s="106">
        <v>1694.8300000000002</v>
      </c>
      <c r="Y1016" s="106">
        <v>1413.5400000000002</v>
      </c>
    </row>
    <row r="1017" spans="1:25" s="102" customFormat="1">
      <c r="A1017" s="105">
        <v>13</v>
      </c>
      <c r="B1017" s="106">
        <v>1303.03</v>
      </c>
      <c r="C1017" s="106">
        <v>1245.3300000000002</v>
      </c>
      <c r="D1017" s="106">
        <v>1211.81</v>
      </c>
      <c r="E1017" s="106">
        <v>1203.8700000000001</v>
      </c>
      <c r="F1017" s="106">
        <v>1250.22</v>
      </c>
      <c r="G1017" s="106">
        <v>1397.3500000000001</v>
      </c>
      <c r="H1017" s="106">
        <v>1730.66</v>
      </c>
      <c r="I1017" s="106">
        <v>1941.2800000000002</v>
      </c>
      <c r="J1017" s="106">
        <v>1975.5400000000002</v>
      </c>
      <c r="K1017" s="106">
        <v>1964.44</v>
      </c>
      <c r="L1017" s="106">
        <v>1957.74</v>
      </c>
      <c r="M1017" s="106">
        <v>1954.0200000000002</v>
      </c>
      <c r="N1017" s="106">
        <v>1953.17</v>
      </c>
      <c r="O1017" s="106">
        <v>1961.92</v>
      </c>
      <c r="P1017" s="106">
        <v>1969.8000000000002</v>
      </c>
      <c r="Q1017" s="106">
        <v>1976.8600000000001</v>
      </c>
      <c r="R1017" s="106">
        <v>1998.22</v>
      </c>
      <c r="S1017" s="106">
        <v>2039.0300000000002</v>
      </c>
      <c r="T1017" s="106">
        <v>2068.9</v>
      </c>
      <c r="U1017" s="106">
        <v>2071.23</v>
      </c>
      <c r="V1017" s="106">
        <v>2054.5700000000002</v>
      </c>
      <c r="W1017" s="106">
        <v>2008.0400000000002</v>
      </c>
      <c r="X1017" s="106">
        <v>1911.68</v>
      </c>
      <c r="Y1017" s="106">
        <v>1627.48</v>
      </c>
    </row>
    <row r="1018" spans="1:25" s="102" customFormat="1">
      <c r="A1018" s="105">
        <v>14</v>
      </c>
      <c r="B1018" s="106">
        <v>1365.1200000000001</v>
      </c>
      <c r="C1018" s="106">
        <v>1268.8900000000001</v>
      </c>
      <c r="D1018" s="106">
        <v>1247.71</v>
      </c>
      <c r="E1018" s="106">
        <v>1247.0800000000002</v>
      </c>
      <c r="F1018" s="106">
        <v>1286.2</v>
      </c>
      <c r="G1018" s="106">
        <v>1550.95</v>
      </c>
      <c r="H1018" s="106">
        <v>1811.5600000000002</v>
      </c>
      <c r="I1018" s="106">
        <v>1978.3200000000002</v>
      </c>
      <c r="J1018" s="106">
        <v>1987.24</v>
      </c>
      <c r="K1018" s="106">
        <v>1984.45</v>
      </c>
      <c r="L1018" s="106">
        <v>1977.0300000000002</v>
      </c>
      <c r="M1018" s="106">
        <v>1974.0800000000002</v>
      </c>
      <c r="N1018" s="106">
        <v>1973.44</v>
      </c>
      <c r="O1018" s="106">
        <v>1972.48</v>
      </c>
      <c r="P1018" s="106">
        <v>1977.0200000000002</v>
      </c>
      <c r="Q1018" s="106">
        <v>1987.2600000000002</v>
      </c>
      <c r="R1018" s="106">
        <v>1998.3100000000002</v>
      </c>
      <c r="S1018" s="106">
        <v>2025.6000000000001</v>
      </c>
      <c r="T1018" s="106">
        <v>2054.86</v>
      </c>
      <c r="U1018" s="106">
        <v>2053.64</v>
      </c>
      <c r="V1018" s="106">
        <v>2042.8600000000001</v>
      </c>
      <c r="W1018" s="106">
        <v>2012.0400000000002</v>
      </c>
      <c r="X1018" s="106">
        <v>1945.73</v>
      </c>
      <c r="Y1018" s="106">
        <v>1654.21</v>
      </c>
    </row>
    <row r="1019" spans="1:25" s="102" customFormat="1">
      <c r="A1019" s="105">
        <v>15</v>
      </c>
      <c r="B1019" s="106">
        <v>1507.5200000000002</v>
      </c>
      <c r="C1019" s="106">
        <v>1357.8200000000002</v>
      </c>
      <c r="D1019" s="106">
        <v>1269.49</v>
      </c>
      <c r="E1019" s="106">
        <v>1267.21</v>
      </c>
      <c r="F1019" s="106">
        <v>1305.46</v>
      </c>
      <c r="G1019" s="106">
        <v>1394.3600000000001</v>
      </c>
      <c r="H1019" s="106">
        <v>1500.4</v>
      </c>
      <c r="I1019" s="106">
        <v>1681.42</v>
      </c>
      <c r="J1019" s="106">
        <v>1813.7</v>
      </c>
      <c r="K1019" s="106">
        <v>1911.2700000000002</v>
      </c>
      <c r="L1019" s="106">
        <v>1915.74</v>
      </c>
      <c r="M1019" s="106">
        <v>1903.64</v>
      </c>
      <c r="N1019" s="106">
        <v>1860.74</v>
      </c>
      <c r="O1019" s="106">
        <v>1871.3700000000001</v>
      </c>
      <c r="P1019" s="106">
        <v>1887.39</v>
      </c>
      <c r="Q1019" s="106">
        <v>1920.6000000000001</v>
      </c>
      <c r="R1019" s="106">
        <v>1964.65</v>
      </c>
      <c r="S1019" s="106">
        <v>1980.95</v>
      </c>
      <c r="T1019" s="106">
        <v>1988.6100000000001</v>
      </c>
      <c r="U1019" s="106">
        <v>1987.3700000000001</v>
      </c>
      <c r="V1019" s="106">
        <v>1979.0700000000002</v>
      </c>
      <c r="W1019" s="106">
        <v>1970.15</v>
      </c>
      <c r="X1019" s="106">
        <v>1728.0200000000002</v>
      </c>
      <c r="Y1019" s="106">
        <v>1472.5900000000001</v>
      </c>
    </row>
    <row r="1020" spans="1:25" s="102" customFormat="1">
      <c r="A1020" s="105">
        <v>16</v>
      </c>
      <c r="B1020" s="106">
        <v>1342.44</v>
      </c>
      <c r="C1020" s="106">
        <v>1251.75</v>
      </c>
      <c r="D1020" s="106">
        <v>1220.53</v>
      </c>
      <c r="E1020" s="106">
        <v>1218.73</v>
      </c>
      <c r="F1020" s="106">
        <v>1243.3200000000002</v>
      </c>
      <c r="G1020" s="106">
        <v>1281.31</v>
      </c>
      <c r="H1020" s="106">
        <v>1300.75</v>
      </c>
      <c r="I1020" s="106">
        <v>1430.0700000000002</v>
      </c>
      <c r="J1020" s="106">
        <v>1551.5400000000002</v>
      </c>
      <c r="K1020" s="106">
        <v>1694.89</v>
      </c>
      <c r="L1020" s="106">
        <v>1700.99</v>
      </c>
      <c r="M1020" s="106">
        <v>1677.5200000000002</v>
      </c>
      <c r="N1020" s="106">
        <v>1675.44</v>
      </c>
      <c r="O1020" s="106">
        <v>1707.25</v>
      </c>
      <c r="P1020" s="106">
        <v>1755.5500000000002</v>
      </c>
      <c r="Q1020" s="106">
        <v>1826.41</v>
      </c>
      <c r="R1020" s="106">
        <v>1924.0800000000002</v>
      </c>
      <c r="S1020" s="106">
        <v>1996.5700000000002</v>
      </c>
      <c r="T1020" s="106">
        <v>2038.6000000000001</v>
      </c>
      <c r="U1020" s="106">
        <v>2029.91</v>
      </c>
      <c r="V1020" s="106">
        <v>2006.18</v>
      </c>
      <c r="W1020" s="106">
        <v>1939.2800000000002</v>
      </c>
      <c r="X1020" s="106">
        <v>1782.48</v>
      </c>
      <c r="Y1020" s="106">
        <v>1446.46</v>
      </c>
    </row>
    <row r="1021" spans="1:25" s="102" customFormat="1">
      <c r="A1021" s="105">
        <v>17</v>
      </c>
      <c r="B1021" s="106">
        <v>1259.17</v>
      </c>
      <c r="C1021" s="106">
        <v>1226.75</v>
      </c>
      <c r="D1021" s="106">
        <v>1205.53</v>
      </c>
      <c r="E1021" s="106">
        <v>1211.97</v>
      </c>
      <c r="F1021" s="106">
        <v>1272.27</v>
      </c>
      <c r="G1021" s="106">
        <v>1466.72</v>
      </c>
      <c r="H1021" s="106">
        <v>1741.0700000000002</v>
      </c>
      <c r="I1021" s="106">
        <v>1876.89</v>
      </c>
      <c r="J1021" s="106">
        <v>1964.38</v>
      </c>
      <c r="K1021" s="106">
        <v>1958.6000000000001</v>
      </c>
      <c r="L1021" s="106">
        <v>1951.41</v>
      </c>
      <c r="M1021" s="106">
        <v>1946.7700000000002</v>
      </c>
      <c r="N1021" s="106">
        <v>1944.41</v>
      </c>
      <c r="O1021" s="106">
        <v>1951.4</v>
      </c>
      <c r="P1021" s="106">
        <v>1959.8500000000001</v>
      </c>
      <c r="Q1021" s="106">
        <v>1972.38</v>
      </c>
      <c r="R1021" s="106">
        <v>2001.97</v>
      </c>
      <c r="S1021" s="106">
        <v>2034.0500000000002</v>
      </c>
      <c r="T1021" s="106">
        <v>2058.2800000000002</v>
      </c>
      <c r="U1021" s="106">
        <v>2061.37</v>
      </c>
      <c r="V1021" s="106">
        <v>2038.14</v>
      </c>
      <c r="W1021" s="106">
        <v>1975.97</v>
      </c>
      <c r="X1021" s="106">
        <v>1869.0400000000002</v>
      </c>
      <c r="Y1021" s="106">
        <v>1513.39</v>
      </c>
    </row>
    <row r="1022" spans="1:25" s="102" customFormat="1">
      <c r="A1022" s="105">
        <v>18</v>
      </c>
      <c r="B1022" s="106">
        <v>1321.71</v>
      </c>
      <c r="C1022" s="106">
        <v>1253.67</v>
      </c>
      <c r="D1022" s="106">
        <v>1233.3500000000001</v>
      </c>
      <c r="E1022" s="106">
        <v>1249.18</v>
      </c>
      <c r="F1022" s="106">
        <v>1281.22</v>
      </c>
      <c r="G1022" s="106">
        <v>1483.0100000000002</v>
      </c>
      <c r="H1022" s="106">
        <v>1745.2700000000002</v>
      </c>
      <c r="I1022" s="106">
        <v>1922.75</v>
      </c>
      <c r="J1022" s="106">
        <v>1961.16</v>
      </c>
      <c r="K1022" s="106">
        <v>1952.7800000000002</v>
      </c>
      <c r="L1022" s="106">
        <v>1945.93</v>
      </c>
      <c r="M1022" s="106">
        <v>1940.68</v>
      </c>
      <c r="N1022" s="106">
        <v>1916.7600000000002</v>
      </c>
      <c r="O1022" s="106">
        <v>1941</v>
      </c>
      <c r="P1022" s="106">
        <v>1950.98</v>
      </c>
      <c r="Q1022" s="106">
        <v>1960.3000000000002</v>
      </c>
      <c r="R1022" s="106">
        <v>1972.3000000000002</v>
      </c>
      <c r="S1022" s="106">
        <v>2015.15</v>
      </c>
      <c r="T1022" s="106">
        <v>2041.1000000000001</v>
      </c>
      <c r="U1022" s="106">
        <v>2024.5500000000002</v>
      </c>
      <c r="V1022" s="106">
        <v>2004.5900000000001</v>
      </c>
      <c r="W1022" s="106">
        <v>1961.42</v>
      </c>
      <c r="X1022" s="106">
        <v>1814.6200000000001</v>
      </c>
      <c r="Y1022" s="106">
        <v>1479.2600000000002</v>
      </c>
    </row>
    <row r="1023" spans="1:25" s="102" customFormat="1">
      <c r="A1023" s="105">
        <v>19</v>
      </c>
      <c r="B1023" s="106">
        <v>1235.8400000000001</v>
      </c>
      <c r="C1023" s="106">
        <v>1179.21</v>
      </c>
      <c r="D1023" s="106">
        <v>1129.2</v>
      </c>
      <c r="E1023" s="106">
        <v>1127.22</v>
      </c>
      <c r="F1023" s="106">
        <v>1237</v>
      </c>
      <c r="G1023" s="106">
        <v>1374.91</v>
      </c>
      <c r="H1023" s="106">
        <v>1613.74</v>
      </c>
      <c r="I1023" s="106">
        <v>1778.7800000000002</v>
      </c>
      <c r="J1023" s="106">
        <v>1933.42</v>
      </c>
      <c r="K1023" s="106">
        <v>1895.8700000000001</v>
      </c>
      <c r="L1023" s="106">
        <v>1875.65</v>
      </c>
      <c r="M1023" s="106">
        <v>1855.75</v>
      </c>
      <c r="N1023" s="106">
        <v>1835.1100000000001</v>
      </c>
      <c r="O1023" s="106">
        <v>1861.0300000000002</v>
      </c>
      <c r="P1023" s="106">
        <v>1893.46</v>
      </c>
      <c r="Q1023" s="106">
        <v>1932.5500000000002</v>
      </c>
      <c r="R1023" s="106">
        <v>1948.8700000000001</v>
      </c>
      <c r="S1023" s="106">
        <v>1958.2800000000002</v>
      </c>
      <c r="T1023" s="106">
        <v>1960.44</v>
      </c>
      <c r="U1023" s="106">
        <v>1958.91</v>
      </c>
      <c r="V1023" s="106">
        <v>1953.2700000000002</v>
      </c>
      <c r="W1023" s="106">
        <v>1947.72</v>
      </c>
      <c r="X1023" s="106">
        <v>1710.5500000000002</v>
      </c>
      <c r="Y1023" s="106">
        <v>1412.2900000000002</v>
      </c>
    </row>
    <row r="1024" spans="1:25" s="102" customFormat="1">
      <c r="A1024" s="105">
        <v>20</v>
      </c>
      <c r="B1024" s="106">
        <v>1225.3</v>
      </c>
      <c r="C1024" s="106">
        <v>1182.1200000000001</v>
      </c>
      <c r="D1024" s="106">
        <v>1133.81</v>
      </c>
      <c r="E1024" s="106">
        <v>1138.8700000000001</v>
      </c>
      <c r="F1024" s="106">
        <v>1205.5</v>
      </c>
      <c r="G1024" s="106">
        <v>1310.04</v>
      </c>
      <c r="H1024" s="106">
        <v>1598.1000000000001</v>
      </c>
      <c r="I1024" s="106">
        <v>1795.0300000000002</v>
      </c>
      <c r="J1024" s="106">
        <v>1947.0800000000002</v>
      </c>
      <c r="K1024" s="106">
        <v>1924.98</v>
      </c>
      <c r="L1024" s="106">
        <v>1901.5</v>
      </c>
      <c r="M1024" s="106">
        <v>1877.6200000000001</v>
      </c>
      <c r="N1024" s="106">
        <v>1869.6000000000001</v>
      </c>
      <c r="O1024" s="106">
        <v>1879.0300000000002</v>
      </c>
      <c r="P1024" s="106">
        <v>1904.0700000000002</v>
      </c>
      <c r="Q1024" s="106">
        <v>1942.5600000000002</v>
      </c>
      <c r="R1024" s="106">
        <v>1949.91</v>
      </c>
      <c r="S1024" s="106">
        <v>1957.9</v>
      </c>
      <c r="T1024" s="106">
        <v>1960.8000000000002</v>
      </c>
      <c r="U1024" s="106">
        <v>1959.92</v>
      </c>
      <c r="V1024" s="106">
        <v>1955.94</v>
      </c>
      <c r="W1024" s="106">
        <v>1915.2800000000002</v>
      </c>
      <c r="X1024" s="106">
        <v>1636.75</v>
      </c>
      <c r="Y1024" s="106">
        <v>1258.3900000000001</v>
      </c>
    </row>
    <row r="1025" spans="1:79" s="102" customFormat="1">
      <c r="A1025" s="105">
        <v>21</v>
      </c>
      <c r="B1025" s="106">
        <v>1143.73</v>
      </c>
      <c r="C1025" s="106">
        <v>1071.74</v>
      </c>
      <c r="D1025" s="106">
        <v>1011.9399999999999</v>
      </c>
      <c r="E1025" s="106">
        <v>951.84</v>
      </c>
      <c r="F1025" s="106">
        <v>1044.27</v>
      </c>
      <c r="G1025" s="106">
        <v>1240.28</v>
      </c>
      <c r="H1025" s="106">
        <v>1431.2800000000002</v>
      </c>
      <c r="I1025" s="106">
        <v>1622.91</v>
      </c>
      <c r="J1025" s="106">
        <v>1809.43</v>
      </c>
      <c r="K1025" s="106">
        <v>1874.73</v>
      </c>
      <c r="L1025" s="106">
        <v>1860.91</v>
      </c>
      <c r="M1025" s="106">
        <v>1851.22</v>
      </c>
      <c r="N1025" s="106">
        <v>1851.5600000000002</v>
      </c>
      <c r="O1025" s="106">
        <v>1858.69</v>
      </c>
      <c r="P1025" s="106">
        <v>1871.3300000000002</v>
      </c>
      <c r="Q1025" s="106">
        <v>1885.89</v>
      </c>
      <c r="R1025" s="106">
        <v>1943.8100000000002</v>
      </c>
      <c r="S1025" s="106">
        <v>1963.63</v>
      </c>
      <c r="T1025" s="106">
        <v>1966.2</v>
      </c>
      <c r="U1025" s="106">
        <v>1961.15</v>
      </c>
      <c r="V1025" s="106">
        <v>1938.44</v>
      </c>
      <c r="W1025" s="106">
        <v>1876.75</v>
      </c>
      <c r="X1025" s="106">
        <v>1674.14</v>
      </c>
      <c r="Y1025" s="106">
        <v>1394.0900000000001</v>
      </c>
    </row>
    <row r="1026" spans="1:79" s="102" customFormat="1">
      <c r="A1026" s="105">
        <v>22</v>
      </c>
      <c r="B1026" s="106">
        <v>1211.0700000000002</v>
      </c>
      <c r="C1026" s="106">
        <v>1170.6400000000001</v>
      </c>
      <c r="D1026" s="106">
        <v>1118.01</v>
      </c>
      <c r="E1026" s="106">
        <v>1107.92</v>
      </c>
      <c r="F1026" s="106">
        <v>1151.29</v>
      </c>
      <c r="G1026" s="106">
        <v>1196.8400000000001</v>
      </c>
      <c r="H1026" s="106">
        <v>1234.69</v>
      </c>
      <c r="I1026" s="106">
        <v>1389.8600000000001</v>
      </c>
      <c r="J1026" s="106">
        <v>1607.3300000000002</v>
      </c>
      <c r="K1026" s="106">
        <v>1702.5300000000002</v>
      </c>
      <c r="L1026" s="106">
        <v>1701.39</v>
      </c>
      <c r="M1026" s="106">
        <v>1686.5700000000002</v>
      </c>
      <c r="N1026" s="106">
        <v>1673.0100000000002</v>
      </c>
      <c r="O1026" s="106">
        <v>1680.2</v>
      </c>
      <c r="P1026" s="106">
        <v>1708.17</v>
      </c>
      <c r="Q1026" s="106">
        <v>1742.5900000000001</v>
      </c>
      <c r="R1026" s="106">
        <v>1777.0400000000002</v>
      </c>
      <c r="S1026" s="106">
        <v>1816.2700000000002</v>
      </c>
      <c r="T1026" s="106">
        <v>1829.6200000000001</v>
      </c>
      <c r="U1026" s="106">
        <v>1824.0800000000002</v>
      </c>
      <c r="V1026" s="106">
        <v>1808.0300000000002</v>
      </c>
      <c r="W1026" s="106">
        <v>1742.4</v>
      </c>
      <c r="X1026" s="106">
        <v>1452.23</v>
      </c>
      <c r="Y1026" s="106">
        <v>1292.73</v>
      </c>
    </row>
    <row r="1027" spans="1:79" s="102" customFormat="1">
      <c r="A1027" s="105">
        <v>23</v>
      </c>
      <c r="B1027" s="106">
        <v>1252.42</v>
      </c>
      <c r="C1027" s="106">
        <v>1205.98</v>
      </c>
      <c r="D1027" s="106">
        <v>1139.3900000000001</v>
      </c>
      <c r="E1027" s="106">
        <v>1123.04</v>
      </c>
      <c r="F1027" s="106">
        <v>1169.28</v>
      </c>
      <c r="G1027" s="106">
        <v>1213.24</v>
      </c>
      <c r="H1027" s="106">
        <v>1238.3</v>
      </c>
      <c r="I1027" s="106">
        <v>1285.02</v>
      </c>
      <c r="J1027" s="106">
        <v>1556.3600000000001</v>
      </c>
      <c r="K1027" s="106">
        <v>1750.8400000000001</v>
      </c>
      <c r="L1027" s="106">
        <v>1746.6000000000001</v>
      </c>
      <c r="M1027" s="106">
        <v>1732.5</v>
      </c>
      <c r="N1027" s="106">
        <v>1712.23</v>
      </c>
      <c r="O1027" s="106">
        <v>1716.1100000000001</v>
      </c>
      <c r="P1027" s="106">
        <v>1742.0900000000001</v>
      </c>
      <c r="Q1027" s="106">
        <v>1778.8300000000002</v>
      </c>
      <c r="R1027" s="106">
        <v>1818.68</v>
      </c>
      <c r="S1027" s="106">
        <v>1889</v>
      </c>
      <c r="T1027" s="106">
        <v>1907.89</v>
      </c>
      <c r="U1027" s="106">
        <v>1898.3300000000002</v>
      </c>
      <c r="V1027" s="106">
        <v>1879.7900000000002</v>
      </c>
      <c r="W1027" s="106">
        <v>1807.3500000000001</v>
      </c>
      <c r="X1027" s="106">
        <v>1479.8000000000002</v>
      </c>
      <c r="Y1027" s="106">
        <v>1275.1200000000001</v>
      </c>
    </row>
    <row r="1028" spans="1:79" s="102" customFormat="1">
      <c r="A1028" s="105">
        <v>24</v>
      </c>
      <c r="B1028" s="106">
        <v>1216.75</v>
      </c>
      <c r="C1028" s="106">
        <v>1180.1400000000001</v>
      </c>
      <c r="D1028" s="106">
        <v>1122.94</v>
      </c>
      <c r="E1028" s="106">
        <v>1113.92</v>
      </c>
      <c r="F1028" s="106">
        <v>1183.67</v>
      </c>
      <c r="G1028" s="106">
        <v>1267.02</v>
      </c>
      <c r="H1028" s="106">
        <v>1539.2900000000002</v>
      </c>
      <c r="I1028" s="106">
        <v>1787.8700000000001</v>
      </c>
      <c r="J1028" s="106">
        <v>1944.15</v>
      </c>
      <c r="K1028" s="106">
        <v>1953.47</v>
      </c>
      <c r="L1028" s="106">
        <v>1944.43</v>
      </c>
      <c r="M1028" s="106">
        <v>1940.65</v>
      </c>
      <c r="N1028" s="106">
        <v>1929.17</v>
      </c>
      <c r="O1028" s="106">
        <v>1935.94</v>
      </c>
      <c r="P1028" s="106">
        <v>1949.39</v>
      </c>
      <c r="Q1028" s="106">
        <v>1955.25</v>
      </c>
      <c r="R1028" s="106">
        <v>1958.2600000000002</v>
      </c>
      <c r="S1028" s="106">
        <v>1969.5300000000002</v>
      </c>
      <c r="T1028" s="106">
        <v>1977.67</v>
      </c>
      <c r="U1028" s="106">
        <v>1976.46</v>
      </c>
      <c r="V1028" s="106">
        <v>1967.5200000000002</v>
      </c>
      <c r="W1028" s="106">
        <v>1887.3300000000002</v>
      </c>
      <c r="X1028" s="106">
        <v>1527.66</v>
      </c>
      <c r="Y1028" s="106">
        <v>1290.8300000000002</v>
      </c>
    </row>
    <row r="1029" spans="1:79" s="102" customFormat="1">
      <c r="A1029" s="105">
        <v>25</v>
      </c>
      <c r="B1029" s="106">
        <v>1190.8700000000001</v>
      </c>
      <c r="C1029" s="106">
        <v>1138.78</v>
      </c>
      <c r="D1029" s="106">
        <v>1103.5800000000002</v>
      </c>
      <c r="E1029" s="106">
        <v>1091.76</v>
      </c>
      <c r="F1029" s="106">
        <v>1190.78</v>
      </c>
      <c r="G1029" s="106">
        <v>1262.49</v>
      </c>
      <c r="H1029" s="106">
        <v>1515.2800000000002</v>
      </c>
      <c r="I1029" s="106">
        <v>1795.66</v>
      </c>
      <c r="J1029" s="106">
        <v>1960.5600000000002</v>
      </c>
      <c r="K1029" s="106">
        <v>1965.7600000000002</v>
      </c>
      <c r="L1029" s="106">
        <v>1961.69</v>
      </c>
      <c r="M1029" s="106">
        <v>1959.0900000000001</v>
      </c>
      <c r="N1029" s="106">
        <v>1953.8600000000001</v>
      </c>
      <c r="O1029" s="106">
        <v>1955.9</v>
      </c>
      <c r="P1029" s="106">
        <v>1959.5900000000001</v>
      </c>
      <c r="Q1029" s="106">
        <v>1962.89</v>
      </c>
      <c r="R1029" s="106">
        <v>1971.17</v>
      </c>
      <c r="S1029" s="106">
        <v>1986.93</v>
      </c>
      <c r="T1029" s="106">
        <v>2007.8300000000002</v>
      </c>
      <c r="U1029" s="106">
        <v>2000.64</v>
      </c>
      <c r="V1029" s="106">
        <v>1980.68</v>
      </c>
      <c r="W1029" s="106">
        <v>1956.22</v>
      </c>
      <c r="X1029" s="106">
        <v>1761.5700000000002</v>
      </c>
      <c r="Y1029" s="106">
        <v>1492.64</v>
      </c>
    </row>
    <row r="1030" spans="1:79" s="102" customFormat="1">
      <c r="A1030" s="105">
        <v>26</v>
      </c>
      <c r="B1030" s="106">
        <v>1320.19</v>
      </c>
      <c r="C1030" s="106">
        <v>1259.6400000000001</v>
      </c>
      <c r="D1030" s="106">
        <v>1255.22</v>
      </c>
      <c r="E1030" s="106">
        <v>1255.45</v>
      </c>
      <c r="F1030" s="106">
        <v>1269.8500000000001</v>
      </c>
      <c r="G1030" s="106">
        <v>1390.3600000000001</v>
      </c>
      <c r="H1030" s="106">
        <v>1568.3700000000001</v>
      </c>
      <c r="I1030" s="106">
        <v>1797.66</v>
      </c>
      <c r="J1030" s="106">
        <v>1926.5400000000002</v>
      </c>
      <c r="K1030" s="106">
        <v>1923.0800000000002</v>
      </c>
      <c r="L1030" s="106">
        <v>1895.0200000000002</v>
      </c>
      <c r="M1030" s="106">
        <v>1883.5300000000002</v>
      </c>
      <c r="N1030" s="106">
        <v>1876.5400000000002</v>
      </c>
      <c r="O1030" s="106">
        <v>1891.68</v>
      </c>
      <c r="P1030" s="106">
        <v>1917.5100000000002</v>
      </c>
      <c r="Q1030" s="106">
        <v>1940.99</v>
      </c>
      <c r="R1030" s="106">
        <v>1971.5500000000002</v>
      </c>
      <c r="S1030" s="106">
        <v>2005.18</v>
      </c>
      <c r="T1030" s="106">
        <v>2021.91</v>
      </c>
      <c r="U1030" s="106">
        <v>2011.97</v>
      </c>
      <c r="V1030" s="106">
        <v>1982.15</v>
      </c>
      <c r="W1030" s="106">
        <v>1885.17</v>
      </c>
      <c r="X1030" s="106">
        <v>1720.7600000000002</v>
      </c>
      <c r="Y1030" s="106">
        <v>1434.3700000000001</v>
      </c>
    </row>
    <row r="1031" spans="1:79" s="102" customFormat="1">
      <c r="A1031" s="105">
        <v>27</v>
      </c>
      <c r="B1031" s="106">
        <v>1244.45</v>
      </c>
      <c r="C1031" s="106">
        <v>1202.43</v>
      </c>
      <c r="D1031" s="106">
        <v>1169.1300000000001</v>
      </c>
      <c r="E1031" s="106">
        <v>1176.72</v>
      </c>
      <c r="F1031" s="106">
        <v>1247.72</v>
      </c>
      <c r="G1031" s="106">
        <v>1309.0700000000002</v>
      </c>
      <c r="H1031" s="106">
        <v>1539.0600000000002</v>
      </c>
      <c r="I1031" s="106">
        <v>1749.68</v>
      </c>
      <c r="J1031" s="106">
        <v>1927.8100000000002</v>
      </c>
      <c r="K1031" s="106">
        <v>1958.96</v>
      </c>
      <c r="L1031" s="106">
        <v>1950.98</v>
      </c>
      <c r="M1031" s="106">
        <v>1942.88</v>
      </c>
      <c r="N1031" s="106">
        <v>1941.45</v>
      </c>
      <c r="O1031" s="106">
        <v>1942.43</v>
      </c>
      <c r="P1031" s="106">
        <v>1945.3600000000001</v>
      </c>
      <c r="Q1031" s="106">
        <v>1950.0100000000002</v>
      </c>
      <c r="R1031" s="106">
        <v>1957.66</v>
      </c>
      <c r="S1031" s="106">
        <v>1987.68</v>
      </c>
      <c r="T1031" s="106">
        <v>1999.1100000000001</v>
      </c>
      <c r="U1031" s="106">
        <v>2017.68</v>
      </c>
      <c r="V1031" s="106">
        <v>1978.66</v>
      </c>
      <c r="W1031" s="106">
        <v>1883.0400000000002</v>
      </c>
      <c r="X1031" s="106">
        <v>1707.1100000000001</v>
      </c>
      <c r="Y1031" s="106">
        <v>1419.8700000000001</v>
      </c>
    </row>
    <row r="1032" spans="1:79" s="102" customFormat="1">
      <c r="A1032" s="105">
        <v>28</v>
      </c>
      <c r="B1032" s="106">
        <v>1136.01</v>
      </c>
      <c r="C1032" s="106">
        <v>1030.79</v>
      </c>
      <c r="D1032" s="106">
        <v>962.81</v>
      </c>
      <c r="E1032" s="106">
        <v>344.86</v>
      </c>
      <c r="F1032" s="106">
        <v>1124.55</v>
      </c>
      <c r="G1032" s="106">
        <v>1254.74</v>
      </c>
      <c r="H1032" s="106">
        <v>1432.24</v>
      </c>
      <c r="I1032" s="106">
        <v>1716.2700000000002</v>
      </c>
      <c r="J1032" s="106">
        <v>2028.3400000000001</v>
      </c>
      <c r="K1032" s="106">
        <v>2061.25</v>
      </c>
      <c r="L1032" s="106">
        <v>2042.69</v>
      </c>
      <c r="M1032" s="106">
        <v>2029.47</v>
      </c>
      <c r="N1032" s="106">
        <v>2031.25</v>
      </c>
      <c r="O1032" s="106">
        <v>2033.91</v>
      </c>
      <c r="P1032" s="106">
        <v>2037.7</v>
      </c>
      <c r="Q1032" s="106">
        <v>2047.5</v>
      </c>
      <c r="R1032" s="106">
        <v>2066.27</v>
      </c>
      <c r="S1032" s="106">
        <v>2083.58</v>
      </c>
      <c r="T1032" s="106">
        <v>2104.23</v>
      </c>
      <c r="U1032" s="106">
        <v>2087.23</v>
      </c>
      <c r="V1032" s="106">
        <v>2066.63</v>
      </c>
      <c r="W1032" s="106">
        <v>2000.71</v>
      </c>
      <c r="X1032" s="106">
        <v>1641.19</v>
      </c>
      <c r="Y1032" s="106">
        <v>1452.43</v>
      </c>
    </row>
    <row r="1033" spans="1:79" s="102" customFormat="1">
      <c r="A1033" s="105">
        <v>29</v>
      </c>
      <c r="B1033" s="106">
        <v>1291.47</v>
      </c>
      <c r="C1033" s="106">
        <v>1233.3</v>
      </c>
      <c r="D1033" s="106">
        <v>1180.77</v>
      </c>
      <c r="E1033" s="106">
        <v>1169.6600000000001</v>
      </c>
      <c r="F1033" s="106">
        <v>1224.0700000000002</v>
      </c>
      <c r="G1033" s="106">
        <v>1256.94</v>
      </c>
      <c r="H1033" s="106">
        <v>1330.5800000000002</v>
      </c>
      <c r="I1033" s="106">
        <v>1551.94</v>
      </c>
      <c r="J1033" s="106">
        <v>1822.22</v>
      </c>
      <c r="K1033" s="106">
        <v>1970.48</v>
      </c>
      <c r="L1033" s="106">
        <v>2002.5700000000002</v>
      </c>
      <c r="M1033" s="106">
        <v>1993.5100000000002</v>
      </c>
      <c r="N1033" s="106">
        <v>1993.91</v>
      </c>
      <c r="O1033" s="106">
        <v>1989.3400000000001</v>
      </c>
      <c r="P1033" s="106">
        <v>1965.0900000000001</v>
      </c>
      <c r="Q1033" s="106">
        <v>1990.23</v>
      </c>
      <c r="R1033" s="106">
        <v>2019.63</v>
      </c>
      <c r="S1033" s="106">
        <v>2060.92</v>
      </c>
      <c r="T1033" s="106">
        <v>2083.11</v>
      </c>
      <c r="U1033" s="106">
        <v>2076.34</v>
      </c>
      <c r="V1033" s="106">
        <v>2039.24</v>
      </c>
      <c r="W1033" s="106">
        <v>1942.3600000000001</v>
      </c>
      <c r="X1033" s="106">
        <v>1596.14</v>
      </c>
      <c r="Y1033" s="106">
        <v>1397.91</v>
      </c>
    </row>
    <row r="1034" spans="1:79" s="102" customFormat="1" ht="13.5" customHeight="1">
      <c r="A1034" s="105">
        <v>30</v>
      </c>
      <c r="B1034" s="106">
        <v>1265.51</v>
      </c>
      <c r="C1034" s="106">
        <v>1217.47</v>
      </c>
      <c r="D1034" s="106">
        <v>1144.71</v>
      </c>
      <c r="E1034" s="106">
        <v>1113.6300000000001</v>
      </c>
      <c r="F1034" s="106">
        <v>1143.4100000000001</v>
      </c>
      <c r="G1034" s="106">
        <v>1177.18</v>
      </c>
      <c r="H1034" s="106">
        <v>1191.79</v>
      </c>
      <c r="I1034" s="106">
        <v>1261.71</v>
      </c>
      <c r="J1034" s="106">
        <v>1351.91</v>
      </c>
      <c r="K1034" s="106">
        <v>1517.1100000000001</v>
      </c>
      <c r="L1034" s="106">
        <v>1643.8600000000001</v>
      </c>
      <c r="M1034" s="106">
        <v>1644.5400000000002</v>
      </c>
      <c r="N1034" s="106">
        <v>1657.0100000000002</v>
      </c>
      <c r="O1034" s="106">
        <v>1680.4</v>
      </c>
      <c r="P1034" s="106">
        <v>1651.5900000000001</v>
      </c>
      <c r="Q1034" s="106">
        <v>1665.0400000000002</v>
      </c>
      <c r="R1034" s="106">
        <v>1698.5</v>
      </c>
      <c r="S1034" s="106">
        <v>1786.7800000000002</v>
      </c>
      <c r="T1034" s="106">
        <v>1812.25</v>
      </c>
      <c r="U1034" s="106">
        <v>1801.3300000000002</v>
      </c>
      <c r="V1034" s="106">
        <v>1782.44</v>
      </c>
      <c r="W1034" s="106">
        <v>1640.63</v>
      </c>
      <c r="X1034" s="106">
        <v>1391.13</v>
      </c>
      <c r="Y1034" s="106">
        <v>1251.75</v>
      </c>
    </row>
    <row r="1035" spans="1:79" s="102" customFormat="1" ht="13.5" thickBot="1">
      <c r="A1035" s="107">
        <v>31</v>
      </c>
      <c r="B1035" s="106">
        <v>1131.23</v>
      </c>
      <c r="C1035" s="106">
        <v>1010.87</v>
      </c>
      <c r="D1035" s="106">
        <v>862.7</v>
      </c>
      <c r="E1035" s="106">
        <v>605.07000000000005</v>
      </c>
      <c r="F1035" s="106">
        <v>1096.3300000000002</v>
      </c>
      <c r="G1035" s="106">
        <v>1179.03</v>
      </c>
      <c r="H1035" s="106">
        <v>1298.72</v>
      </c>
      <c r="I1035" s="106">
        <v>1297.7</v>
      </c>
      <c r="J1035" s="106">
        <v>496.33000000000004</v>
      </c>
      <c r="K1035" s="106">
        <v>497.70000000000005</v>
      </c>
      <c r="L1035" s="106">
        <v>496.33000000000004</v>
      </c>
      <c r="M1035" s="106">
        <v>495.1</v>
      </c>
      <c r="N1035" s="106">
        <v>495.03</v>
      </c>
      <c r="O1035" s="106">
        <v>495.47</v>
      </c>
      <c r="P1035" s="106">
        <v>1322.41</v>
      </c>
      <c r="Q1035" s="106">
        <v>1324.04</v>
      </c>
      <c r="R1035" s="106">
        <v>1326.92</v>
      </c>
      <c r="S1035" s="106">
        <v>1820.98</v>
      </c>
      <c r="T1035" s="106">
        <v>1328.63</v>
      </c>
      <c r="U1035" s="106">
        <v>1328.64</v>
      </c>
      <c r="V1035" s="106">
        <v>1322.76</v>
      </c>
      <c r="W1035" s="106">
        <v>1312.53</v>
      </c>
      <c r="X1035" s="106">
        <v>444.27</v>
      </c>
      <c r="Y1035" s="106">
        <v>426.24</v>
      </c>
    </row>
    <row r="1036" spans="1:79" s="102" customFormat="1">
      <c r="A1036" s="108"/>
      <c r="B1036" s="109"/>
      <c r="C1036" s="109"/>
      <c r="D1036" s="109"/>
      <c r="E1036" s="109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9"/>
      <c r="R1036" s="109"/>
      <c r="S1036" s="109"/>
      <c r="T1036" s="109"/>
      <c r="U1036" s="109"/>
      <c r="V1036" s="109"/>
      <c r="W1036" s="109"/>
      <c r="X1036" s="109"/>
      <c r="Y1036" s="109"/>
    </row>
    <row r="1037" spans="1:79" s="102" customFormat="1" ht="13.5" thickBot="1">
      <c r="A1037" s="108"/>
      <c r="B1037" s="109"/>
      <c r="C1037" s="109"/>
      <c r="D1037" s="109"/>
      <c r="E1037" s="109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109"/>
      <c r="Q1037" s="109"/>
      <c r="R1037" s="109"/>
      <c r="S1037" s="109"/>
      <c r="T1037" s="109"/>
      <c r="U1037" s="109"/>
      <c r="V1037" s="109"/>
      <c r="W1037" s="109"/>
      <c r="X1037" s="109"/>
      <c r="Y1037" s="109"/>
    </row>
    <row r="1038" spans="1:79" s="2" customFormat="1" ht="33.75" customHeight="1">
      <c r="A1038" s="302" t="s">
        <v>2</v>
      </c>
      <c r="B1038" s="304" t="s">
        <v>116</v>
      </c>
      <c r="C1038" s="304"/>
      <c r="D1038" s="304"/>
      <c r="E1038" s="304"/>
      <c r="F1038" s="304"/>
      <c r="G1038" s="304"/>
      <c r="H1038" s="304"/>
      <c r="I1038" s="304"/>
      <c r="J1038" s="304"/>
      <c r="K1038" s="304"/>
      <c r="L1038" s="304"/>
      <c r="M1038" s="304"/>
      <c r="N1038" s="304"/>
      <c r="O1038" s="304"/>
      <c r="P1038" s="304"/>
      <c r="Q1038" s="304"/>
      <c r="R1038" s="304"/>
      <c r="S1038" s="304"/>
      <c r="T1038" s="304"/>
      <c r="U1038" s="304"/>
      <c r="V1038" s="304"/>
      <c r="W1038" s="304"/>
      <c r="X1038" s="304"/>
      <c r="Y1038" s="305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</row>
    <row r="1039" spans="1:79" ht="27" customHeight="1">
      <c r="A1039" s="303"/>
      <c r="B1039" s="29" t="s">
        <v>4</v>
      </c>
      <c r="C1039" s="29" t="s">
        <v>5</v>
      </c>
      <c r="D1039" s="29" t="s">
        <v>6</v>
      </c>
      <c r="E1039" s="29" t="s">
        <v>7</v>
      </c>
      <c r="F1039" s="29" t="s">
        <v>8</v>
      </c>
      <c r="G1039" s="29" t="s">
        <v>9</v>
      </c>
      <c r="H1039" s="29" t="s">
        <v>10</v>
      </c>
      <c r="I1039" s="29" t="s">
        <v>11</v>
      </c>
      <c r="J1039" s="29" t="s">
        <v>12</v>
      </c>
      <c r="K1039" s="29" t="s">
        <v>13</v>
      </c>
      <c r="L1039" s="29" t="s">
        <v>14</v>
      </c>
      <c r="M1039" s="29" t="s">
        <v>15</v>
      </c>
      <c r="N1039" s="29" t="s">
        <v>16</v>
      </c>
      <c r="O1039" s="29" t="s">
        <v>17</v>
      </c>
      <c r="P1039" s="29" t="s">
        <v>18</v>
      </c>
      <c r="Q1039" s="29" t="s">
        <v>19</v>
      </c>
      <c r="R1039" s="29" t="s">
        <v>20</v>
      </c>
      <c r="S1039" s="29" t="s">
        <v>21</v>
      </c>
      <c r="T1039" s="29" t="s">
        <v>22</v>
      </c>
      <c r="U1039" s="29" t="s">
        <v>23</v>
      </c>
      <c r="V1039" s="29" t="s">
        <v>24</v>
      </c>
      <c r="W1039" s="29" t="s">
        <v>25</v>
      </c>
      <c r="X1039" s="29" t="s">
        <v>26</v>
      </c>
      <c r="Y1039" s="30" t="s">
        <v>27</v>
      </c>
    </row>
    <row r="1040" spans="1:79">
      <c r="A1040" s="28">
        <v>1</v>
      </c>
      <c r="B1040" s="72">
        <v>0</v>
      </c>
      <c r="C1040" s="72">
        <v>0</v>
      </c>
      <c r="D1040" s="72">
        <v>0</v>
      </c>
      <c r="E1040" s="72">
        <v>0</v>
      </c>
      <c r="F1040" s="72">
        <v>0.14000000000000001</v>
      </c>
      <c r="G1040" s="72">
        <v>150.99</v>
      </c>
      <c r="H1040" s="72">
        <v>11.42</v>
      </c>
      <c r="I1040" s="72">
        <v>0</v>
      </c>
      <c r="J1040" s="72">
        <v>0</v>
      </c>
      <c r="K1040" s="72">
        <v>0</v>
      </c>
      <c r="L1040" s="72">
        <v>0</v>
      </c>
      <c r="M1040" s="72">
        <v>0</v>
      </c>
      <c r="N1040" s="72">
        <v>0</v>
      </c>
      <c r="O1040" s="72">
        <v>0</v>
      </c>
      <c r="P1040" s="72">
        <v>2.13</v>
      </c>
      <c r="Q1040" s="72">
        <v>2.5499999999999998</v>
      </c>
      <c r="R1040" s="72">
        <v>64.87</v>
      </c>
      <c r="S1040" s="72">
        <v>139.47999999999999</v>
      </c>
      <c r="T1040" s="72">
        <v>104.3</v>
      </c>
      <c r="U1040" s="72">
        <v>87.48</v>
      </c>
      <c r="V1040" s="72">
        <v>0</v>
      </c>
      <c r="W1040" s="72">
        <v>0</v>
      </c>
      <c r="X1040" s="72">
        <v>0</v>
      </c>
      <c r="Y1040" s="72">
        <v>0</v>
      </c>
    </row>
    <row r="1041" spans="1:25">
      <c r="A1041" s="28">
        <v>2</v>
      </c>
      <c r="B1041" s="72">
        <v>0</v>
      </c>
      <c r="C1041" s="72">
        <v>0</v>
      </c>
      <c r="D1041" s="72">
        <v>0</v>
      </c>
      <c r="E1041" s="72">
        <v>0</v>
      </c>
      <c r="F1041" s="72">
        <v>0.2</v>
      </c>
      <c r="G1041" s="72">
        <v>0</v>
      </c>
      <c r="H1041" s="72">
        <v>0</v>
      </c>
      <c r="I1041" s="72">
        <v>57.73</v>
      </c>
      <c r="J1041" s="72">
        <v>0</v>
      </c>
      <c r="K1041" s="72">
        <v>0</v>
      </c>
      <c r="L1041" s="72">
        <v>0</v>
      </c>
      <c r="M1041" s="72">
        <v>0</v>
      </c>
      <c r="N1041" s="72">
        <v>0</v>
      </c>
      <c r="O1041" s="72">
        <v>0</v>
      </c>
      <c r="P1041" s="72">
        <v>0</v>
      </c>
      <c r="Q1041" s="72">
        <v>0</v>
      </c>
      <c r="R1041" s="72">
        <v>0</v>
      </c>
      <c r="S1041" s="72">
        <v>0</v>
      </c>
      <c r="T1041" s="72">
        <v>0</v>
      </c>
      <c r="U1041" s="72">
        <v>0</v>
      </c>
      <c r="V1041" s="72">
        <v>0</v>
      </c>
      <c r="W1041" s="72">
        <v>0</v>
      </c>
      <c r="X1041" s="72">
        <v>0</v>
      </c>
      <c r="Y1041" s="72">
        <v>0</v>
      </c>
    </row>
    <row r="1042" spans="1:25">
      <c r="A1042" s="28">
        <v>3</v>
      </c>
      <c r="B1042" s="72">
        <v>0</v>
      </c>
      <c r="C1042" s="72">
        <v>0</v>
      </c>
      <c r="D1042" s="72">
        <v>0</v>
      </c>
      <c r="E1042" s="72">
        <v>3.33</v>
      </c>
      <c r="F1042" s="72">
        <v>32.94</v>
      </c>
      <c r="G1042" s="72">
        <v>100.58</v>
      </c>
      <c r="H1042" s="72">
        <v>86.09</v>
      </c>
      <c r="I1042" s="72">
        <v>113.45</v>
      </c>
      <c r="J1042" s="72">
        <v>14.76</v>
      </c>
      <c r="K1042" s="72">
        <v>0</v>
      </c>
      <c r="L1042" s="72">
        <v>0</v>
      </c>
      <c r="M1042" s="72">
        <v>0</v>
      </c>
      <c r="N1042" s="72">
        <v>0</v>
      </c>
      <c r="O1042" s="72">
        <v>0</v>
      </c>
      <c r="P1042" s="72">
        <v>0</v>
      </c>
      <c r="Q1042" s="72">
        <v>0</v>
      </c>
      <c r="R1042" s="72">
        <v>0</v>
      </c>
      <c r="S1042" s="72">
        <v>0</v>
      </c>
      <c r="T1042" s="72">
        <v>0</v>
      </c>
      <c r="U1042" s="72">
        <v>0</v>
      </c>
      <c r="V1042" s="72">
        <v>0</v>
      </c>
      <c r="W1042" s="72">
        <v>0</v>
      </c>
      <c r="X1042" s="72">
        <v>0</v>
      </c>
      <c r="Y1042" s="72">
        <v>0</v>
      </c>
    </row>
    <row r="1043" spans="1:25">
      <c r="A1043" s="28">
        <v>4</v>
      </c>
      <c r="B1043" s="72">
        <v>0</v>
      </c>
      <c r="C1043" s="72">
        <v>0</v>
      </c>
      <c r="D1043" s="72">
        <v>0</v>
      </c>
      <c r="E1043" s="72">
        <v>0</v>
      </c>
      <c r="F1043" s="72">
        <v>0</v>
      </c>
      <c r="G1043" s="72">
        <v>183.72</v>
      </c>
      <c r="H1043" s="72">
        <v>58.14</v>
      </c>
      <c r="I1043" s="72">
        <v>3.17</v>
      </c>
      <c r="J1043" s="72">
        <v>40.46</v>
      </c>
      <c r="K1043" s="72">
        <v>0</v>
      </c>
      <c r="L1043" s="72">
        <v>0</v>
      </c>
      <c r="M1043" s="72">
        <v>0</v>
      </c>
      <c r="N1043" s="72">
        <v>0</v>
      </c>
      <c r="O1043" s="72">
        <v>0</v>
      </c>
      <c r="P1043" s="72">
        <v>0</v>
      </c>
      <c r="Q1043" s="72">
        <v>0</v>
      </c>
      <c r="R1043" s="72">
        <v>0</v>
      </c>
      <c r="S1043" s="72">
        <v>0</v>
      </c>
      <c r="T1043" s="72">
        <v>0</v>
      </c>
      <c r="U1043" s="72">
        <v>0</v>
      </c>
      <c r="V1043" s="72">
        <v>0</v>
      </c>
      <c r="W1043" s="72">
        <v>0</v>
      </c>
      <c r="X1043" s="72">
        <v>0</v>
      </c>
      <c r="Y1043" s="72">
        <v>0</v>
      </c>
    </row>
    <row r="1044" spans="1:25">
      <c r="A1044" s="28">
        <v>5</v>
      </c>
      <c r="B1044" s="72">
        <v>0</v>
      </c>
      <c r="C1044" s="72">
        <v>0</v>
      </c>
      <c r="D1044" s="72">
        <v>0</v>
      </c>
      <c r="E1044" s="72">
        <v>0</v>
      </c>
      <c r="F1044" s="72">
        <v>0</v>
      </c>
      <c r="G1044" s="72">
        <v>95.1</v>
      </c>
      <c r="H1044" s="72">
        <v>96.79</v>
      </c>
      <c r="I1044" s="72">
        <v>48.85</v>
      </c>
      <c r="J1044" s="72">
        <v>1.39</v>
      </c>
      <c r="K1044" s="72">
        <v>0.14000000000000001</v>
      </c>
      <c r="L1044" s="72">
        <v>0</v>
      </c>
      <c r="M1044" s="72">
        <v>0</v>
      </c>
      <c r="N1044" s="72">
        <v>0</v>
      </c>
      <c r="O1044" s="72">
        <v>0</v>
      </c>
      <c r="P1044" s="72">
        <v>0</v>
      </c>
      <c r="Q1044" s="72">
        <v>0</v>
      </c>
      <c r="R1044" s="72">
        <v>0</v>
      </c>
      <c r="S1044" s="72">
        <v>0</v>
      </c>
      <c r="T1044" s="72">
        <v>0.15</v>
      </c>
      <c r="U1044" s="72">
        <v>0</v>
      </c>
      <c r="V1044" s="72">
        <v>0</v>
      </c>
      <c r="W1044" s="72">
        <v>0</v>
      </c>
      <c r="X1044" s="72">
        <v>0</v>
      </c>
      <c r="Y1044" s="72">
        <v>0</v>
      </c>
    </row>
    <row r="1045" spans="1:25">
      <c r="A1045" s="28">
        <v>6</v>
      </c>
      <c r="B1045" s="72">
        <v>0</v>
      </c>
      <c r="C1045" s="72">
        <v>0</v>
      </c>
      <c r="D1045" s="72">
        <v>0</v>
      </c>
      <c r="E1045" s="72">
        <v>0</v>
      </c>
      <c r="F1045" s="72">
        <v>22.28</v>
      </c>
      <c r="G1045" s="72">
        <v>94.32</v>
      </c>
      <c r="H1045" s="72">
        <v>91.15</v>
      </c>
      <c r="I1045" s="72">
        <v>77.55</v>
      </c>
      <c r="J1045" s="72">
        <v>59.58</v>
      </c>
      <c r="K1045" s="72">
        <v>27.8</v>
      </c>
      <c r="L1045" s="72">
        <v>0.28999999999999998</v>
      </c>
      <c r="M1045" s="72">
        <v>0.14000000000000001</v>
      </c>
      <c r="N1045" s="72">
        <v>3.32</v>
      </c>
      <c r="O1045" s="72">
        <v>0.22</v>
      </c>
      <c r="P1045" s="72">
        <v>0</v>
      </c>
      <c r="Q1045" s="72">
        <v>0.33</v>
      </c>
      <c r="R1045" s="72">
        <v>0</v>
      </c>
      <c r="S1045" s="72">
        <v>19.64</v>
      </c>
      <c r="T1045" s="72">
        <v>41.83</v>
      </c>
      <c r="U1045" s="72">
        <v>0</v>
      </c>
      <c r="V1045" s="72">
        <v>0</v>
      </c>
      <c r="W1045" s="72">
        <v>0</v>
      </c>
      <c r="X1045" s="72">
        <v>0</v>
      </c>
      <c r="Y1045" s="72">
        <v>0</v>
      </c>
    </row>
    <row r="1046" spans="1:25">
      <c r="A1046" s="28">
        <v>7</v>
      </c>
      <c r="B1046" s="72">
        <v>0</v>
      </c>
      <c r="C1046" s="72">
        <v>0</v>
      </c>
      <c r="D1046" s="72">
        <v>0</v>
      </c>
      <c r="E1046" s="72">
        <v>3.05</v>
      </c>
      <c r="F1046" s="72">
        <v>55.1</v>
      </c>
      <c r="G1046" s="72">
        <v>245.76</v>
      </c>
      <c r="H1046" s="72">
        <v>88.13</v>
      </c>
      <c r="I1046" s="72">
        <v>74.78</v>
      </c>
      <c r="J1046" s="72">
        <v>1.24</v>
      </c>
      <c r="K1046" s="72">
        <v>18.600000000000001</v>
      </c>
      <c r="L1046" s="72">
        <v>10.58</v>
      </c>
      <c r="M1046" s="72">
        <v>0</v>
      </c>
      <c r="N1046" s="72">
        <v>2.2000000000000002</v>
      </c>
      <c r="O1046" s="72">
        <v>0</v>
      </c>
      <c r="P1046" s="72">
        <v>0</v>
      </c>
      <c r="Q1046" s="72">
        <v>0</v>
      </c>
      <c r="R1046" s="72">
        <v>0</v>
      </c>
      <c r="S1046" s="72">
        <v>0</v>
      </c>
      <c r="T1046" s="72">
        <v>0</v>
      </c>
      <c r="U1046" s="72">
        <v>0</v>
      </c>
      <c r="V1046" s="72">
        <v>0</v>
      </c>
      <c r="W1046" s="72">
        <v>0</v>
      </c>
      <c r="X1046" s="72">
        <v>0</v>
      </c>
      <c r="Y1046" s="72">
        <v>0</v>
      </c>
    </row>
    <row r="1047" spans="1:25">
      <c r="A1047" s="28">
        <v>8</v>
      </c>
      <c r="B1047" s="72">
        <v>0</v>
      </c>
      <c r="C1047" s="72">
        <v>67.989999999999995</v>
      </c>
      <c r="D1047" s="72">
        <v>58.73</v>
      </c>
      <c r="E1047" s="72">
        <v>84.68</v>
      </c>
      <c r="F1047" s="72">
        <v>222.92</v>
      </c>
      <c r="G1047" s="72">
        <v>257.43</v>
      </c>
      <c r="H1047" s="72">
        <v>119.73</v>
      </c>
      <c r="I1047" s="72">
        <v>280.95999999999998</v>
      </c>
      <c r="J1047" s="72">
        <v>129.19999999999999</v>
      </c>
      <c r="K1047" s="72">
        <v>89.62</v>
      </c>
      <c r="L1047" s="72">
        <v>9.5299999999999994</v>
      </c>
      <c r="M1047" s="72">
        <v>17.39</v>
      </c>
      <c r="N1047" s="72">
        <v>8.49</v>
      </c>
      <c r="O1047" s="72">
        <v>0</v>
      </c>
      <c r="P1047" s="72">
        <v>0</v>
      </c>
      <c r="Q1047" s="72">
        <v>0</v>
      </c>
      <c r="R1047" s="72">
        <v>0</v>
      </c>
      <c r="S1047" s="72">
        <v>0</v>
      </c>
      <c r="T1047" s="72">
        <v>0</v>
      </c>
      <c r="U1047" s="72">
        <v>0</v>
      </c>
      <c r="V1047" s="72">
        <v>0</v>
      </c>
      <c r="W1047" s="72">
        <v>0</v>
      </c>
      <c r="X1047" s="72">
        <v>0</v>
      </c>
      <c r="Y1047" s="72">
        <v>0</v>
      </c>
    </row>
    <row r="1048" spans="1:25">
      <c r="A1048" s="28">
        <v>9</v>
      </c>
      <c r="B1048" s="72">
        <v>0</v>
      </c>
      <c r="C1048" s="72">
        <v>0</v>
      </c>
      <c r="D1048" s="72">
        <v>0</v>
      </c>
      <c r="E1048" s="72">
        <v>0</v>
      </c>
      <c r="F1048" s="72">
        <v>0</v>
      </c>
      <c r="G1048" s="72">
        <v>26.86</v>
      </c>
      <c r="H1048" s="72">
        <v>24.16</v>
      </c>
      <c r="I1048" s="72">
        <v>150.88999999999999</v>
      </c>
      <c r="J1048" s="72">
        <v>0</v>
      </c>
      <c r="K1048" s="72">
        <v>0</v>
      </c>
      <c r="L1048" s="72">
        <v>2.88</v>
      </c>
      <c r="M1048" s="72">
        <v>0</v>
      </c>
      <c r="N1048" s="72">
        <v>0</v>
      </c>
      <c r="O1048" s="72">
        <v>0</v>
      </c>
      <c r="P1048" s="72">
        <v>0</v>
      </c>
      <c r="Q1048" s="72">
        <v>0</v>
      </c>
      <c r="R1048" s="72">
        <v>0</v>
      </c>
      <c r="S1048" s="72">
        <v>21.38</v>
      </c>
      <c r="T1048" s="72">
        <v>9.26</v>
      </c>
      <c r="U1048" s="72">
        <v>2.88</v>
      </c>
      <c r="V1048" s="72">
        <v>0</v>
      </c>
      <c r="W1048" s="72">
        <v>0</v>
      </c>
      <c r="X1048" s="72">
        <v>0</v>
      </c>
      <c r="Y1048" s="72">
        <v>0</v>
      </c>
    </row>
    <row r="1049" spans="1:25">
      <c r="A1049" s="28">
        <v>10</v>
      </c>
      <c r="B1049" s="72">
        <v>0</v>
      </c>
      <c r="C1049" s="72">
        <v>0</v>
      </c>
      <c r="D1049" s="72">
        <v>0</v>
      </c>
      <c r="E1049" s="72">
        <v>25.04</v>
      </c>
      <c r="F1049" s="72">
        <v>62.13</v>
      </c>
      <c r="G1049" s="72">
        <v>115.81</v>
      </c>
      <c r="H1049" s="72">
        <v>63.38</v>
      </c>
      <c r="I1049" s="72">
        <v>95.45</v>
      </c>
      <c r="J1049" s="72">
        <v>5.13</v>
      </c>
      <c r="K1049" s="72">
        <v>6.05</v>
      </c>
      <c r="L1049" s="72">
        <v>7.0000000000000007E-2</v>
      </c>
      <c r="M1049" s="72">
        <v>16.940000000000001</v>
      </c>
      <c r="N1049" s="72">
        <v>13.82</v>
      </c>
      <c r="O1049" s="72">
        <v>19.62</v>
      </c>
      <c r="P1049" s="72">
        <v>10.39</v>
      </c>
      <c r="Q1049" s="72">
        <v>10.68</v>
      </c>
      <c r="R1049" s="72">
        <v>1.73</v>
      </c>
      <c r="S1049" s="72">
        <v>41.34</v>
      </c>
      <c r="T1049" s="72">
        <v>37.840000000000003</v>
      </c>
      <c r="U1049" s="72">
        <v>0.01</v>
      </c>
      <c r="V1049" s="72">
        <v>0</v>
      </c>
      <c r="W1049" s="72">
        <v>0</v>
      </c>
      <c r="X1049" s="72">
        <v>0</v>
      </c>
      <c r="Y1049" s="72">
        <v>0</v>
      </c>
    </row>
    <row r="1050" spans="1:25">
      <c r="A1050" s="28">
        <v>11</v>
      </c>
      <c r="B1050" s="72">
        <v>0</v>
      </c>
      <c r="C1050" s="72">
        <v>1.35</v>
      </c>
      <c r="D1050" s="72">
        <v>0</v>
      </c>
      <c r="E1050" s="72">
        <v>10.98</v>
      </c>
      <c r="F1050" s="72">
        <v>118.51</v>
      </c>
      <c r="G1050" s="72">
        <v>318.67</v>
      </c>
      <c r="H1050" s="72">
        <v>149.59</v>
      </c>
      <c r="I1050" s="72">
        <v>145.85</v>
      </c>
      <c r="J1050" s="72">
        <v>127.02</v>
      </c>
      <c r="K1050" s="72">
        <v>116.91</v>
      </c>
      <c r="L1050" s="72">
        <v>45.36</v>
      </c>
      <c r="M1050" s="72">
        <v>26.04</v>
      </c>
      <c r="N1050" s="72">
        <v>58.65</v>
      </c>
      <c r="O1050" s="72">
        <v>0</v>
      </c>
      <c r="P1050" s="72">
        <v>25.95</v>
      </c>
      <c r="Q1050" s="72">
        <v>0.8</v>
      </c>
      <c r="R1050" s="72">
        <v>0</v>
      </c>
      <c r="S1050" s="72">
        <v>112.33</v>
      </c>
      <c r="T1050" s="72">
        <v>88.07</v>
      </c>
      <c r="U1050" s="72">
        <v>0.66</v>
      </c>
      <c r="V1050" s="72">
        <v>0</v>
      </c>
      <c r="W1050" s="72">
        <v>0</v>
      </c>
      <c r="X1050" s="72">
        <v>0</v>
      </c>
      <c r="Y1050" s="72">
        <v>0</v>
      </c>
    </row>
    <row r="1051" spans="1:25">
      <c r="A1051" s="28">
        <v>12</v>
      </c>
      <c r="B1051" s="72">
        <v>0</v>
      </c>
      <c r="C1051" s="72">
        <v>0</v>
      </c>
      <c r="D1051" s="72">
        <v>0.83</v>
      </c>
      <c r="E1051" s="72">
        <v>0</v>
      </c>
      <c r="F1051" s="72">
        <v>110.65</v>
      </c>
      <c r="G1051" s="72">
        <v>275.76</v>
      </c>
      <c r="H1051" s="72">
        <v>218.73</v>
      </c>
      <c r="I1051" s="72">
        <v>194.06</v>
      </c>
      <c r="J1051" s="72">
        <v>43.21</v>
      </c>
      <c r="K1051" s="72">
        <v>11.37</v>
      </c>
      <c r="L1051" s="72">
        <v>13.42</v>
      </c>
      <c r="M1051" s="72">
        <v>0.6</v>
      </c>
      <c r="N1051" s="72">
        <v>3.04</v>
      </c>
      <c r="O1051" s="72">
        <v>0</v>
      </c>
      <c r="P1051" s="72">
        <v>0</v>
      </c>
      <c r="Q1051" s="72">
        <v>0.03</v>
      </c>
      <c r="R1051" s="72">
        <v>0.01</v>
      </c>
      <c r="S1051" s="72">
        <v>26.04</v>
      </c>
      <c r="T1051" s="72">
        <v>64.510000000000005</v>
      </c>
      <c r="U1051" s="72">
        <v>16.3</v>
      </c>
      <c r="V1051" s="72">
        <v>4.2300000000000004</v>
      </c>
      <c r="W1051" s="72">
        <v>0</v>
      </c>
      <c r="X1051" s="72">
        <v>0</v>
      </c>
      <c r="Y1051" s="72">
        <v>0</v>
      </c>
    </row>
    <row r="1052" spans="1:25">
      <c r="A1052" s="28">
        <v>13</v>
      </c>
      <c r="B1052" s="72">
        <v>0</v>
      </c>
      <c r="C1052" s="72">
        <v>0</v>
      </c>
      <c r="D1052" s="72">
        <v>0</v>
      </c>
      <c r="E1052" s="72">
        <v>0</v>
      </c>
      <c r="F1052" s="72">
        <v>144.46</v>
      </c>
      <c r="G1052" s="72">
        <v>249.24</v>
      </c>
      <c r="H1052" s="72">
        <v>100.6</v>
      </c>
      <c r="I1052" s="72">
        <v>37.78</v>
      </c>
      <c r="J1052" s="72">
        <v>33.630000000000003</v>
      </c>
      <c r="K1052" s="72">
        <v>15.03</v>
      </c>
      <c r="L1052" s="72">
        <v>16.07</v>
      </c>
      <c r="M1052" s="72">
        <v>5.52</v>
      </c>
      <c r="N1052" s="72">
        <v>15.94</v>
      </c>
      <c r="O1052" s="72">
        <v>4.6100000000000003</v>
      </c>
      <c r="P1052" s="72">
        <v>12.55</v>
      </c>
      <c r="Q1052" s="72">
        <v>22.57</v>
      </c>
      <c r="R1052" s="72">
        <v>72.06</v>
      </c>
      <c r="S1052" s="72">
        <v>89.9</v>
      </c>
      <c r="T1052" s="72">
        <v>72.25</v>
      </c>
      <c r="U1052" s="72">
        <v>66.88</v>
      </c>
      <c r="V1052" s="72">
        <v>55.74</v>
      </c>
      <c r="W1052" s="72">
        <v>0</v>
      </c>
      <c r="X1052" s="72">
        <v>0</v>
      </c>
      <c r="Y1052" s="72">
        <v>0</v>
      </c>
    </row>
    <row r="1053" spans="1:25">
      <c r="A1053" s="28">
        <v>14</v>
      </c>
      <c r="B1053" s="72">
        <v>0</v>
      </c>
      <c r="C1053" s="72">
        <v>15.16</v>
      </c>
      <c r="D1053" s="72">
        <v>18.190000000000001</v>
      </c>
      <c r="E1053" s="72">
        <v>46.38</v>
      </c>
      <c r="F1053" s="72">
        <v>262.42</v>
      </c>
      <c r="G1053" s="72">
        <v>186.61</v>
      </c>
      <c r="H1053" s="72">
        <v>108.28</v>
      </c>
      <c r="I1053" s="72">
        <v>13.24</v>
      </c>
      <c r="J1053" s="72">
        <v>9.89</v>
      </c>
      <c r="K1053" s="72">
        <v>0.52</v>
      </c>
      <c r="L1053" s="72">
        <v>0.01</v>
      </c>
      <c r="M1053" s="72">
        <v>0</v>
      </c>
      <c r="N1053" s="72">
        <v>0</v>
      </c>
      <c r="O1053" s="72">
        <v>0</v>
      </c>
      <c r="P1053" s="72">
        <v>0</v>
      </c>
      <c r="Q1053" s="72">
        <v>2.2999999999999998</v>
      </c>
      <c r="R1053" s="72">
        <v>8.43</v>
      </c>
      <c r="S1053" s="72">
        <v>74.459999999999994</v>
      </c>
      <c r="T1053" s="72">
        <v>75.28</v>
      </c>
      <c r="U1053" s="72">
        <v>38.78</v>
      </c>
      <c r="V1053" s="72">
        <v>0</v>
      </c>
      <c r="W1053" s="72">
        <v>0</v>
      </c>
      <c r="X1053" s="72">
        <v>0</v>
      </c>
      <c r="Y1053" s="72">
        <v>0</v>
      </c>
    </row>
    <row r="1054" spans="1:25">
      <c r="A1054" s="28">
        <v>15</v>
      </c>
      <c r="B1054" s="72">
        <v>0</v>
      </c>
      <c r="C1054" s="72">
        <v>42.72</v>
      </c>
      <c r="D1054" s="72">
        <v>27.01</v>
      </c>
      <c r="E1054" s="72">
        <v>48.77</v>
      </c>
      <c r="F1054" s="72">
        <v>106.48</v>
      </c>
      <c r="G1054" s="72">
        <v>122.07</v>
      </c>
      <c r="H1054" s="72">
        <v>79.73</v>
      </c>
      <c r="I1054" s="72">
        <v>35.35</v>
      </c>
      <c r="J1054" s="72">
        <v>61.34</v>
      </c>
      <c r="K1054" s="72">
        <v>12.63</v>
      </c>
      <c r="L1054" s="72">
        <v>52.87</v>
      </c>
      <c r="M1054" s="72">
        <v>0.7</v>
      </c>
      <c r="N1054" s="72">
        <v>0</v>
      </c>
      <c r="O1054" s="72">
        <v>0</v>
      </c>
      <c r="P1054" s="72">
        <v>0</v>
      </c>
      <c r="Q1054" s="72">
        <v>0</v>
      </c>
      <c r="R1054" s="72">
        <v>10.39</v>
      </c>
      <c r="S1054" s="72">
        <v>69.66</v>
      </c>
      <c r="T1054" s="72">
        <v>81.8</v>
      </c>
      <c r="U1054" s="72">
        <v>0</v>
      </c>
      <c r="V1054" s="72">
        <v>0</v>
      </c>
      <c r="W1054" s="72">
        <v>0</v>
      </c>
      <c r="X1054" s="72">
        <v>0</v>
      </c>
      <c r="Y1054" s="72">
        <v>0</v>
      </c>
    </row>
    <row r="1055" spans="1:25">
      <c r="A1055" s="28">
        <v>16</v>
      </c>
      <c r="B1055" s="72">
        <v>0</v>
      </c>
      <c r="C1055" s="72">
        <v>0</v>
      </c>
      <c r="D1055" s="72">
        <v>0</v>
      </c>
      <c r="E1055" s="72">
        <v>0</v>
      </c>
      <c r="F1055" s="72">
        <v>16.25</v>
      </c>
      <c r="G1055" s="72">
        <v>14.84</v>
      </c>
      <c r="H1055" s="72">
        <v>16.829999999999998</v>
      </c>
      <c r="I1055" s="72">
        <v>82.6</v>
      </c>
      <c r="J1055" s="72">
        <v>24.49</v>
      </c>
      <c r="K1055" s="72">
        <v>0</v>
      </c>
      <c r="L1055" s="72">
        <v>0</v>
      </c>
      <c r="M1055" s="72">
        <v>0</v>
      </c>
      <c r="N1055" s="72">
        <v>0</v>
      </c>
      <c r="O1055" s="72">
        <v>0</v>
      </c>
      <c r="P1055" s="72">
        <v>0</v>
      </c>
      <c r="Q1055" s="72">
        <v>0</v>
      </c>
      <c r="R1055" s="72">
        <v>36.69</v>
      </c>
      <c r="S1055" s="72">
        <v>23.15</v>
      </c>
      <c r="T1055" s="72">
        <v>0</v>
      </c>
      <c r="U1055" s="72">
        <v>0</v>
      </c>
      <c r="V1055" s="72">
        <v>0</v>
      </c>
      <c r="W1055" s="72">
        <v>0</v>
      </c>
      <c r="X1055" s="72">
        <v>0</v>
      </c>
      <c r="Y1055" s="72">
        <v>0</v>
      </c>
    </row>
    <row r="1056" spans="1:25">
      <c r="A1056" s="28">
        <v>17</v>
      </c>
      <c r="B1056" s="72">
        <v>0</v>
      </c>
      <c r="C1056" s="72">
        <v>0</v>
      </c>
      <c r="D1056" s="72">
        <v>0</v>
      </c>
      <c r="E1056" s="72">
        <v>0</v>
      </c>
      <c r="F1056" s="72">
        <v>37.99</v>
      </c>
      <c r="G1056" s="72">
        <v>63.98</v>
      </c>
      <c r="H1056" s="72">
        <v>64.47</v>
      </c>
      <c r="I1056" s="72">
        <v>0</v>
      </c>
      <c r="J1056" s="72">
        <v>2.58</v>
      </c>
      <c r="K1056" s="72">
        <v>3.11</v>
      </c>
      <c r="L1056" s="72">
        <v>2.13</v>
      </c>
      <c r="M1056" s="72">
        <v>10.79</v>
      </c>
      <c r="N1056" s="72">
        <v>28.18</v>
      </c>
      <c r="O1056" s="72">
        <v>46.49</v>
      </c>
      <c r="P1056" s="72">
        <v>64.67</v>
      </c>
      <c r="Q1056" s="72">
        <v>86.98</v>
      </c>
      <c r="R1056" s="72">
        <v>113.22</v>
      </c>
      <c r="S1056" s="72">
        <v>129.88</v>
      </c>
      <c r="T1056" s="72">
        <v>117.93</v>
      </c>
      <c r="U1056" s="72">
        <v>82.92</v>
      </c>
      <c r="V1056" s="72">
        <v>37.79</v>
      </c>
      <c r="W1056" s="72">
        <v>0</v>
      </c>
      <c r="X1056" s="72">
        <v>0</v>
      </c>
      <c r="Y1056" s="72">
        <v>0</v>
      </c>
    </row>
    <row r="1057" spans="1:25">
      <c r="A1057" s="28">
        <v>18</v>
      </c>
      <c r="B1057" s="72">
        <v>0</v>
      </c>
      <c r="C1057" s="72">
        <v>0</v>
      </c>
      <c r="D1057" s="72">
        <v>0</v>
      </c>
      <c r="E1057" s="72">
        <v>0</v>
      </c>
      <c r="F1057" s="72">
        <v>120.72</v>
      </c>
      <c r="G1057" s="72">
        <v>159.91</v>
      </c>
      <c r="H1057" s="72">
        <v>89.1</v>
      </c>
      <c r="I1057" s="72">
        <v>27.77</v>
      </c>
      <c r="J1057" s="72">
        <v>0</v>
      </c>
      <c r="K1057" s="72">
        <v>0</v>
      </c>
      <c r="L1057" s="72">
        <v>0.01</v>
      </c>
      <c r="M1057" s="72">
        <v>0</v>
      </c>
      <c r="N1057" s="72">
        <v>23.5</v>
      </c>
      <c r="O1057" s="72">
        <v>0</v>
      </c>
      <c r="P1057" s="72">
        <v>0</v>
      </c>
      <c r="Q1057" s="72">
        <v>0</v>
      </c>
      <c r="R1057" s="72">
        <v>34.270000000000003</v>
      </c>
      <c r="S1057" s="72">
        <v>9.64</v>
      </c>
      <c r="T1057" s="72">
        <v>6.24</v>
      </c>
      <c r="U1057" s="72">
        <v>0</v>
      </c>
      <c r="V1057" s="72">
        <v>0</v>
      </c>
      <c r="W1057" s="72">
        <v>0</v>
      </c>
      <c r="X1057" s="72">
        <v>0</v>
      </c>
      <c r="Y1057" s="72">
        <v>0</v>
      </c>
    </row>
    <row r="1058" spans="1:25">
      <c r="A1058" s="28">
        <v>19</v>
      </c>
      <c r="B1058" s="72">
        <v>0</v>
      </c>
      <c r="C1058" s="72">
        <v>0</v>
      </c>
      <c r="D1058" s="72">
        <v>0</v>
      </c>
      <c r="E1058" s="72">
        <v>0</v>
      </c>
      <c r="F1058" s="72">
        <v>35.68</v>
      </c>
      <c r="G1058" s="72">
        <v>177.39</v>
      </c>
      <c r="H1058" s="72">
        <v>103.38</v>
      </c>
      <c r="I1058" s="72">
        <v>131.81</v>
      </c>
      <c r="J1058" s="72">
        <v>0</v>
      </c>
      <c r="K1058" s="72">
        <v>31.78</v>
      </c>
      <c r="L1058" s="72">
        <v>0</v>
      </c>
      <c r="M1058" s="72">
        <v>0</v>
      </c>
      <c r="N1058" s="72">
        <v>0</v>
      </c>
      <c r="O1058" s="72">
        <v>0</v>
      </c>
      <c r="P1058" s="72">
        <v>0</v>
      </c>
      <c r="Q1058" s="72">
        <v>0</v>
      </c>
      <c r="R1058" s="72">
        <v>0</v>
      </c>
      <c r="S1058" s="72">
        <v>0</v>
      </c>
      <c r="T1058" s="72">
        <v>0</v>
      </c>
      <c r="U1058" s="72">
        <v>0</v>
      </c>
      <c r="V1058" s="72">
        <v>0</v>
      </c>
      <c r="W1058" s="72">
        <v>0</v>
      </c>
      <c r="X1058" s="72">
        <v>0</v>
      </c>
      <c r="Y1058" s="72">
        <v>0</v>
      </c>
    </row>
    <row r="1059" spans="1:25">
      <c r="A1059" s="28">
        <v>20</v>
      </c>
      <c r="B1059" s="72">
        <v>0</v>
      </c>
      <c r="C1059" s="72">
        <v>0</v>
      </c>
      <c r="D1059" s="72">
        <v>0</v>
      </c>
      <c r="E1059" s="72">
        <v>0</v>
      </c>
      <c r="F1059" s="72">
        <v>65.56</v>
      </c>
      <c r="G1059" s="72">
        <v>174.12</v>
      </c>
      <c r="H1059" s="72">
        <v>186.83</v>
      </c>
      <c r="I1059" s="72">
        <v>117.02</v>
      </c>
      <c r="J1059" s="72">
        <v>3.72</v>
      </c>
      <c r="K1059" s="72">
        <v>0</v>
      </c>
      <c r="L1059" s="72">
        <v>0</v>
      </c>
      <c r="M1059" s="72">
        <v>0</v>
      </c>
      <c r="N1059" s="72">
        <v>0</v>
      </c>
      <c r="O1059" s="72">
        <v>0</v>
      </c>
      <c r="P1059" s="72">
        <v>0</v>
      </c>
      <c r="Q1059" s="72">
        <v>0</v>
      </c>
      <c r="R1059" s="72">
        <v>0</v>
      </c>
      <c r="S1059" s="72">
        <v>0</v>
      </c>
      <c r="T1059" s="72">
        <v>0</v>
      </c>
      <c r="U1059" s="72">
        <v>0</v>
      </c>
      <c r="V1059" s="72">
        <v>0</v>
      </c>
      <c r="W1059" s="72">
        <v>0</v>
      </c>
      <c r="X1059" s="72">
        <v>0</v>
      </c>
      <c r="Y1059" s="72">
        <v>0</v>
      </c>
    </row>
    <row r="1060" spans="1:25">
      <c r="A1060" s="28">
        <v>21</v>
      </c>
      <c r="B1060" s="72">
        <v>0</v>
      </c>
      <c r="C1060" s="72">
        <v>0</v>
      </c>
      <c r="D1060" s="72">
        <v>0</v>
      </c>
      <c r="E1060" s="72">
        <v>0</v>
      </c>
      <c r="F1060" s="72">
        <v>100.47</v>
      </c>
      <c r="G1060" s="72">
        <v>93.41</v>
      </c>
      <c r="H1060" s="72">
        <v>176.53</v>
      </c>
      <c r="I1060" s="72">
        <v>19.23</v>
      </c>
      <c r="J1060" s="72">
        <v>24.88</v>
      </c>
      <c r="K1060" s="72">
        <v>0</v>
      </c>
      <c r="L1060" s="72">
        <v>0</v>
      </c>
      <c r="M1060" s="72">
        <v>0</v>
      </c>
      <c r="N1060" s="72">
        <v>0</v>
      </c>
      <c r="O1060" s="72">
        <v>0</v>
      </c>
      <c r="P1060" s="72">
        <v>0</v>
      </c>
      <c r="Q1060" s="72">
        <v>0.82</v>
      </c>
      <c r="R1060" s="72">
        <v>0</v>
      </c>
      <c r="S1060" s="72">
        <v>0</v>
      </c>
      <c r="T1060" s="72">
        <v>0</v>
      </c>
      <c r="U1060" s="72">
        <v>0</v>
      </c>
      <c r="V1060" s="72">
        <v>0</v>
      </c>
      <c r="W1060" s="72">
        <v>0</v>
      </c>
      <c r="X1060" s="72">
        <v>0</v>
      </c>
      <c r="Y1060" s="72">
        <v>0</v>
      </c>
    </row>
    <row r="1061" spans="1:25">
      <c r="A1061" s="28">
        <v>22</v>
      </c>
      <c r="B1061" s="72">
        <v>0.57999999999999996</v>
      </c>
      <c r="C1061" s="72">
        <v>0</v>
      </c>
      <c r="D1061" s="72">
        <v>3.29</v>
      </c>
      <c r="E1061" s="72">
        <v>52.57</v>
      </c>
      <c r="F1061" s="72">
        <v>105.41</v>
      </c>
      <c r="G1061" s="72">
        <v>162.57</v>
      </c>
      <c r="H1061" s="72">
        <v>267.57</v>
      </c>
      <c r="I1061" s="72">
        <v>314.54000000000002</v>
      </c>
      <c r="J1061" s="72">
        <v>254.42</v>
      </c>
      <c r="K1061" s="72">
        <v>141.35</v>
      </c>
      <c r="L1061" s="72">
        <v>162.94999999999999</v>
      </c>
      <c r="M1061" s="72">
        <v>151.25</v>
      </c>
      <c r="N1061" s="72">
        <v>163.07</v>
      </c>
      <c r="O1061" s="72">
        <v>199.08</v>
      </c>
      <c r="P1061" s="72">
        <v>235.05</v>
      </c>
      <c r="Q1061" s="72">
        <v>236.01</v>
      </c>
      <c r="R1061" s="72">
        <v>217.35</v>
      </c>
      <c r="S1061" s="72">
        <v>302.33</v>
      </c>
      <c r="T1061" s="72">
        <v>307.56</v>
      </c>
      <c r="U1061" s="72">
        <v>245.68</v>
      </c>
      <c r="V1061" s="72">
        <v>182.76</v>
      </c>
      <c r="W1061" s="72">
        <v>0</v>
      </c>
      <c r="X1061" s="72">
        <v>44.25</v>
      </c>
      <c r="Y1061" s="72">
        <v>0.28999999999999998</v>
      </c>
    </row>
    <row r="1062" spans="1:25">
      <c r="A1062" s="28">
        <v>23</v>
      </c>
      <c r="B1062" s="72">
        <v>29.9</v>
      </c>
      <c r="C1062" s="72">
        <v>60.42</v>
      </c>
      <c r="D1062" s="72">
        <v>35.58</v>
      </c>
      <c r="E1062" s="72">
        <v>105.3</v>
      </c>
      <c r="F1062" s="72">
        <v>66.819999999999993</v>
      </c>
      <c r="G1062" s="72">
        <v>72.41</v>
      </c>
      <c r="H1062" s="72">
        <v>50.26</v>
      </c>
      <c r="I1062" s="72">
        <v>184.88</v>
      </c>
      <c r="J1062" s="72">
        <v>0</v>
      </c>
      <c r="K1062" s="72">
        <v>48.06</v>
      </c>
      <c r="L1062" s="72">
        <v>16.88</v>
      </c>
      <c r="M1062" s="72">
        <v>46.76</v>
      </c>
      <c r="N1062" s="72">
        <v>37.78</v>
      </c>
      <c r="O1062" s="72">
        <v>118.9</v>
      </c>
      <c r="P1062" s="72">
        <v>108.94</v>
      </c>
      <c r="Q1062" s="72">
        <v>146.28</v>
      </c>
      <c r="R1062" s="72">
        <v>148.46</v>
      </c>
      <c r="S1062" s="72">
        <v>93.04</v>
      </c>
      <c r="T1062" s="72">
        <v>68.12</v>
      </c>
      <c r="U1062" s="72">
        <v>0</v>
      </c>
      <c r="V1062" s="72">
        <v>0</v>
      </c>
      <c r="W1062" s="72">
        <v>0</v>
      </c>
      <c r="X1062" s="72">
        <v>0</v>
      </c>
      <c r="Y1062" s="72">
        <v>0</v>
      </c>
    </row>
    <row r="1063" spans="1:25">
      <c r="A1063" s="28">
        <v>24</v>
      </c>
      <c r="B1063" s="72">
        <v>0</v>
      </c>
      <c r="C1063" s="72">
        <v>0</v>
      </c>
      <c r="D1063" s="72">
        <v>1.37</v>
      </c>
      <c r="E1063" s="72">
        <v>13.68</v>
      </c>
      <c r="F1063" s="72">
        <v>39.1</v>
      </c>
      <c r="G1063" s="72">
        <v>92.95</v>
      </c>
      <c r="H1063" s="72">
        <v>204.32</v>
      </c>
      <c r="I1063" s="72">
        <v>82.21</v>
      </c>
      <c r="J1063" s="72">
        <v>18.37</v>
      </c>
      <c r="K1063" s="72">
        <v>0.69</v>
      </c>
      <c r="L1063" s="72">
        <v>3.79</v>
      </c>
      <c r="M1063" s="72">
        <v>0.46</v>
      </c>
      <c r="N1063" s="72">
        <v>5.96</v>
      </c>
      <c r="O1063" s="72">
        <v>0</v>
      </c>
      <c r="P1063" s="72">
        <v>1.49</v>
      </c>
      <c r="Q1063" s="72">
        <v>48.12</v>
      </c>
      <c r="R1063" s="72">
        <v>110.66</v>
      </c>
      <c r="S1063" s="72">
        <v>178.53</v>
      </c>
      <c r="T1063" s="72">
        <v>157.19999999999999</v>
      </c>
      <c r="U1063" s="72">
        <v>0</v>
      </c>
      <c r="V1063" s="72">
        <v>0</v>
      </c>
      <c r="W1063" s="72">
        <v>0</v>
      </c>
      <c r="X1063" s="72">
        <v>0.21</v>
      </c>
      <c r="Y1063" s="72">
        <v>38.270000000000003</v>
      </c>
    </row>
    <row r="1064" spans="1:25">
      <c r="A1064" s="28">
        <v>25</v>
      </c>
      <c r="B1064" s="72">
        <v>63.57</v>
      </c>
      <c r="C1064" s="72">
        <v>113.55</v>
      </c>
      <c r="D1064" s="72">
        <v>146.25</v>
      </c>
      <c r="E1064" s="72">
        <v>158.55000000000001</v>
      </c>
      <c r="F1064" s="72">
        <v>196.46</v>
      </c>
      <c r="G1064" s="72">
        <v>320.3</v>
      </c>
      <c r="H1064" s="72">
        <v>417.95</v>
      </c>
      <c r="I1064" s="72">
        <v>199.34</v>
      </c>
      <c r="J1064" s="72">
        <v>130.16999999999999</v>
      </c>
      <c r="K1064" s="72">
        <v>104.85</v>
      </c>
      <c r="L1064" s="72">
        <v>76.03</v>
      </c>
      <c r="M1064" s="72">
        <v>31.68</v>
      </c>
      <c r="N1064" s="72">
        <v>26.05</v>
      </c>
      <c r="O1064" s="72">
        <v>6.61</v>
      </c>
      <c r="P1064" s="72">
        <v>2.2000000000000002</v>
      </c>
      <c r="Q1064" s="72">
        <v>53.17</v>
      </c>
      <c r="R1064" s="72">
        <v>49.53</v>
      </c>
      <c r="S1064" s="72">
        <v>200.58</v>
      </c>
      <c r="T1064" s="72">
        <v>117.53</v>
      </c>
      <c r="U1064" s="72">
        <v>102.02</v>
      </c>
      <c r="V1064" s="72">
        <v>66</v>
      </c>
      <c r="W1064" s="72">
        <v>0</v>
      </c>
      <c r="X1064" s="72">
        <v>0</v>
      </c>
      <c r="Y1064" s="72">
        <v>15.6</v>
      </c>
    </row>
    <row r="1065" spans="1:25">
      <c r="A1065" s="28">
        <v>26</v>
      </c>
      <c r="B1065" s="72">
        <v>0</v>
      </c>
      <c r="C1065" s="72">
        <v>0.14000000000000001</v>
      </c>
      <c r="D1065" s="72">
        <v>0.15</v>
      </c>
      <c r="E1065" s="72">
        <v>12.12</v>
      </c>
      <c r="F1065" s="72">
        <v>81.08</v>
      </c>
      <c r="G1065" s="72">
        <v>214.66</v>
      </c>
      <c r="H1065" s="72">
        <v>215.28</v>
      </c>
      <c r="I1065" s="72">
        <v>116.33</v>
      </c>
      <c r="J1065" s="72">
        <v>67.489999999999995</v>
      </c>
      <c r="K1065" s="72">
        <v>45.55</v>
      </c>
      <c r="L1065" s="72">
        <v>16.57</v>
      </c>
      <c r="M1065" s="72">
        <v>5.42</v>
      </c>
      <c r="N1065" s="72">
        <v>10.45</v>
      </c>
      <c r="O1065" s="72">
        <v>21.64</v>
      </c>
      <c r="P1065" s="72">
        <v>8.61</v>
      </c>
      <c r="Q1065" s="72">
        <v>16.61</v>
      </c>
      <c r="R1065" s="72">
        <v>11.77</v>
      </c>
      <c r="S1065" s="72">
        <v>108.85</v>
      </c>
      <c r="T1065" s="72">
        <v>2.52</v>
      </c>
      <c r="U1065" s="72">
        <v>0</v>
      </c>
      <c r="V1065" s="72">
        <v>0</v>
      </c>
      <c r="W1065" s="72">
        <v>0</v>
      </c>
      <c r="X1065" s="72">
        <v>0</v>
      </c>
      <c r="Y1065" s="72">
        <v>0</v>
      </c>
    </row>
    <row r="1066" spans="1:25">
      <c r="A1066" s="28">
        <v>27</v>
      </c>
      <c r="B1066" s="72">
        <v>0</v>
      </c>
      <c r="C1066" s="72">
        <v>0</v>
      </c>
      <c r="D1066" s="72">
        <v>0</v>
      </c>
      <c r="E1066" s="72">
        <v>0</v>
      </c>
      <c r="F1066" s="72">
        <v>0</v>
      </c>
      <c r="G1066" s="72">
        <v>25.02</v>
      </c>
      <c r="H1066" s="72">
        <v>126.71</v>
      </c>
      <c r="I1066" s="72">
        <v>0.13</v>
      </c>
      <c r="J1066" s="72">
        <v>0</v>
      </c>
      <c r="K1066" s="72">
        <v>0</v>
      </c>
      <c r="L1066" s="72">
        <v>0</v>
      </c>
      <c r="M1066" s="72">
        <v>0</v>
      </c>
      <c r="N1066" s="72">
        <v>0</v>
      </c>
      <c r="O1066" s="72">
        <v>0</v>
      </c>
      <c r="P1066" s="72">
        <v>0</v>
      </c>
      <c r="Q1066" s="72">
        <v>0</v>
      </c>
      <c r="R1066" s="72">
        <v>0</v>
      </c>
      <c r="S1066" s="72">
        <v>0</v>
      </c>
      <c r="T1066" s="72">
        <v>0</v>
      </c>
      <c r="U1066" s="72">
        <v>0</v>
      </c>
      <c r="V1066" s="72">
        <v>0</v>
      </c>
      <c r="W1066" s="72">
        <v>0</v>
      </c>
      <c r="X1066" s="72">
        <v>0</v>
      </c>
      <c r="Y1066" s="72">
        <v>0</v>
      </c>
    </row>
    <row r="1067" spans="1:25">
      <c r="A1067" s="28">
        <v>28</v>
      </c>
      <c r="B1067" s="72">
        <v>0</v>
      </c>
      <c r="C1067" s="72">
        <v>7.97</v>
      </c>
      <c r="D1067" s="72">
        <v>0</v>
      </c>
      <c r="E1067" s="72">
        <v>0</v>
      </c>
      <c r="F1067" s="72">
        <v>51.99</v>
      </c>
      <c r="G1067" s="72">
        <v>93.27</v>
      </c>
      <c r="H1067" s="72">
        <v>190.61</v>
      </c>
      <c r="I1067" s="72">
        <v>172.01</v>
      </c>
      <c r="J1067" s="72">
        <v>21.19</v>
      </c>
      <c r="K1067" s="72">
        <v>0</v>
      </c>
      <c r="L1067" s="72">
        <v>0</v>
      </c>
      <c r="M1067" s="72">
        <v>0</v>
      </c>
      <c r="N1067" s="72">
        <v>0</v>
      </c>
      <c r="O1067" s="72">
        <v>0</v>
      </c>
      <c r="P1067" s="72">
        <v>0</v>
      </c>
      <c r="Q1067" s="72">
        <v>0</v>
      </c>
      <c r="R1067" s="72">
        <v>0</v>
      </c>
      <c r="S1067" s="72">
        <v>0</v>
      </c>
      <c r="T1067" s="72">
        <v>0</v>
      </c>
      <c r="U1067" s="72">
        <v>0</v>
      </c>
      <c r="V1067" s="72">
        <v>0</v>
      </c>
      <c r="W1067" s="72">
        <v>0</v>
      </c>
      <c r="X1067" s="72">
        <v>0</v>
      </c>
      <c r="Y1067" s="72">
        <v>0</v>
      </c>
    </row>
    <row r="1068" spans="1:25">
      <c r="A1068" s="28">
        <v>29</v>
      </c>
      <c r="B1068" s="72">
        <v>0</v>
      </c>
      <c r="C1068" s="72">
        <v>13.89</v>
      </c>
      <c r="D1068" s="72">
        <v>37.46</v>
      </c>
      <c r="E1068" s="72">
        <v>50.34</v>
      </c>
      <c r="F1068" s="72">
        <v>32.01</v>
      </c>
      <c r="G1068" s="72">
        <v>31.92</v>
      </c>
      <c r="H1068" s="72">
        <v>161.88</v>
      </c>
      <c r="I1068" s="72">
        <v>94.8</v>
      </c>
      <c r="J1068" s="72">
        <v>101.31</v>
      </c>
      <c r="K1068" s="72">
        <v>20.309999999999999</v>
      </c>
      <c r="L1068" s="72">
        <v>28.69</v>
      </c>
      <c r="M1068" s="72">
        <v>22.04</v>
      </c>
      <c r="N1068" s="72">
        <v>44.45</v>
      </c>
      <c r="O1068" s="72">
        <v>4.22</v>
      </c>
      <c r="P1068" s="72">
        <v>45.82</v>
      </c>
      <c r="Q1068" s="72">
        <v>16.559999999999999</v>
      </c>
      <c r="R1068" s="72">
        <v>56.1</v>
      </c>
      <c r="S1068" s="72">
        <v>76.05</v>
      </c>
      <c r="T1068" s="72">
        <v>84.07</v>
      </c>
      <c r="U1068" s="72">
        <v>0</v>
      </c>
      <c r="V1068" s="72">
        <v>0</v>
      </c>
      <c r="W1068" s="72">
        <v>0</v>
      </c>
      <c r="X1068" s="72">
        <v>0</v>
      </c>
      <c r="Y1068" s="72">
        <v>0</v>
      </c>
    </row>
    <row r="1069" spans="1:25">
      <c r="A1069" s="28">
        <v>30</v>
      </c>
      <c r="B1069" s="72">
        <v>0</v>
      </c>
      <c r="C1069" s="72">
        <v>1.03</v>
      </c>
      <c r="D1069" s="72">
        <v>31.98</v>
      </c>
      <c r="E1069" s="72">
        <v>0</v>
      </c>
      <c r="F1069" s="72">
        <v>0</v>
      </c>
      <c r="G1069" s="72">
        <v>1.25</v>
      </c>
      <c r="H1069" s="72">
        <v>0</v>
      </c>
      <c r="I1069" s="72">
        <v>6.41</v>
      </c>
      <c r="J1069" s="72">
        <v>7.67</v>
      </c>
      <c r="K1069" s="72">
        <v>0</v>
      </c>
      <c r="L1069" s="72">
        <v>0</v>
      </c>
      <c r="M1069" s="72">
        <v>0</v>
      </c>
      <c r="N1069" s="72">
        <v>0</v>
      </c>
      <c r="O1069" s="72">
        <v>0</v>
      </c>
      <c r="P1069" s="72">
        <v>0</v>
      </c>
      <c r="Q1069" s="72">
        <v>0</v>
      </c>
      <c r="R1069" s="72">
        <v>0</v>
      </c>
      <c r="S1069" s="72">
        <v>0</v>
      </c>
      <c r="T1069" s="72">
        <v>0</v>
      </c>
      <c r="U1069" s="72">
        <v>0</v>
      </c>
      <c r="V1069" s="72">
        <v>0</v>
      </c>
      <c r="W1069" s="72">
        <v>0</v>
      </c>
      <c r="X1069" s="72">
        <v>0</v>
      </c>
      <c r="Y1069" s="72">
        <v>0</v>
      </c>
    </row>
    <row r="1070" spans="1:25" ht="13.15" customHeight="1" thickBot="1">
      <c r="A1070" s="68">
        <v>31</v>
      </c>
      <c r="B1070" s="72">
        <v>0</v>
      </c>
      <c r="C1070" s="72">
        <v>0</v>
      </c>
      <c r="D1070" s="72">
        <v>0</v>
      </c>
      <c r="E1070" s="72">
        <v>0</v>
      </c>
      <c r="F1070" s="72">
        <v>0</v>
      </c>
      <c r="G1070" s="72">
        <v>60.63</v>
      </c>
      <c r="H1070" s="72">
        <v>143.04</v>
      </c>
      <c r="I1070" s="72">
        <v>4.0999999999999996</v>
      </c>
      <c r="J1070" s="72">
        <v>0</v>
      </c>
      <c r="K1070" s="72">
        <v>0</v>
      </c>
      <c r="L1070" s="72">
        <v>0</v>
      </c>
      <c r="M1070" s="72">
        <v>0</v>
      </c>
      <c r="N1070" s="72">
        <v>0</v>
      </c>
      <c r="O1070" s="72">
        <v>858.27</v>
      </c>
      <c r="P1070" s="72">
        <v>564.69000000000005</v>
      </c>
      <c r="Q1070" s="72">
        <v>559.30999999999995</v>
      </c>
      <c r="R1070" s="72">
        <v>561.82000000000005</v>
      </c>
      <c r="S1070" s="72">
        <v>51.77</v>
      </c>
      <c r="T1070" s="72">
        <v>578.13</v>
      </c>
      <c r="U1070" s="72">
        <v>366.86</v>
      </c>
      <c r="V1070" s="72">
        <v>171.06</v>
      </c>
      <c r="W1070" s="72">
        <v>0</v>
      </c>
      <c r="X1070" s="72">
        <v>577.82000000000005</v>
      </c>
      <c r="Y1070" s="72">
        <v>21.98</v>
      </c>
    </row>
    <row r="1071" spans="1:25" ht="13.15" customHeight="1">
      <c r="A1071" s="38"/>
      <c r="B1071" s="43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</row>
    <row r="1072" spans="1:25" ht="12.75" customHeight="1" thickBot="1">
      <c r="A1072" s="38"/>
      <c r="B1072" s="43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</row>
    <row r="1073" spans="1:25" ht="33" customHeight="1">
      <c r="A1073" s="302" t="s">
        <v>2</v>
      </c>
      <c r="B1073" s="304" t="s">
        <v>115</v>
      </c>
      <c r="C1073" s="304"/>
      <c r="D1073" s="304"/>
      <c r="E1073" s="304"/>
      <c r="F1073" s="304"/>
      <c r="G1073" s="304"/>
      <c r="H1073" s="304"/>
      <c r="I1073" s="304"/>
      <c r="J1073" s="304"/>
      <c r="K1073" s="304"/>
      <c r="L1073" s="304"/>
      <c r="M1073" s="304"/>
      <c r="N1073" s="304"/>
      <c r="O1073" s="304"/>
      <c r="P1073" s="304"/>
      <c r="Q1073" s="304"/>
      <c r="R1073" s="304"/>
      <c r="S1073" s="304"/>
      <c r="T1073" s="304"/>
      <c r="U1073" s="304"/>
      <c r="V1073" s="304"/>
      <c r="W1073" s="304"/>
      <c r="X1073" s="304"/>
      <c r="Y1073" s="305"/>
    </row>
    <row r="1074" spans="1:25" ht="25.5">
      <c r="A1074" s="303"/>
      <c r="B1074" s="29" t="s">
        <v>4</v>
      </c>
      <c r="C1074" s="29" t="s">
        <v>5</v>
      </c>
      <c r="D1074" s="29" t="s">
        <v>6</v>
      </c>
      <c r="E1074" s="29" t="s">
        <v>7</v>
      </c>
      <c r="F1074" s="29" t="s">
        <v>8</v>
      </c>
      <c r="G1074" s="29" t="s">
        <v>9</v>
      </c>
      <c r="H1074" s="29" t="s">
        <v>10</v>
      </c>
      <c r="I1074" s="29" t="s">
        <v>11</v>
      </c>
      <c r="J1074" s="29" t="s">
        <v>12</v>
      </c>
      <c r="K1074" s="29" t="s">
        <v>13</v>
      </c>
      <c r="L1074" s="29" t="s">
        <v>14</v>
      </c>
      <c r="M1074" s="29" t="s">
        <v>15</v>
      </c>
      <c r="N1074" s="29" t="s">
        <v>16</v>
      </c>
      <c r="O1074" s="29" t="s">
        <v>17</v>
      </c>
      <c r="P1074" s="29" t="s">
        <v>18</v>
      </c>
      <c r="Q1074" s="29" t="s">
        <v>19</v>
      </c>
      <c r="R1074" s="29" t="s">
        <v>20</v>
      </c>
      <c r="S1074" s="29" t="s">
        <v>21</v>
      </c>
      <c r="T1074" s="29" t="s">
        <v>22</v>
      </c>
      <c r="U1074" s="29" t="s">
        <v>23</v>
      </c>
      <c r="V1074" s="29" t="s">
        <v>24</v>
      </c>
      <c r="W1074" s="29" t="s">
        <v>25</v>
      </c>
      <c r="X1074" s="29" t="s">
        <v>26</v>
      </c>
      <c r="Y1074" s="30" t="s">
        <v>27</v>
      </c>
    </row>
    <row r="1075" spans="1:25">
      <c r="A1075" s="28">
        <v>1</v>
      </c>
      <c r="B1075" s="72">
        <v>139.44</v>
      </c>
      <c r="C1075" s="72">
        <v>63.88</v>
      </c>
      <c r="D1075" s="72">
        <v>67.91</v>
      </c>
      <c r="E1075" s="72">
        <v>42.36</v>
      </c>
      <c r="F1075" s="72">
        <v>0.54</v>
      </c>
      <c r="G1075" s="72">
        <v>0</v>
      </c>
      <c r="H1075" s="72">
        <v>0</v>
      </c>
      <c r="I1075" s="72">
        <v>52.03</v>
      </c>
      <c r="J1075" s="72">
        <v>64.62</v>
      </c>
      <c r="K1075" s="72">
        <v>67.23</v>
      </c>
      <c r="L1075" s="72">
        <v>64.19</v>
      </c>
      <c r="M1075" s="72">
        <v>141.15</v>
      </c>
      <c r="N1075" s="72">
        <v>94.14</v>
      </c>
      <c r="O1075" s="72">
        <v>58.68</v>
      </c>
      <c r="P1075" s="72">
        <v>0.36</v>
      </c>
      <c r="Q1075" s="72">
        <v>0.35</v>
      </c>
      <c r="R1075" s="72">
        <v>0</v>
      </c>
      <c r="S1075" s="72">
        <v>0</v>
      </c>
      <c r="T1075" s="72">
        <v>0</v>
      </c>
      <c r="U1075" s="72">
        <v>0</v>
      </c>
      <c r="V1075" s="72">
        <v>53.23</v>
      </c>
      <c r="W1075" s="72">
        <v>303.52</v>
      </c>
      <c r="X1075" s="72">
        <v>338.31</v>
      </c>
      <c r="Y1075" s="72">
        <v>174.04</v>
      </c>
    </row>
    <row r="1076" spans="1:25">
      <c r="A1076" s="28">
        <v>2</v>
      </c>
      <c r="B1076" s="72">
        <v>139.16999999999999</v>
      </c>
      <c r="C1076" s="72">
        <v>36.1</v>
      </c>
      <c r="D1076" s="72">
        <v>64.94</v>
      </c>
      <c r="E1076" s="72">
        <v>34.53</v>
      </c>
      <c r="F1076" s="72">
        <v>0.96</v>
      </c>
      <c r="G1076" s="72">
        <v>19.25</v>
      </c>
      <c r="H1076" s="72">
        <v>3.16</v>
      </c>
      <c r="I1076" s="72">
        <v>0</v>
      </c>
      <c r="J1076" s="72">
        <v>85.88</v>
      </c>
      <c r="K1076" s="72">
        <v>114.35</v>
      </c>
      <c r="L1076" s="72">
        <v>150.36000000000001</v>
      </c>
      <c r="M1076" s="72">
        <v>129.11000000000001</v>
      </c>
      <c r="N1076" s="72">
        <v>152.59</v>
      </c>
      <c r="O1076" s="72">
        <v>112.94</v>
      </c>
      <c r="P1076" s="72">
        <v>83.2</v>
      </c>
      <c r="Q1076" s="72">
        <v>84.36</v>
      </c>
      <c r="R1076" s="72">
        <v>128.51</v>
      </c>
      <c r="S1076" s="72">
        <v>52.38</v>
      </c>
      <c r="T1076" s="72">
        <v>173.68</v>
      </c>
      <c r="U1076" s="72">
        <v>280.93</v>
      </c>
      <c r="V1076" s="72">
        <v>485.23</v>
      </c>
      <c r="W1076" s="72">
        <v>598.07000000000005</v>
      </c>
      <c r="X1076" s="72">
        <v>461.7</v>
      </c>
      <c r="Y1076" s="72">
        <v>284.08999999999997</v>
      </c>
    </row>
    <row r="1077" spans="1:25">
      <c r="A1077" s="28">
        <v>3</v>
      </c>
      <c r="B1077" s="72">
        <v>167.58</v>
      </c>
      <c r="C1077" s="72">
        <v>133.38</v>
      </c>
      <c r="D1077" s="72">
        <v>101.74</v>
      </c>
      <c r="E1077" s="72">
        <v>0</v>
      </c>
      <c r="F1077" s="72">
        <v>0</v>
      </c>
      <c r="G1077" s="72">
        <v>0</v>
      </c>
      <c r="H1077" s="72">
        <v>0</v>
      </c>
      <c r="I1077" s="72">
        <v>0</v>
      </c>
      <c r="J1077" s="72">
        <v>0</v>
      </c>
      <c r="K1077" s="72">
        <v>78.48</v>
      </c>
      <c r="L1077" s="72">
        <v>134.47999999999999</v>
      </c>
      <c r="M1077" s="72">
        <v>121.13</v>
      </c>
      <c r="N1077" s="72">
        <v>126.37</v>
      </c>
      <c r="O1077" s="72">
        <v>113.07</v>
      </c>
      <c r="P1077" s="72">
        <v>205.08</v>
      </c>
      <c r="Q1077" s="72">
        <v>220.69</v>
      </c>
      <c r="R1077" s="72">
        <v>213.68</v>
      </c>
      <c r="S1077" s="72">
        <v>63.24</v>
      </c>
      <c r="T1077" s="72">
        <v>43.64</v>
      </c>
      <c r="U1077" s="72">
        <v>92.75</v>
      </c>
      <c r="V1077" s="72">
        <v>272.58</v>
      </c>
      <c r="W1077" s="72">
        <v>520.84</v>
      </c>
      <c r="X1077" s="72">
        <v>466.37</v>
      </c>
      <c r="Y1077" s="72">
        <v>319.77999999999997</v>
      </c>
    </row>
    <row r="1078" spans="1:25">
      <c r="A1078" s="28">
        <v>4</v>
      </c>
      <c r="B1078" s="72">
        <v>188.41</v>
      </c>
      <c r="C1078" s="72">
        <v>119.09</v>
      </c>
      <c r="D1078" s="72">
        <v>854.31</v>
      </c>
      <c r="E1078" s="72">
        <v>825.6</v>
      </c>
      <c r="F1078" s="72">
        <v>40.229999999999997</v>
      </c>
      <c r="G1078" s="72">
        <v>0</v>
      </c>
      <c r="H1078" s="72">
        <v>0</v>
      </c>
      <c r="I1078" s="72">
        <v>1.51</v>
      </c>
      <c r="J1078" s="72">
        <v>0</v>
      </c>
      <c r="K1078" s="72">
        <v>53.14</v>
      </c>
      <c r="L1078" s="72">
        <v>107.81</v>
      </c>
      <c r="M1078" s="72">
        <v>170.35</v>
      </c>
      <c r="N1078" s="72">
        <v>197.61</v>
      </c>
      <c r="O1078" s="72">
        <v>174.48</v>
      </c>
      <c r="P1078" s="72">
        <v>146.46</v>
      </c>
      <c r="Q1078" s="72">
        <v>191.65</v>
      </c>
      <c r="R1078" s="72">
        <v>276.01</v>
      </c>
      <c r="S1078" s="72">
        <v>95.21</v>
      </c>
      <c r="T1078" s="72">
        <v>166.36</v>
      </c>
      <c r="U1078" s="72">
        <v>315.19</v>
      </c>
      <c r="V1078" s="72">
        <v>571.94000000000005</v>
      </c>
      <c r="W1078" s="72">
        <v>609.15</v>
      </c>
      <c r="X1078" s="72">
        <v>557.84</v>
      </c>
      <c r="Y1078" s="72">
        <v>307.52999999999997</v>
      </c>
    </row>
    <row r="1079" spans="1:25">
      <c r="A1079" s="28">
        <v>5</v>
      </c>
      <c r="B1079" s="72">
        <v>217.97</v>
      </c>
      <c r="C1079" s="72">
        <v>192.27</v>
      </c>
      <c r="D1079" s="72">
        <v>188.62</v>
      </c>
      <c r="E1079" s="72">
        <v>160.86000000000001</v>
      </c>
      <c r="F1079" s="72">
        <v>36.130000000000003</v>
      </c>
      <c r="G1079" s="72">
        <v>0</v>
      </c>
      <c r="H1079" s="72">
        <v>0</v>
      </c>
      <c r="I1079" s="72">
        <v>0</v>
      </c>
      <c r="J1079" s="72">
        <v>6.37</v>
      </c>
      <c r="K1079" s="72">
        <v>5.59</v>
      </c>
      <c r="L1079" s="72">
        <v>101.62</v>
      </c>
      <c r="M1079" s="72">
        <v>113.94</v>
      </c>
      <c r="N1079" s="72">
        <v>87.58</v>
      </c>
      <c r="O1079" s="72">
        <v>117.71</v>
      </c>
      <c r="P1079" s="72">
        <v>97.21</v>
      </c>
      <c r="Q1079" s="72">
        <v>154.96</v>
      </c>
      <c r="R1079" s="72">
        <v>191.93</v>
      </c>
      <c r="S1079" s="72">
        <v>98.3</v>
      </c>
      <c r="T1079" s="72">
        <v>16.3</v>
      </c>
      <c r="U1079" s="72">
        <v>103.46</v>
      </c>
      <c r="V1079" s="72">
        <v>135.31</v>
      </c>
      <c r="W1079" s="72">
        <v>529.99</v>
      </c>
      <c r="X1079" s="72">
        <v>418</v>
      </c>
      <c r="Y1079" s="72">
        <v>228.17</v>
      </c>
    </row>
    <row r="1080" spans="1:25">
      <c r="A1080" s="28">
        <v>6</v>
      </c>
      <c r="B1080" s="72">
        <v>99.85</v>
      </c>
      <c r="C1080" s="72">
        <v>71.489999999999995</v>
      </c>
      <c r="D1080" s="72">
        <v>31.06</v>
      </c>
      <c r="E1080" s="72">
        <v>17.62</v>
      </c>
      <c r="F1080" s="72">
        <v>0</v>
      </c>
      <c r="G1080" s="72">
        <v>0</v>
      </c>
      <c r="H1080" s="72">
        <v>0</v>
      </c>
      <c r="I1080" s="72">
        <v>0</v>
      </c>
      <c r="J1080" s="72">
        <v>0</v>
      </c>
      <c r="K1080" s="72">
        <v>0</v>
      </c>
      <c r="L1080" s="72">
        <v>6.42</v>
      </c>
      <c r="M1080" s="72">
        <v>5.71</v>
      </c>
      <c r="N1080" s="72">
        <v>1.86</v>
      </c>
      <c r="O1080" s="72">
        <v>13.37</v>
      </c>
      <c r="P1080" s="72">
        <v>28.29</v>
      </c>
      <c r="Q1080" s="72">
        <v>11.51</v>
      </c>
      <c r="R1080" s="72">
        <v>56.81</v>
      </c>
      <c r="S1080" s="72">
        <v>0</v>
      </c>
      <c r="T1080" s="72">
        <v>0</v>
      </c>
      <c r="U1080" s="72">
        <v>57.79</v>
      </c>
      <c r="V1080" s="72">
        <v>179.84</v>
      </c>
      <c r="W1080" s="72">
        <v>353.71</v>
      </c>
      <c r="X1080" s="72">
        <v>492</v>
      </c>
      <c r="Y1080" s="72">
        <v>123.46</v>
      </c>
    </row>
    <row r="1081" spans="1:25">
      <c r="A1081" s="28">
        <v>7</v>
      </c>
      <c r="B1081" s="72">
        <v>72.569999999999993</v>
      </c>
      <c r="C1081" s="72">
        <v>47.5</v>
      </c>
      <c r="D1081" s="72">
        <v>45.39</v>
      </c>
      <c r="E1081" s="72">
        <v>0.04</v>
      </c>
      <c r="F1081" s="72">
        <v>0</v>
      </c>
      <c r="G1081" s="72">
        <v>0</v>
      </c>
      <c r="H1081" s="72">
        <v>0</v>
      </c>
      <c r="I1081" s="72">
        <v>0</v>
      </c>
      <c r="J1081" s="72">
        <v>17.77</v>
      </c>
      <c r="K1081" s="72">
        <v>0.57999999999999996</v>
      </c>
      <c r="L1081" s="72">
        <v>1.32</v>
      </c>
      <c r="M1081" s="72">
        <v>24.76</v>
      </c>
      <c r="N1081" s="72">
        <v>3.23</v>
      </c>
      <c r="O1081" s="72">
        <v>34.4</v>
      </c>
      <c r="P1081" s="72">
        <v>43.65</v>
      </c>
      <c r="Q1081" s="72">
        <v>52.78</v>
      </c>
      <c r="R1081" s="72">
        <v>100.47</v>
      </c>
      <c r="S1081" s="72">
        <v>31.03</v>
      </c>
      <c r="T1081" s="72">
        <v>47.11</v>
      </c>
      <c r="U1081" s="72">
        <v>119.64</v>
      </c>
      <c r="V1081" s="72">
        <v>234.7</v>
      </c>
      <c r="W1081" s="72">
        <v>342.93</v>
      </c>
      <c r="X1081" s="72">
        <v>297.58999999999997</v>
      </c>
      <c r="Y1081" s="72">
        <v>241.33</v>
      </c>
    </row>
    <row r="1082" spans="1:25">
      <c r="A1082" s="28">
        <v>8</v>
      </c>
      <c r="B1082" s="72">
        <v>39.49</v>
      </c>
      <c r="C1082" s="72">
        <v>0</v>
      </c>
      <c r="D1082" s="72">
        <v>0</v>
      </c>
      <c r="E1082" s="72">
        <v>0</v>
      </c>
      <c r="F1082" s="72">
        <v>0</v>
      </c>
      <c r="G1082" s="72">
        <v>0</v>
      </c>
      <c r="H1082" s="72">
        <v>0</v>
      </c>
      <c r="I1082" s="72">
        <v>0</v>
      </c>
      <c r="J1082" s="72">
        <v>0</v>
      </c>
      <c r="K1082" s="72">
        <v>0</v>
      </c>
      <c r="L1082" s="72">
        <v>0.24</v>
      </c>
      <c r="M1082" s="72">
        <v>0.72</v>
      </c>
      <c r="N1082" s="72">
        <v>1.7</v>
      </c>
      <c r="O1082" s="72">
        <v>40.96</v>
      </c>
      <c r="P1082" s="72">
        <v>63.62</v>
      </c>
      <c r="Q1082" s="72">
        <v>87.65</v>
      </c>
      <c r="R1082" s="72">
        <v>105.29</v>
      </c>
      <c r="S1082" s="72">
        <v>94.19</v>
      </c>
      <c r="T1082" s="72">
        <v>114.26</v>
      </c>
      <c r="U1082" s="72">
        <v>152.56</v>
      </c>
      <c r="V1082" s="72">
        <v>175.15</v>
      </c>
      <c r="W1082" s="72">
        <v>587.37</v>
      </c>
      <c r="X1082" s="72">
        <v>329.57</v>
      </c>
      <c r="Y1082" s="72">
        <v>173.21</v>
      </c>
    </row>
    <row r="1083" spans="1:25">
      <c r="A1083" s="28">
        <v>9</v>
      </c>
      <c r="B1083" s="72">
        <v>66.11</v>
      </c>
      <c r="C1083" s="72">
        <v>36.86</v>
      </c>
      <c r="D1083" s="72">
        <v>122.77</v>
      </c>
      <c r="E1083" s="72">
        <v>28.46</v>
      </c>
      <c r="F1083" s="72">
        <v>5.35</v>
      </c>
      <c r="G1083" s="72">
        <v>0</v>
      </c>
      <c r="H1083" s="72">
        <v>0</v>
      </c>
      <c r="I1083" s="72">
        <v>0</v>
      </c>
      <c r="J1083" s="72">
        <v>6.09</v>
      </c>
      <c r="K1083" s="72">
        <v>24.8</v>
      </c>
      <c r="L1083" s="72">
        <v>1.8</v>
      </c>
      <c r="M1083" s="72">
        <v>62.73</v>
      </c>
      <c r="N1083" s="72">
        <v>80.89</v>
      </c>
      <c r="O1083" s="72">
        <v>194.78</v>
      </c>
      <c r="P1083" s="72">
        <v>112.92</v>
      </c>
      <c r="Q1083" s="72">
        <v>179.17</v>
      </c>
      <c r="R1083" s="72">
        <v>72.209999999999994</v>
      </c>
      <c r="S1083" s="72">
        <v>0</v>
      </c>
      <c r="T1083" s="72">
        <v>0.01</v>
      </c>
      <c r="U1083" s="72">
        <v>2.13</v>
      </c>
      <c r="V1083" s="72">
        <v>150.58000000000001</v>
      </c>
      <c r="W1083" s="72">
        <v>460.02</v>
      </c>
      <c r="X1083" s="72">
        <v>415.96</v>
      </c>
      <c r="Y1083" s="72">
        <v>179.3</v>
      </c>
    </row>
    <row r="1084" spans="1:25">
      <c r="A1084" s="28">
        <v>10</v>
      </c>
      <c r="B1084" s="72">
        <v>71.22</v>
      </c>
      <c r="C1084" s="72">
        <v>87.66</v>
      </c>
      <c r="D1084" s="72">
        <v>55.23</v>
      </c>
      <c r="E1084" s="72">
        <v>0</v>
      </c>
      <c r="F1084" s="72">
        <v>0</v>
      </c>
      <c r="G1084" s="72">
        <v>0</v>
      </c>
      <c r="H1084" s="72">
        <v>0</v>
      </c>
      <c r="I1084" s="72">
        <v>0</v>
      </c>
      <c r="J1084" s="72">
        <v>0.19</v>
      </c>
      <c r="K1084" s="72">
        <v>0.51</v>
      </c>
      <c r="L1084" s="72">
        <v>9.9700000000000006</v>
      </c>
      <c r="M1084" s="72">
        <v>0</v>
      </c>
      <c r="N1084" s="72">
        <v>2.0699999999999998</v>
      </c>
      <c r="O1084" s="72">
        <v>0</v>
      </c>
      <c r="P1084" s="72">
        <v>0</v>
      </c>
      <c r="Q1084" s="72">
        <v>0</v>
      </c>
      <c r="R1084" s="72">
        <v>1.82</v>
      </c>
      <c r="S1084" s="72">
        <v>0</v>
      </c>
      <c r="T1084" s="72">
        <v>0</v>
      </c>
      <c r="U1084" s="72">
        <v>14.83</v>
      </c>
      <c r="V1084" s="72">
        <v>71.13</v>
      </c>
      <c r="W1084" s="72">
        <v>789.48</v>
      </c>
      <c r="X1084" s="72">
        <v>611.04999999999995</v>
      </c>
      <c r="Y1084" s="72">
        <v>296.98</v>
      </c>
    </row>
    <row r="1085" spans="1:25">
      <c r="A1085" s="28">
        <v>11</v>
      </c>
      <c r="B1085" s="72">
        <v>88.18</v>
      </c>
      <c r="C1085" s="72">
        <v>2.31</v>
      </c>
      <c r="D1085" s="72">
        <v>36.79</v>
      </c>
      <c r="E1085" s="72">
        <v>0</v>
      </c>
      <c r="F1085" s="72">
        <v>0</v>
      </c>
      <c r="G1085" s="72">
        <v>0</v>
      </c>
      <c r="H1085" s="72">
        <v>0</v>
      </c>
      <c r="I1085" s="72">
        <v>0</v>
      </c>
      <c r="J1085" s="72">
        <v>0</v>
      </c>
      <c r="K1085" s="72">
        <v>0</v>
      </c>
      <c r="L1085" s="72">
        <v>0</v>
      </c>
      <c r="M1085" s="72">
        <v>0</v>
      </c>
      <c r="N1085" s="72">
        <v>0</v>
      </c>
      <c r="O1085" s="72">
        <v>8.93</v>
      </c>
      <c r="P1085" s="72">
        <v>0</v>
      </c>
      <c r="Q1085" s="72">
        <v>1.71</v>
      </c>
      <c r="R1085" s="72">
        <v>12</v>
      </c>
      <c r="S1085" s="72">
        <v>0</v>
      </c>
      <c r="T1085" s="72">
        <v>0</v>
      </c>
      <c r="U1085" s="72">
        <v>4.79</v>
      </c>
      <c r="V1085" s="72">
        <v>54.03</v>
      </c>
      <c r="W1085" s="72">
        <v>543.66</v>
      </c>
      <c r="X1085" s="72">
        <v>386.04</v>
      </c>
      <c r="Y1085" s="72">
        <v>90</v>
      </c>
    </row>
    <row r="1086" spans="1:25">
      <c r="A1086" s="28">
        <v>12</v>
      </c>
      <c r="B1086" s="72">
        <v>132.56</v>
      </c>
      <c r="C1086" s="72">
        <v>117.49</v>
      </c>
      <c r="D1086" s="72">
        <v>4.79</v>
      </c>
      <c r="E1086" s="72">
        <v>3.69</v>
      </c>
      <c r="F1086" s="72">
        <v>0</v>
      </c>
      <c r="G1086" s="72">
        <v>0</v>
      </c>
      <c r="H1086" s="72">
        <v>0</v>
      </c>
      <c r="I1086" s="72">
        <v>0</v>
      </c>
      <c r="J1086" s="72">
        <v>0</v>
      </c>
      <c r="K1086" s="72">
        <v>0.28999999999999998</v>
      </c>
      <c r="L1086" s="72">
        <v>0.41</v>
      </c>
      <c r="M1086" s="72">
        <v>37.47</v>
      </c>
      <c r="N1086" s="72">
        <v>3.11</v>
      </c>
      <c r="O1086" s="72">
        <v>42.45</v>
      </c>
      <c r="P1086" s="72">
        <v>70.489999999999995</v>
      </c>
      <c r="Q1086" s="72">
        <v>30.77</v>
      </c>
      <c r="R1086" s="72">
        <v>5.9</v>
      </c>
      <c r="S1086" s="72">
        <v>0</v>
      </c>
      <c r="T1086" s="72">
        <v>0</v>
      </c>
      <c r="U1086" s="72">
        <v>0</v>
      </c>
      <c r="V1086" s="72">
        <v>2</v>
      </c>
      <c r="W1086" s="72">
        <v>143.31</v>
      </c>
      <c r="X1086" s="72">
        <v>311.60000000000002</v>
      </c>
      <c r="Y1086" s="72">
        <v>157.26</v>
      </c>
    </row>
    <row r="1087" spans="1:25">
      <c r="A1087" s="28">
        <v>13</v>
      </c>
      <c r="B1087" s="72">
        <v>50.85</v>
      </c>
      <c r="C1087" s="72">
        <v>31.02</v>
      </c>
      <c r="D1087" s="72">
        <v>17.5</v>
      </c>
      <c r="E1087" s="72">
        <v>5.16</v>
      </c>
      <c r="F1087" s="72">
        <v>0</v>
      </c>
      <c r="G1087" s="72">
        <v>0</v>
      </c>
      <c r="H1087" s="72">
        <v>0</v>
      </c>
      <c r="I1087" s="72">
        <v>0</v>
      </c>
      <c r="J1087" s="72">
        <v>0</v>
      </c>
      <c r="K1087" s="72">
        <v>0.02</v>
      </c>
      <c r="L1087" s="72">
        <v>0.01</v>
      </c>
      <c r="M1087" s="72">
        <v>0.06</v>
      </c>
      <c r="N1087" s="72">
        <v>0</v>
      </c>
      <c r="O1087" s="72">
        <v>0.15</v>
      </c>
      <c r="P1087" s="72">
        <v>0</v>
      </c>
      <c r="Q1087" s="72">
        <v>0</v>
      </c>
      <c r="R1087" s="72">
        <v>0</v>
      </c>
      <c r="S1087" s="72">
        <v>0</v>
      </c>
      <c r="T1087" s="72">
        <v>0</v>
      </c>
      <c r="U1087" s="72">
        <v>0</v>
      </c>
      <c r="V1087" s="72">
        <v>0</v>
      </c>
      <c r="W1087" s="72">
        <v>48.93</v>
      </c>
      <c r="X1087" s="72">
        <v>325.89999999999998</v>
      </c>
      <c r="Y1087" s="72">
        <v>195.64</v>
      </c>
    </row>
    <row r="1088" spans="1:25">
      <c r="A1088" s="28">
        <v>14</v>
      </c>
      <c r="B1088" s="72">
        <v>33.26</v>
      </c>
      <c r="C1088" s="72">
        <v>0</v>
      </c>
      <c r="D1088" s="72">
        <v>0</v>
      </c>
      <c r="E1088" s="72">
        <v>0</v>
      </c>
      <c r="F1088" s="72">
        <v>0</v>
      </c>
      <c r="G1088" s="72">
        <v>0</v>
      </c>
      <c r="H1088" s="72">
        <v>0</v>
      </c>
      <c r="I1088" s="72">
        <v>0</v>
      </c>
      <c r="J1088" s="72">
        <v>0</v>
      </c>
      <c r="K1088" s="72">
        <v>4.09</v>
      </c>
      <c r="L1088" s="72">
        <v>7.9</v>
      </c>
      <c r="M1088" s="72">
        <v>9.32</v>
      </c>
      <c r="N1088" s="72">
        <v>12.62</v>
      </c>
      <c r="O1088" s="72">
        <v>25.35</v>
      </c>
      <c r="P1088" s="72">
        <v>6.87</v>
      </c>
      <c r="Q1088" s="72">
        <v>0.54</v>
      </c>
      <c r="R1088" s="72">
        <v>3.56</v>
      </c>
      <c r="S1088" s="72">
        <v>0</v>
      </c>
      <c r="T1088" s="72">
        <v>0</v>
      </c>
      <c r="U1088" s="72">
        <v>0</v>
      </c>
      <c r="V1088" s="72">
        <v>13.89</v>
      </c>
      <c r="W1088" s="72">
        <v>385.26</v>
      </c>
      <c r="X1088" s="72">
        <v>732.55</v>
      </c>
      <c r="Y1088" s="72">
        <v>414.67</v>
      </c>
    </row>
    <row r="1089" spans="1:25">
      <c r="A1089" s="28">
        <v>15</v>
      </c>
      <c r="B1089" s="72">
        <v>62.41</v>
      </c>
      <c r="C1089" s="72">
        <v>0</v>
      </c>
      <c r="D1089" s="72">
        <v>0</v>
      </c>
      <c r="E1089" s="72">
        <v>0</v>
      </c>
      <c r="F1089" s="72">
        <v>0</v>
      </c>
      <c r="G1089" s="72">
        <v>0</v>
      </c>
      <c r="H1089" s="72">
        <v>0</v>
      </c>
      <c r="I1089" s="72">
        <v>0</v>
      </c>
      <c r="J1089" s="72">
        <v>0</v>
      </c>
      <c r="K1089" s="72">
        <v>0</v>
      </c>
      <c r="L1089" s="72">
        <v>0</v>
      </c>
      <c r="M1089" s="72">
        <v>17.21</v>
      </c>
      <c r="N1089" s="72">
        <v>65.73</v>
      </c>
      <c r="O1089" s="72">
        <v>46.04</v>
      </c>
      <c r="P1089" s="72">
        <v>57.71</v>
      </c>
      <c r="Q1089" s="72">
        <v>26.74</v>
      </c>
      <c r="R1089" s="72">
        <v>0</v>
      </c>
      <c r="S1089" s="72">
        <v>0</v>
      </c>
      <c r="T1089" s="72">
        <v>0</v>
      </c>
      <c r="U1089" s="72">
        <v>14.66</v>
      </c>
      <c r="V1089" s="72">
        <v>45.35</v>
      </c>
      <c r="W1089" s="72">
        <v>610.39</v>
      </c>
      <c r="X1089" s="72">
        <v>455.57</v>
      </c>
      <c r="Y1089" s="72">
        <v>274.81</v>
      </c>
    </row>
    <row r="1090" spans="1:25">
      <c r="A1090" s="28">
        <v>16</v>
      </c>
      <c r="B1090" s="72">
        <v>44.79</v>
      </c>
      <c r="C1090" s="72">
        <v>98.34</v>
      </c>
      <c r="D1090" s="72">
        <v>59.23</v>
      </c>
      <c r="E1090" s="72">
        <v>74.44</v>
      </c>
      <c r="F1090" s="72">
        <v>0</v>
      </c>
      <c r="G1090" s="72">
        <v>0</v>
      </c>
      <c r="H1090" s="72">
        <v>0</v>
      </c>
      <c r="I1090" s="72">
        <v>0</v>
      </c>
      <c r="J1090" s="72">
        <v>0</v>
      </c>
      <c r="K1090" s="72">
        <v>144.11000000000001</v>
      </c>
      <c r="L1090" s="72">
        <v>13.85</v>
      </c>
      <c r="M1090" s="72">
        <v>50.27</v>
      </c>
      <c r="N1090" s="72">
        <v>91.85</v>
      </c>
      <c r="O1090" s="72">
        <v>338.09</v>
      </c>
      <c r="P1090" s="72">
        <v>48.89</v>
      </c>
      <c r="Q1090" s="72">
        <v>15.21</v>
      </c>
      <c r="R1090" s="72">
        <v>0</v>
      </c>
      <c r="S1090" s="72">
        <v>0</v>
      </c>
      <c r="T1090" s="72">
        <v>22.13</v>
      </c>
      <c r="U1090" s="72">
        <v>69.25</v>
      </c>
      <c r="V1090" s="72">
        <v>248.71</v>
      </c>
      <c r="W1090" s="72">
        <v>647.46</v>
      </c>
      <c r="X1090" s="72">
        <v>671.92</v>
      </c>
      <c r="Y1090" s="72">
        <v>421.46</v>
      </c>
    </row>
    <row r="1091" spans="1:25">
      <c r="A1091" s="28">
        <v>17</v>
      </c>
      <c r="B1091" s="72">
        <v>119.18</v>
      </c>
      <c r="C1091" s="72">
        <v>96.5</v>
      </c>
      <c r="D1091" s="72">
        <v>196.69</v>
      </c>
      <c r="E1091" s="72">
        <v>58.94</v>
      </c>
      <c r="F1091" s="72">
        <v>0</v>
      </c>
      <c r="G1091" s="72">
        <v>0</v>
      </c>
      <c r="H1091" s="72">
        <v>0</v>
      </c>
      <c r="I1091" s="72">
        <v>4.7699999999999996</v>
      </c>
      <c r="J1091" s="72">
        <v>7.0000000000000007E-2</v>
      </c>
      <c r="K1091" s="72">
        <v>0.06</v>
      </c>
      <c r="L1091" s="72">
        <v>0.38</v>
      </c>
      <c r="M1091" s="72">
        <v>0</v>
      </c>
      <c r="N1091" s="72">
        <v>0</v>
      </c>
      <c r="O1091" s="72">
        <v>0</v>
      </c>
      <c r="P1091" s="72">
        <v>0</v>
      </c>
      <c r="Q1091" s="72">
        <v>0</v>
      </c>
      <c r="R1091" s="72">
        <v>0</v>
      </c>
      <c r="S1091" s="72">
        <v>0</v>
      </c>
      <c r="T1091" s="72">
        <v>0</v>
      </c>
      <c r="U1091" s="72">
        <v>0</v>
      </c>
      <c r="V1091" s="72">
        <v>0</v>
      </c>
      <c r="W1091" s="72">
        <v>107.19</v>
      </c>
      <c r="X1091" s="72">
        <v>503.26</v>
      </c>
      <c r="Y1091" s="72">
        <v>940.32</v>
      </c>
    </row>
    <row r="1092" spans="1:25">
      <c r="A1092" s="28">
        <v>18</v>
      </c>
      <c r="B1092" s="72">
        <v>120.94</v>
      </c>
      <c r="C1092" s="72">
        <v>55.59</v>
      </c>
      <c r="D1092" s="72">
        <v>48.36</v>
      </c>
      <c r="E1092" s="72">
        <v>51.66</v>
      </c>
      <c r="F1092" s="72">
        <v>0</v>
      </c>
      <c r="G1092" s="72">
        <v>0</v>
      </c>
      <c r="H1092" s="72">
        <v>0</v>
      </c>
      <c r="I1092" s="72">
        <v>0</v>
      </c>
      <c r="J1092" s="72">
        <v>4.3</v>
      </c>
      <c r="K1092" s="72">
        <v>7.47</v>
      </c>
      <c r="L1092" s="72">
        <v>4.0599999999999996</v>
      </c>
      <c r="M1092" s="72">
        <v>44.44</v>
      </c>
      <c r="N1092" s="72">
        <v>0</v>
      </c>
      <c r="O1092" s="72">
        <v>47.02</v>
      </c>
      <c r="P1092" s="72">
        <v>4.59</v>
      </c>
      <c r="Q1092" s="72">
        <v>8.92</v>
      </c>
      <c r="R1092" s="72">
        <v>0</v>
      </c>
      <c r="S1092" s="72">
        <v>5.68</v>
      </c>
      <c r="T1092" s="72">
        <v>4.45</v>
      </c>
      <c r="U1092" s="72">
        <v>82.64</v>
      </c>
      <c r="V1092" s="72">
        <v>83.99</v>
      </c>
      <c r="W1092" s="72">
        <v>753.94</v>
      </c>
      <c r="X1092" s="72">
        <v>669.97</v>
      </c>
      <c r="Y1092" s="72">
        <v>425.09</v>
      </c>
    </row>
    <row r="1093" spans="1:25">
      <c r="A1093" s="28">
        <v>19</v>
      </c>
      <c r="B1093" s="72">
        <v>102.32</v>
      </c>
      <c r="C1093" s="72">
        <v>96.61</v>
      </c>
      <c r="D1093" s="72">
        <v>57.57</v>
      </c>
      <c r="E1093" s="72">
        <v>7.79</v>
      </c>
      <c r="F1093" s="72">
        <v>0</v>
      </c>
      <c r="G1093" s="72">
        <v>0</v>
      </c>
      <c r="H1093" s="72">
        <v>0</v>
      </c>
      <c r="I1093" s="72">
        <v>0</v>
      </c>
      <c r="J1093" s="72">
        <v>21.25</v>
      </c>
      <c r="K1093" s="72">
        <v>0</v>
      </c>
      <c r="L1093" s="72">
        <v>26.98</v>
      </c>
      <c r="M1093" s="72">
        <v>62.31</v>
      </c>
      <c r="N1093" s="72">
        <v>15.69</v>
      </c>
      <c r="O1093" s="72">
        <v>118.96</v>
      </c>
      <c r="P1093" s="72">
        <v>187.66</v>
      </c>
      <c r="Q1093" s="72">
        <v>78.7</v>
      </c>
      <c r="R1093" s="72">
        <v>197.15</v>
      </c>
      <c r="S1093" s="72">
        <v>37.49</v>
      </c>
      <c r="T1093" s="72">
        <v>67.010000000000005</v>
      </c>
      <c r="U1093" s="72">
        <v>280.75</v>
      </c>
      <c r="V1093" s="72">
        <v>350.02</v>
      </c>
      <c r="W1093" s="72">
        <v>674.5</v>
      </c>
      <c r="X1093" s="72">
        <v>537.13</v>
      </c>
      <c r="Y1093" s="72">
        <v>350.01</v>
      </c>
    </row>
    <row r="1094" spans="1:25">
      <c r="A1094" s="28">
        <v>20</v>
      </c>
      <c r="B1094" s="72">
        <v>143.61000000000001</v>
      </c>
      <c r="C1094" s="72">
        <v>111.85</v>
      </c>
      <c r="D1094" s="72">
        <v>25.12</v>
      </c>
      <c r="E1094" s="72">
        <v>49.14</v>
      </c>
      <c r="F1094" s="72">
        <v>0</v>
      </c>
      <c r="G1094" s="72">
        <v>0</v>
      </c>
      <c r="H1094" s="72">
        <v>0</v>
      </c>
      <c r="I1094" s="72">
        <v>0</v>
      </c>
      <c r="J1094" s="72">
        <v>0</v>
      </c>
      <c r="K1094" s="72">
        <v>72.349999999999994</v>
      </c>
      <c r="L1094" s="72">
        <v>97.34</v>
      </c>
      <c r="M1094" s="72">
        <v>157.36000000000001</v>
      </c>
      <c r="N1094" s="72">
        <v>177.04</v>
      </c>
      <c r="O1094" s="72">
        <v>67.19</v>
      </c>
      <c r="P1094" s="72">
        <v>63.04</v>
      </c>
      <c r="Q1094" s="72">
        <v>66.739999999999995</v>
      </c>
      <c r="R1094" s="72">
        <v>21.52</v>
      </c>
      <c r="S1094" s="72">
        <v>16.91</v>
      </c>
      <c r="T1094" s="72">
        <v>17.45</v>
      </c>
      <c r="U1094" s="72">
        <v>212.67</v>
      </c>
      <c r="V1094" s="72">
        <v>262.95999999999998</v>
      </c>
      <c r="W1094" s="72">
        <v>592.91</v>
      </c>
      <c r="X1094" s="72">
        <v>545.48</v>
      </c>
      <c r="Y1094" s="72">
        <v>330</v>
      </c>
    </row>
    <row r="1095" spans="1:25">
      <c r="A1095" s="28">
        <v>21</v>
      </c>
      <c r="B1095" s="72">
        <v>71.86</v>
      </c>
      <c r="C1095" s="72">
        <v>187.91</v>
      </c>
      <c r="D1095" s="72">
        <v>230.44</v>
      </c>
      <c r="E1095" s="72">
        <v>252.65</v>
      </c>
      <c r="F1095" s="72">
        <v>0</v>
      </c>
      <c r="G1095" s="72">
        <v>0</v>
      </c>
      <c r="H1095" s="72">
        <v>0</v>
      </c>
      <c r="I1095" s="72">
        <v>0</v>
      </c>
      <c r="J1095" s="72">
        <v>0</v>
      </c>
      <c r="K1095" s="72">
        <v>193.9</v>
      </c>
      <c r="L1095" s="72">
        <v>184.34</v>
      </c>
      <c r="M1095" s="72">
        <v>108.61</v>
      </c>
      <c r="N1095" s="72">
        <v>173.79</v>
      </c>
      <c r="O1095" s="72">
        <v>97.61</v>
      </c>
      <c r="P1095" s="72">
        <v>120.82</v>
      </c>
      <c r="Q1095" s="72">
        <v>9.68</v>
      </c>
      <c r="R1095" s="72">
        <v>97.19</v>
      </c>
      <c r="S1095" s="72">
        <v>245.53</v>
      </c>
      <c r="T1095" s="72">
        <v>191.71</v>
      </c>
      <c r="U1095" s="72">
        <v>342.09</v>
      </c>
      <c r="V1095" s="72">
        <v>371.62</v>
      </c>
      <c r="W1095" s="72">
        <v>584.23</v>
      </c>
      <c r="X1095" s="72">
        <v>530.54</v>
      </c>
      <c r="Y1095" s="72">
        <v>243.02</v>
      </c>
    </row>
    <row r="1096" spans="1:25">
      <c r="A1096" s="28">
        <v>22</v>
      </c>
      <c r="B1096" s="72">
        <v>0.46</v>
      </c>
      <c r="C1096" s="72">
        <v>14.65</v>
      </c>
      <c r="D1096" s="72">
        <v>0.04</v>
      </c>
      <c r="E1096" s="72">
        <v>0</v>
      </c>
      <c r="F1096" s="72">
        <v>0</v>
      </c>
      <c r="G1096" s="72">
        <v>0</v>
      </c>
      <c r="H1096" s="72">
        <v>0</v>
      </c>
      <c r="I1096" s="72">
        <v>0</v>
      </c>
      <c r="J1096" s="72">
        <v>0</v>
      </c>
      <c r="K1096" s="72">
        <v>0</v>
      </c>
      <c r="L1096" s="72">
        <v>0</v>
      </c>
      <c r="M1096" s="72">
        <v>0</v>
      </c>
      <c r="N1096" s="72">
        <v>0</v>
      </c>
      <c r="O1096" s="72">
        <v>0</v>
      </c>
      <c r="P1096" s="72">
        <v>0</v>
      </c>
      <c r="Q1096" s="72">
        <v>0</v>
      </c>
      <c r="R1096" s="72">
        <v>0</v>
      </c>
      <c r="S1096" s="72">
        <v>0</v>
      </c>
      <c r="T1096" s="72">
        <v>0</v>
      </c>
      <c r="U1096" s="72">
        <v>0</v>
      </c>
      <c r="V1096" s="72">
        <v>0</v>
      </c>
      <c r="W1096" s="72">
        <v>121.14</v>
      </c>
      <c r="X1096" s="72">
        <v>0</v>
      </c>
      <c r="Y1096" s="72">
        <v>23.22</v>
      </c>
    </row>
    <row r="1097" spans="1:25">
      <c r="A1097" s="28">
        <v>23</v>
      </c>
      <c r="B1097" s="72">
        <v>0</v>
      </c>
      <c r="C1097" s="72">
        <v>0</v>
      </c>
      <c r="D1097" s="72">
        <v>0</v>
      </c>
      <c r="E1097" s="72">
        <v>0</v>
      </c>
      <c r="F1097" s="72">
        <v>0</v>
      </c>
      <c r="G1097" s="72">
        <v>0</v>
      </c>
      <c r="H1097" s="72">
        <v>0</v>
      </c>
      <c r="I1097" s="72">
        <v>0</v>
      </c>
      <c r="J1097" s="72">
        <v>236.74</v>
      </c>
      <c r="K1097" s="72">
        <v>0</v>
      </c>
      <c r="L1097" s="72">
        <v>0</v>
      </c>
      <c r="M1097" s="72">
        <v>0</v>
      </c>
      <c r="N1097" s="72">
        <v>0</v>
      </c>
      <c r="O1097" s="72">
        <v>0</v>
      </c>
      <c r="P1097" s="72">
        <v>0</v>
      </c>
      <c r="Q1097" s="72">
        <v>0</v>
      </c>
      <c r="R1097" s="72">
        <v>0</v>
      </c>
      <c r="S1097" s="72">
        <v>0</v>
      </c>
      <c r="T1097" s="72">
        <v>0</v>
      </c>
      <c r="U1097" s="72">
        <v>163.72</v>
      </c>
      <c r="V1097" s="72">
        <v>346.28</v>
      </c>
      <c r="W1097" s="72">
        <v>502.73</v>
      </c>
      <c r="X1097" s="72">
        <v>236.53</v>
      </c>
      <c r="Y1097" s="72">
        <v>108.84</v>
      </c>
    </row>
    <row r="1098" spans="1:25">
      <c r="A1098" s="28">
        <v>24</v>
      </c>
      <c r="B1098" s="72">
        <v>88.57</v>
      </c>
      <c r="C1098" s="72">
        <v>69.849999999999994</v>
      </c>
      <c r="D1098" s="72">
        <v>0.7</v>
      </c>
      <c r="E1098" s="72">
        <v>0</v>
      </c>
      <c r="F1098" s="72">
        <v>0</v>
      </c>
      <c r="G1098" s="72">
        <v>0</v>
      </c>
      <c r="H1098" s="72">
        <v>0</v>
      </c>
      <c r="I1098" s="72">
        <v>0</v>
      </c>
      <c r="J1098" s="72">
        <v>0</v>
      </c>
      <c r="K1098" s="72">
        <v>49.15</v>
      </c>
      <c r="L1098" s="72">
        <v>10.99</v>
      </c>
      <c r="M1098" s="72">
        <v>15.32</v>
      </c>
      <c r="N1098" s="72">
        <v>4.53</v>
      </c>
      <c r="O1098" s="72">
        <v>19.82</v>
      </c>
      <c r="P1098" s="72">
        <v>11.4</v>
      </c>
      <c r="Q1098" s="72">
        <v>0</v>
      </c>
      <c r="R1098" s="72">
        <v>0</v>
      </c>
      <c r="S1098" s="72">
        <v>0.05</v>
      </c>
      <c r="T1098" s="72">
        <v>0</v>
      </c>
      <c r="U1098" s="72">
        <v>20.13</v>
      </c>
      <c r="V1098" s="72">
        <v>231.63</v>
      </c>
      <c r="W1098" s="72">
        <v>56.58</v>
      </c>
      <c r="X1098" s="72">
        <v>4.75</v>
      </c>
      <c r="Y1098" s="72">
        <v>0</v>
      </c>
    </row>
    <row r="1099" spans="1:25">
      <c r="A1099" s="28">
        <v>25</v>
      </c>
      <c r="B1099" s="72">
        <v>0</v>
      </c>
      <c r="C1099" s="72">
        <v>0</v>
      </c>
      <c r="D1099" s="72">
        <v>0</v>
      </c>
      <c r="E1099" s="72">
        <v>0</v>
      </c>
      <c r="F1099" s="72">
        <v>0</v>
      </c>
      <c r="G1099" s="72">
        <v>0</v>
      </c>
      <c r="H1099" s="72">
        <v>0</v>
      </c>
      <c r="I1099" s="72">
        <v>0</v>
      </c>
      <c r="J1099" s="72">
        <v>0</v>
      </c>
      <c r="K1099" s="72">
        <v>0</v>
      </c>
      <c r="L1099" s="72">
        <v>0</v>
      </c>
      <c r="M1099" s="72">
        <v>1.67</v>
      </c>
      <c r="N1099" s="72">
        <v>0.54</v>
      </c>
      <c r="O1099" s="72">
        <v>0</v>
      </c>
      <c r="P1099" s="72">
        <v>0.79</v>
      </c>
      <c r="Q1099" s="72">
        <v>0</v>
      </c>
      <c r="R1099" s="72">
        <v>4.0199999999999996</v>
      </c>
      <c r="S1099" s="72">
        <v>0</v>
      </c>
      <c r="T1099" s="72">
        <v>2.2999999999999998</v>
      </c>
      <c r="U1099" s="72">
        <v>1.28</v>
      </c>
      <c r="V1099" s="72">
        <v>0</v>
      </c>
      <c r="W1099" s="72">
        <v>319.32</v>
      </c>
      <c r="X1099" s="72">
        <v>131.93</v>
      </c>
      <c r="Y1099" s="72">
        <v>0.53</v>
      </c>
    </row>
    <row r="1100" spans="1:25">
      <c r="A1100" s="28">
        <v>26</v>
      </c>
      <c r="B1100" s="72">
        <v>24.32</v>
      </c>
      <c r="C1100" s="72">
        <v>1.42</v>
      </c>
      <c r="D1100" s="72">
        <v>3.69</v>
      </c>
      <c r="E1100" s="72">
        <v>0</v>
      </c>
      <c r="F1100" s="72">
        <v>0</v>
      </c>
      <c r="G1100" s="72">
        <v>0</v>
      </c>
      <c r="H1100" s="72">
        <v>0</v>
      </c>
      <c r="I1100" s="72">
        <v>0</v>
      </c>
      <c r="J1100" s="72">
        <v>0</v>
      </c>
      <c r="K1100" s="72">
        <v>0</v>
      </c>
      <c r="L1100" s="72">
        <v>0</v>
      </c>
      <c r="M1100" s="72">
        <v>3.08</v>
      </c>
      <c r="N1100" s="72">
        <v>0.4</v>
      </c>
      <c r="O1100" s="72">
        <v>0</v>
      </c>
      <c r="P1100" s="72">
        <v>3.99</v>
      </c>
      <c r="Q1100" s="72">
        <v>2.64</v>
      </c>
      <c r="R1100" s="72">
        <v>7.87</v>
      </c>
      <c r="S1100" s="72">
        <v>0</v>
      </c>
      <c r="T1100" s="72">
        <v>6.83</v>
      </c>
      <c r="U1100" s="72">
        <v>85.06</v>
      </c>
      <c r="V1100" s="72">
        <v>238.92</v>
      </c>
      <c r="W1100" s="72">
        <v>720.21</v>
      </c>
      <c r="X1100" s="72">
        <v>635.87</v>
      </c>
      <c r="Y1100" s="72">
        <v>396.01</v>
      </c>
    </row>
    <row r="1101" spans="1:25">
      <c r="A1101" s="28">
        <v>27</v>
      </c>
      <c r="B1101" s="72">
        <v>943.28</v>
      </c>
      <c r="C1101" s="72">
        <v>67.52</v>
      </c>
      <c r="D1101" s="72">
        <v>860.08</v>
      </c>
      <c r="E1101" s="72">
        <v>874.38</v>
      </c>
      <c r="F1101" s="72">
        <v>99.36</v>
      </c>
      <c r="G1101" s="72">
        <v>1.42</v>
      </c>
      <c r="H1101" s="72">
        <v>0</v>
      </c>
      <c r="I1101" s="72">
        <v>1.28</v>
      </c>
      <c r="J1101" s="72">
        <v>104.72</v>
      </c>
      <c r="K1101" s="72">
        <v>184.68</v>
      </c>
      <c r="L1101" s="72">
        <v>270.37</v>
      </c>
      <c r="M1101" s="72">
        <v>234.72</v>
      </c>
      <c r="N1101" s="72">
        <v>251.63</v>
      </c>
      <c r="O1101" s="72">
        <v>239.26</v>
      </c>
      <c r="P1101" s="72">
        <v>216.72</v>
      </c>
      <c r="Q1101" s="72">
        <v>221.25</v>
      </c>
      <c r="R1101" s="72">
        <v>248.04</v>
      </c>
      <c r="S1101" s="72">
        <v>80.430000000000007</v>
      </c>
      <c r="T1101" s="72">
        <v>117.48</v>
      </c>
      <c r="U1101" s="72">
        <v>183.25</v>
      </c>
      <c r="V1101" s="72">
        <v>440.06</v>
      </c>
      <c r="W1101" s="72">
        <v>758.8</v>
      </c>
      <c r="X1101" s="72">
        <v>685.62</v>
      </c>
      <c r="Y1101" s="72">
        <v>1127.76</v>
      </c>
    </row>
    <row r="1102" spans="1:25">
      <c r="A1102" s="28">
        <v>28</v>
      </c>
      <c r="B1102" s="72">
        <v>55.05</v>
      </c>
      <c r="C1102" s="72">
        <v>0</v>
      </c>
      <c r="D1102" s="72">
        <v>650.91999999999996</v>
      </c>
      <c r="E1102" s="72">
        <v>3.64</v>
      </c>
      <c r="F1102" s="72">
        <v>0</v>
      </c>
      <c r="G1102" s="72">
        <v>0</v>
      </c>
      <c r="H1102" s="72">
        <v>0</v>
      </c>
      <c r="I1102" s="72">
        <v>0</v>
      </c>
      <c r="J1102" s="72">
        <v>0</v>
      </c>
      <c r="K1102" s="72">
        <v>66.98</v>
      </c>
      <c r="L1102" s="72">
        <v>94.97</v>
      </c>
      <c r="M1102" s="72">
        <v>102.5</v>
      </c>
      <c r="N1102" s="72">
        <v>115.1</v>
      </c>
      <c r="O1102" s="72">
        <v>94.21</v>
      </c>
      <c r="P1102" s="72">
        <v>97.09</v>
      </c>
      <c r="Q1102" s="72">
        <v>102.46</v>
      </c>
      <c r="R1102" s="72">
        <v>120.66</v>
      </c>
      <c r="S1102" s="72">
        <v>14.2</v>
      </c>
      <c r="T1102" s="72">
        <v>109.85</v>
      </c>
      <c r="U1102" s="72">
        <v>173.36</v>
      </c>
      <c r="V1102" s="72">
        <v>360.38</v>
      </c>
      <c r="W1102" s="72">
        <v>601.69000000000005</v>
      </c>
      <c r="X1102" s="72">
        <v>399.96</v>
      </c>
      <c r="Y1102" s="72">
        <v>203.03</v>
      </c>
    </row>
    <row r="1103" spans="1:25">
      <c r="A1103" s="28">
        <v>29</v>
      </c>
      <c r="B1103" s="72">
        <v>32.08</v>
      </c>
      <c r="C1103" s="72">
        <v>0</v>
      </c>
      <c r="D1103" s="72">
        <v>0</v>
      </c>
      <c r="E1103" s="72">
        <v>0</v>
      </c>
      <c r="F1103" s="72">
        <v>0</v>
      </c>
      <c r="G1103" s="72">
        <v>0</v>
      </c>
      <c r="H1103" s="72">
        <v>0</v>
      </c>
      <c r="I1103" s="72">
        <v>0</v>
      </c>
      <c r="J1103" s="72">
        <v>0</v>
      </c>
      <c r="K1103" s="72">
        <v>0</v>
      </c>
      <c r="L1103" s="72">
        <v>0</v>
      </c>
      <c r="M1103" s="72">
        <v>0</v>
      </c>
      <c r="N1103" s="72">
        <v>0</v>
      </c>
      <c r="O1103" s="72">
        <v>7.96</v>
      </c>
      <c r="P1103" s="72">
        <v>0</v>
      </c>
      <c r="Q1103" s="72">
        <v>0.01</v>
      </c>
      <c r="R1103" s="72">
        <v>0</v>
      </c>
      <c r="S1103" s="72">
        <v>0</v>
      </c>
      <c r="T1103" s="72">
        <v>0</v>
      </c>
      <c r="U1103" s="72">
        <v>90.76</v>
      </c>
      <c r="V1103" s="72">
        <v>77.290000000000006</v>
      </c>
      <c r="W1103" s="72">
        <v>221.86</v>
      </c>
      <c r="X1103" s="72">
        <v>86.72</v>
      </c>
      <c r="Y1103" s="72">
        <v>313.36</v>
      </c>
    </row>
    <row r="1104" spans="1:25">
      <c r="A1104" s="28">
        <v>30</v>
      </c>
      <c r="B1104" s="72">
        <v>9.66</v>
      </c>
      <c r="C1104" s="72">
        <v>4.2</v>
      </c>
      <c r="D1104" s="72">
        <v>0</v>
      </c>
      <c r="E1104" s="72">
        <v>807.07</v>
      </c>
      <c r="F1104" s="72">
        <v>33.229999999999997</v>
      </c>
      <c r="G1104" s="72">
        <v>5.79</v>
      </c>
      <c r="H1104" s="72">
        <v>29.63</v>
      </c>
      <c r="I1104" s="72">
        <v>0.04</v>
      </c>
      <c r="J1104" s="72">
        <v>0</v>
      </c>
      <c r="K1104" s="72">
        <v>19.97</v>
      </c>
      <c r="L1104" s="72">
        <v>15.67</v>
      </c>
      <c r="M1104" s="72">
        <v>31.7</v>
      </c>
      <c r="N1104" s="72">
        <v>82.32</v>
      </c>
      <c r="O1104" s="72">
        <v>125.18</v>
      </c>
      <c r="P1104" s="72">
        <v>49.5</v>
      </c>
      <c r="Q1104" s="72">
        <v>44.34</v>
      </c>
      <c r="R1104" s="72">
        <v>29.07</v>
      </c>
      <c r="S1104" s="72">
        <v>43.75</v>
      </c>
      <c r="T1104" s="72">
        <v>138.69</v>
      </c>
      <c r="U1104" s="72">
        <v>191.02</v>
      </c>
      <c r="V1104" s="72">
        <v>421.81</v>
      </c>
      <c r="W1104" s="72">
        <v>380.88</v>
      </c>
      <c r="X1104" s="72">
        <v>230.23</v>
      </c>
      <c r="Y1104" s="72">
        <v>187.72</v>
      </c>
    </row>
    <row r="1105" spans="1:25" ht="13.5" thickBot="1">
      <c r="A1105" s="68">
        <v>31</v>
      </c>
      <c r="B1105" s="72">
        <v>129.83000000000001</v>
      </c>
      <c r="C1105" s="72">
        <v>702.98</v>
      </c>
      <c r="D1105" s="72">
        <v>548.55999999999995</v>
      </c>
      <c r="E1105" s="72">
        <v>277.67</v>
      </c>
      <c r="F1105" s="72">
        <v>793.28</v>
      </c>
      <c r="G1105" s="72">
        <v>0</v>
      </c>
      <c r="H1105" s="72">
        <v>0</v>
      </c>
      <c r="I1105" s="72">
        <v>856.72</v>
      </c>
      <c r="J1105" s="72">
        <v>7.31</v>
      </c>
      <c r="K1105" s="72">
        <v>10.19</v>
      </c>
      <c r="L1105" s="72">
        <v>12.73</v>
      </c>
      <c r="M1105" s="72">
        <v>12.61</v>
      </c>
      <c r="N1105" s="72">
        <v>33.29</v>
      </c>
      <c r="O1105" s="72">
        <v>13.65</v>
      </c>
      <c r="P1105" s="72">
        <v>9.23</v>
      </c>
      <c r="Q1105" s="72">
        <v>14.69</v>
      </c>
      <c r="R1105" s="72">
        <v>13.08</v>
      </c>
      <c r="S1105" s="72">
        <v>13.21</v>
      </c>
      <c r="T1105" s="72">
        <v>13.2</v>
      </c>
      <c r="U1105" s="72">
        <v>33.729999999999997</v>
      </c>
      <c r="V1105" s="72">
        <v>51.71</v>
      </c>
      <c r="W1105" s="72">
        <v>148.91</v>
      </c>
      <c r="X1105" s="72">
        <v>45.82</v>
      </c>
      <c r="Y1105" s="72">
        <v>83.5</v>
      </c>
    </row>
    <row r="1106" spans="1:25" ht="13.5" thickBot="1"/>
    <row r="1107" spans="1:25" s="3" customFormat="1" ht="86.25" customHeight="1">
      <c r="A1107" s="341" t="s">
        <v>34</v>
      </c>
      <c r="B1107" s="342"/>
      <c r="C1107" s="342"/>
      <c r="D1107" s="342"/>
      <c r="E1107" s="342"/>
      <c r="F1107" s="342"/>
      <c r="G1107" s="342"/>
      <c r="H1107" s="342"/>
      <c r="I1107" s="342"/>
      <c r="J1107" s="406" t="s">
        <v>111</v>
      </c>
      <c r="K1107" s="406"/>
      <c r="L1107" s="406"/>
      <c r="M1107" s="66"/>
      <c r="Q1107" s="63"/>
      <c r="T1107" s="10"/>
      <c r="U1107" s="10"/>
      <c r="W1107" s="70"/>
      <c r="X1107" s="41"/>
      <c r="Y1107" s="41"/>
    </row>
    <row r="1108" spans="1:25" s="3" customFormat="1" ht="40.9" customHeight="1" thickBot="1">
      <c r="A1108" s="407" t="s">
        <v>113</v>
      </c>
      <c r="B1108" s="408"/>
      <c r="C1108" s="408"/>
      <c r="D1108" s="408"/>
      <c r="E1108" s="408"/>
      <c r="F1108" s="408"/>
      <c r="G1108" s="408"/>
      <c r="H1108" s="408"/>
      <c r="I1108" s="408"/>
      <c r="J1108" s="424" t="str">
        <f>K733</f>
        <v>-0,97</v>
      </c>
      <c r="K1108" s="425"/>
      <c r="L1108" s="426"/>
      <c r="M1108" s="64"/>
      <c r="Q1108" s="64"/>
      <c r="T1108" s="10"/>
      <c r="U1108" s="10"/>
      <c r="W1108" s="41"/>
      <c r="X1108" s="41"/>
      <c r="Y1108" s="41"/>
    </row>
    <row r="1109" spans="1:25" s="3" customFormat="1" ht="12.6" customHeight="1" thickBot="1">
      <c r="A1109" s="67"/>
      <c r="B1109" s="67"/>
      <c r="C1109" s="67"/>
      <c r="D1109" s="67"/>
      <c r="E1109" s="67"/>
      <c r="F1109" s="67"/>
      <c r="G1109" s="67"/>
      <c r="H1109" s="67"/>
      <c r="I1109" s="67"/>
      <c r="J1109" s="64"/>
      <c r="L1109" s="65"/>
      <c r="M1109" s="64"/>
      <c r="N1109" s="64"/>
      <c r="O1109" s="64"/>
      <c r="P1109" s="64"/>
      <c r="Q1109" s="64"/>
      <c r="T1109" s="10"/>
      <c r="U1109" s="10"/>
      <c r="W1109" s="41"/>
      <c r="X1109" s="41"/>
      <c r="Y1109" s="41"/>
    </row>
    <row r="1110" spans="1:25" s="3" customFormat="1" ht="85.5" customHeight="1">
      <c r="A1110" s="341" t="s">
        <v>34</v>
      </c>
      <c r="B1110" s="342"/>
      <c r="C1110" s="342"/>
      <c r="D1110" s="342"/>
      <c r="E1110" s="342"/>
      <c r="F1110" s="342"/>
      <c r="G1110" s="342"/>
      <c r="H1110" s="342"/>
      <c r="I1110" s="342"/>
      <c r="J1110" s="406" t="s">
        <v>114</v>
      </c>
      <c r="K1110" s="406"/>
      <c r="L1110" s="406"/>
      <c r="M1110" s="64"/>
      <c r="N1110" s="64"/>
      <c r="O1110" s="64"/>
      <c r="P1110" s="64"/>
      <c r="Q1110" s="64"/>
      <c r="T1110" s="10"/>
      <c r="U1110" s="10"/>
      <c r="W1110" s="41"/>
      <c r="X1110" s="41"/>
      <c r="Y1110" s="41"/>
    </row>
    <row r="1111" spans="1:25" s="3" customFormat="1" ht="42" customHeight="1" thickBot="1">
      <c r="A1111" s="407" t="s">
        <v>112</v>
      </c>
      <c r="B1111" s="408"/>
      <c r="C1111" s="408"/>
      <c r="D1111" s="408"/>
      <c r="E1111" s="408"/>
      <c r="F1111" s="408"/>
      <c r="G1111" s="408"/>
      <c r="H1111" s="408"/>
      <c r="I1111" s="408"/>
      <c r="J1111" s="424" t="str">
        <f>K736</f>
        <v>206,24</v>
      </c>
      <c r="K1111" s="425"/>
      <c r="L1111" s="431"/>
      <c r="M1111" s="64"/>
      <c r="N1111" s="64"/>
      <c r="O1111" s="64"/>
      <c r="P1111" s="64"/>
      <c r="Q1111" s="64"/>
      <c r="T1111" s="10"/>
      <c r="U1111" s="10"/>
      <c r="W1111" s="41"/>
      <c r="X1111" s="41"/>
      <c r="Y1111" s="41"/>
    </row>
    <row r="1112" spans="1:25" s="3" customFormat="1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</row>
    <row r="1113" spans="1:25" s="3" customFormat="1">
      <c r="A1113" s="112" t="s">
        <v>133</v>
      </c>
      <c r="B1113" s="18" t="s">
        <v>82</v>
      </c>
      <c r="C1113" s="18"/>
      <c r="D1113" s="18"/>
      <c r="E1113" s="18"/>
      <c r="F1113" s="18"/>
      <c r="G1113" s="18"/>
      <c r="H1113" s="18"/>
      <c r="I1113" s="18"/>
      <c r="J1113" s="18"/>
      <c r="K1113" s="18"/>
      <c r="L1113" s="115"/>
      <c r="M1113" s="115"/>
      <c r="N1113" s="18"/>
      <c r="O1113" s="18"/>
      <c r="P1113" s="18"/>
      <c r="Q1113" s="18"/>
      <c r="R1113" s="18"/>
      <c r="S1113" s="12"/>
      <c r="T1113" s="12"/>
      <c r="U1113" s="12"/>
      <c r="V1113" s="12"/>
      <c r="W1113" s="12"/>
      <c r="X1113" s="12"/>
      <c r="Y1113" s="12"/>
    </row>
    <row r="1114" spans="1:25" s="3" customFormat="1" ht="13.5" thickBot="1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s="3" customFormat="1" ht="58.9" customHeight="1">
      <c r="A1115" s="341" t="s">
        <v>34</v>
      </c>
      <c r="B1115" s="342"/>
      <c r="C1115" s="342"/>
      <c r="D1115" s="342"/>
      <c r="E1115" s="342"/>
      <c r="F1115" s="342"/>
      <c r="G1115" s="342"/>
      <c r="H1115" s="342"/>
      <c r="I1115" s="342"/>
      <c r="J1115" s="413" t="s">
        <v>0</v>
      </c>
      <c r="K1115" s="364"/>
      <c r="L1115" s="44"/>
      <c r="M1115" s="44"/>
      <c r="N1115" s="44"/>
      <c r="O1115" s="44"/>
      <c r="P1115" s="44"/>
      <c r="Q1115" s="44"/>
      <c r="R1115" s="44"/>
      <c r="S1115" s="44"/>
      <c r="T1115" s="44"/>
      <c r="V1115" s="40"/>
      <c r="W1115" s="40"/>
      <c r="X1115" s="40"/>
      <c r="Y1115" s="40"/>
    </row>
    <row r="1116" spans="1:25" s="7" customFormat="1" ht="17.45" customHeight="1">
      <c r="A1116" s="427">
        <v>1</v>
      </c>
      <c r="B1116" s="428"/>
      <c r="C1116" s="428"/>
      <c r="D1116" s="428"/>
      <c r="E1116" s="428"/>
      <c r="F1116" s="428"/>
      <c r="G1116" s="428"/>
      <c r="H1116" s="428"/>
      <c r="I1116" s="428"/>
      <c r="J1116" s="429">
        <v>2</v>
      </c>
      <c r="K1116" s="430"/>
      <c r="L1116" s="60"/>
      <c r="M1116" s="60"/>
      <c r="N1116" s="60"/>
      <c r="O1116" s="60"/>
      <c r="P1116" s="60"/>
      <c r="Q1116" s="60"/>
      <c r="R1116" s="60"/>
      <c r="S1116" s="60"/>
      <c r="T1116" s="60"/>
      <c r="V1116" s="61"/>
      <c r="W1116" s="61"/>
      <c r="X1116" s="61"/>
      <c r="Y1116" s="61"/>
    </row>
    <row r="1117" spans="1:25" s="3" customFormat="1" ht="37.9" customHeight="1" thickBot="1">
      <c r="A1117" s="266" t="s">
        <v>93</v>
      </c>
      <c r="B1117" s="411"/>
      <c r="C1117" s="411"/>
      <c r="D1117" s="411"/>
      <c r="E1117" s="411"/>
      <c r="F1117" s="411"/>
      <c r="G1117" s="411"/>
      <c r="H1117" s="411"/>
      <c r="I1117" s="411"/>
      <c r="J1117" s="311" t="str">
        <f>'1_ЦК'!G25</f>
        <v>894748,99</v>
      </c>
      <c r="K1117" s="367"/>
      <c r="L1117" s="45"/>
      <c r="M1117" s="45"/>
      <c r="N1117" s="45"/>
      <c r="O1117" s="45"/>
      <c r="P1117" s="45"/>
      <c r="Q1117" s="45"/>
      <c r="R1117" s="45"/>
      <c r="S1117" s="45"/>
      <c r="T1117" s="45"/>
      <c r="U1117" s="23"/>
      <c r="V1117" s="41"/>
      <c r="W1117" s="41"/>
      <c r="X1117" s="41"/>
      <c r="Y1117" s="41"/>
    </row>
    <row r="1118" spans="1: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s="3" customFormat="1" ht="23.25" customHeight="1" thickBot="1">
      <c r="A1119" s="112" t="s">
        <v>141</v>
      </c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17"/>
      <c r="M1119" s="117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</row>
    <row r="1120" spans="1:25" ht="15" customHeight="1">
      <c r="A1120" s="341"/>
      <c r="B1120" s="342"/>
      <c r="C1120" s="342"/>
      <c r="D1120" s="342"/>
      <c r="E1120" s="343"/>
      <c r="F1120" s="399" t="s">
        <v>33</v>
      </c>
      <c r="G1120" s="400"/>
      <c r="H1120" s="400"/>
      <c r="I1120" s="400"/>
      <c r="J1120" s="400"/>
      <c r="K1120" s="400"/>
      <c r="L1120" s="400"/>
      <c r="M1120" s="400"/>
      <c r="N1120" s="400"/>
      <c r="O1120" s="400"/>
      <c r="P1120" s="400"/>
      <c r="Q1120" s="400"/>
      <c r="R1120" s="400"/>
      <c r="S1120" s="400"/>
      <c r="T1120" s="400"/>
      <c r="U1120" s="401"/>
      <c r="V1120" s="211"/>
      <c r="W1120" s="211"/>
      <c r="X1120" s="211"/>
      <c r="Y1120" s="211"/>
    </row>
    <row r="1121" spans="1:79">
      <c r="A1121" s="344"/>
      <c r="B1121" s="345"/>
      <c r="C1121" s="345"/>
      <c r="D1121" s="345"/>
      <c r="E1121" s="346"/>
      <c r="F1121" s="344" t="s">
        <v>29</v>
      </c>
      <c r="G1121" s="345"/>
      <c r="H1121" s="345"/>
      <c r="I1121" s="345"/>
      <c r="J1121" s="345" t="s">
        <v>30</v>
      </c>
      <c r="K1121" s="345"/>
      <c r="L1121" s="345"/>
      <c r="M1121" s="345"/>
      <c r="N1121" s="345" t="s">
        <v>31</v>
      </c>
      <c r="O1121" s="345"/>
      <c r="P1121" s="345"/>
      <c r="Q1121" s="345"/>
      <c r="R1121" s="345" t="s">
        <v>32</v>
      </c>
      <c r="S1121" s="345"/>
      <c r="T1121" s="345"/>
      <c r="U1121" s="349"/>
      <c r="V1121" s="3"/>
      <c r="W1121" s="3"/>
      <c r="X1121" s="3"/>
      <c r="Y1121" s="3"/>
      <c r="BX1121" s="1"/>
      <c r="BY1121" s="1"/>
      <c r="BZ1121" s="1"/>
      <c r="CA1121" s="1"/>
    </row>
    <row r="1122" spans="1:79" ht="58.5" customHeight="1" thickBot="1">
      <c r="A1122" s="374" t="s">
        <v>129</v>
      </c>
      <c r="B1122" s="375"/>
      <c r="C1122" s="375"/>
      <c r="D1122" s="375"/>
      <c r="E1122" s="376"/>
      <c r="F1122" s="372">
        <v>677721.15</v>
      </c>
      <c r="G1122" s="373"/>
      <c r="H1122" s="373"/>
      <c r="I1122" s="373"/>
      <c r="J1122" s="373">
        <v>618006.74</v>
      </c>
      <c r="K1122" s="373"/>
      <c r="L1122" s="373"/>
      <c r="M1122" s="373"/>
      <c r="N1122" s="373">
        <v>901795.17999999993</v>
      </c>
      <c r="O1122" s="373"/>
      <c r="P1122" s="373"/>
      <c r="Q1122" s="373"/>
      <c r="R1122" s="373">
        <v>1351091.3399999999</v>
      </c>
      <c r="S1122" s="373"/>
      <c r="T1122" s="373"/>
      <c r="U1122" s="377"/>
      <c r="V1122" s="3"/>
      <c r="W1122" s="3"/>
      <c r="X1122" s="3"/>
      <c r="Y1122" s="3"/>
      <c r="BX1122" s="1"/>
      <c r="BY1122" s="1"/>
      <c r="BZ1122" s="1"/>
      <c r="CA1122" s="1"/>
    </row>
    <row r="1123" spans="1:79" ht="24" customHeight="1">
      <c r="A1123" s="46"/>
      <c r="B1123" s="46"/>
      <c r="C1123" s="46"/>
      <c r="D1123" s="46"/>
      <c r="E1123" s="46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</row>
    <row r="1124" spans="1:79" s="3" customFormat="1" ht="13.5" thickBot="1">
      <c r="A1124" s="112" t="s">
        <v>142</v>
      </c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17"/>
      <c r="M1124" s="117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</row>
    <row r="1125" spans="1:79" ht="15.75">
      <c r="A1125" s="337" t="s">
        <v>159</v>
      </c>
      <c r="B1125" s="338"/>
      <c r="C1125" s="338"/>
      <c r="D1125" s="338"/>
      <c r="E1125" s="338"/>
      <c r="F1125" s="338"/>
      <c r="G1125" s="338"/>
      <c r="H1125" s="338"/>
      <c r="I1125" s="339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79" s="3" customFormat="1" ht="13.15" customHeight="1">
      <c r="A1126" s="418" t="str">
        <f>A376</f>
        <v>Ставка тарифа на услуги по передаче электроэнергии на содержание объектов электросетевого хозяйства, входящих в ЕНЭС</v>
      </c>
      <c r="B1126" s="419"/>
      <c r="C1126" s="419"/>
      <c r="D1126" s="419"/>
      <c r="E1126" s="419"/>
      <c r="F1126" s="378">
        <f>F751</f>
        <v>216062.33000000002</v>
      </c>
      <c r="G1126" s="379"/>
      <c r="H1126" s="379"/>
      <c r="I1126" s="380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</row>
    <row r="1127" spans="1:79" s="3" customFormat="1" ht="44.45" customHeight="1" thickBot="1">
      <c r="A1127" s="420"/>
      <c r="B1127" s="421"/>
      <c r="C1127" s="421"/>
      <c r="D1127" s="421"/>
      <c r="E1127" s="421"/>
      <c r="F1127" s="381"/>
      <c r="G1127" s="382"/>
      <c r="H1127" s="382"/>
      <c r="I1127" s="383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</row>
  </sheetData>
  <mergeCells count="169">
    <mergeCell ref="F745:U745"/>
    <mergeCell ref="F370:U370"/>
    <mergeCell ref="A1:Y1"/>
    <mergeCell ref="F751:I752"/>
    <mergeCell ref="F376:I377"/>
    <mergeCell ref="F1126:I1127"/>
    <mergeCell ref="A183:A185"/>
    <mergeCell ref="B183:Y183"/>
    <mergeCell ref="B253:Y253"/>
    <mergeCell ref="A932:A934"/>
    <mergeCell ref="A792:A794"/>
    <mergeCell ref="A733:I733"/>
    <mergeCell ref="J740:K740"/>
    <mergeCell ref="J741:K741"/>
    <mergeCell ref="A1002:A1004"/>
    <mergeCell ref="B1002:Y1002"/>
    <mergeCell ref="B1003:Y1003"/>
    <mergeCell ref="A897:A899"/>
    <mergeCell ref="B897:Y897"/>
    <mergeCell ref="B898:Y898"/>
    <mergeCell ref="B932:Y932"/>
    <mergeCell ref="B933:Y933"/>
    <mergeCell ref="A967:A969"/>
    <mergeCell ref="B967:Y967"/>
    <mergeCell ref="B968:Y968"/>
    <mergeCell ref="A741:I741"/>
    <mergeCell ref="A1117:I1117"/>
    <mergeCell ref="J1117:K1117"/>
    <mergeCell ref="A1115:I1115"/>
    <mergeCell ref="A740:I740"/>
    <mergeCell ref="A627:A629"/>
    <mergeCell ref="A557:A559"/>
    <mergeCell ref="B557:Y557"/>
    <mergeCell ref="A1038:A1039"/>
    <mergeCell ref="B1038:Y1038"/>
    <mergeCell ref="A1073:A1074"/>
    <mergeCell ref="B1073:Y1073"/>
    <mergeCell ref="B792:Y792"/>
    <mergeCell ref="B793:Y793"/>
    <mergeCell ref="A827:A829"/>
    <mergeCell ref="B827:Y827"/>
    <mergeCell ref="B828:Y828"/>
    <mergeCell ref="A862:A864"/>
    <mergeCell ref="B862:Y862"/>
    <mergeCell ref="B863:Y863"/>
    <mergeCell ref="A754:Y754"/>
    <mergeCell ref="A757:A759"/>
    <mergeCell ref="A522:A524"/>
    <mergeCell ref="B522:Y522"/>
    <mergeCell ref="B523:Y523"/>
    <mergeCell ref="B382:Y382"/>
    <mergeCell ref="A487:A489"/>
    <mergeCell ref="A736:I736"/>
    <mergeCell ref="B627:Y627"/>
    <mergeCell ref="B628:Y628"/>
    <mergeCell ref="B592:Y592"/>
    <mergeCell ref="A735:I735"/>
    <mergeCell ref="J735:L735"/>
    <mergeCell ref="J732:L732"/>
    <mergeCell ref="A698:A699"/>
    <mergeCell ref="A592:A594"/>
    <mergeCell ref="B663:Y663"/>
    <mergeCell ref="B698:Y698"/>
    <mergeCell ref="A732:I732"/>
    <mergeCell ref="A417:A419"/>
    <mergeCell ref="B417:Y417"/>
    <mergeCell ref="B418:Y418"/>
    <mergeCell ref="A382:A384"/>
    <mergeCell ref="A1126:E1127"/>
    <mergeCell ref="A1122:E1122"/>
    <mergeCell ref="F1122:I1122"/>
    <mergeCell ref="J1122:M1122"/>
    <mergeCell ref="N1122:Q1122"/>
    <mergeCell ref="R1122:U1122"/>
    <mergeCell ref="A1125:I1125"/>
    <mergeCell ref="J1107:L1107"/>
    <mergeCell ref="A1108:I1108"/>
    <mergeCell ref="A1110:I1110"/>
    <mergeCell ref="J1110:L1110"/>
    <mergeCell ref="A1111:I1111"/>
    <mergeCell ref="J1108:L1108"/>
    <mergeCell ref="A1120:E1121"/>
    <mergeCell ref="F1121:I1121"/>
    <mergeCell ref="J1121:M1121"/>
    <mergeCell ref="N1121:Q1121"/>
    <mergeCell ref="R1121:U1121"/>
    <mergeCell ref="J1115:K1115"/>
    <mergeCell ref="A1116:I1116"/>
    <mergeCell ref="J1116:K1116"/>
    <mergeCell ref="J1111:L1111"/>
    <mergeCell ref="A1107:I1107"/>
    <mergeCell ref="F1120:U1120"/>
    <mergeCell ref="B487:Y487"/>
    <mergeCell ref="B488:Y488"/>
    <mergeCell ref="B558:Y558"/>
    <mergeCell ref="B593:Y593"/>
    <mergeCell ref="A663:A664"/>
    <mergeCell ref="A376:E377"/>
    <mergeCell ref="B757:Y757"/>
    <mergeCell ref="B758:Y758"/>
    <mergeCell ref="A745:E746"/>
    <mergeCell ref="F746:I746"/>
    <mergeCell ref="J746:M746"/>
    <mergeCell ref="J742:K742"/>
    <mergeCell ref="A742:I742"/>
    <mergeCell ref="A751:E752"/>
    <mergeCell ref="N746:Q746"/>
    <mergeCell ref="R746:U746"/>
    <mergeCell ref="A747:E747"/>
    <mergeCell ref="F747:I747"/>
    <mergeCell ref="J747:M747"/>
    <mergeCell ref="N747:Q747"/>
    <mergeCell ref="R747:U747"/>
    <mergeCell ref="A750:I750"/>
    <mergeCell ref="A379:Y379"/>
    <mergeCell ref="B383:Y383"/>
    <mergeCell ref="A372:E372"/>
    <mergeCell ref="F372:I372"/>
    <mergeCell ref="J372:M372"/>
    <mergeCell ref="N372:Q372"/>
    <mergeCell ref="R372:U372"/>
    <mergeCell ref="A324:A325"/>
    <mergeCell ref="B324:Y324"/>
    <mergeCell ref="A452:A454"/>
    <mergeCell ref="B452:Y452"/>
    <mergeCell ref="B453:Y453"/>
    <mergeCell ref="J367:K367"/>
    <mergeCell ref="A8:A10"/>
    <mergeCell ref="B8:Y8"/>
    <mergeCell ref="B44:Y44"/>
    <mergeCell ref="B9:Y9"/>
    <mergeCell ref="A367:I367"/>
    <mergeCell ref="A370:E371"/>
    <mergeCell ref="F371:I371"/>
    <mergeCell ref="J371:M371"/>
    <mergeCell ref="A362:I362"/>
    <mergeCell ref="A359:I359"/>
    <mergeCell ref="A361:I361"/>
    <mergeCell ref="A366:I366"/>
    <mergeCell ref="J366:K366"/>
    <mergeCell ref="J361:L361"/>
    <mergeCell ref="B254:Y254"/>
    <mergeCell ref="A253:A255"/>
    <mergeCell ref="N371:Q371"/>
    <mergeCell ref="R371:U371"/>
    <mergeCell ref="A2:Y2"/>
    <mergeCell ref="A3:Y3"/>
    <mergeCell ref="A4:Y4"/>
    <mergeCell ref="A375:I375"/>
    <mergeCell ref="A5:Y5"/>
    <mergeCell ref="A148:A150"/>
    <mergeCell ref="A113:A115"/>
    <mergeCell ref="B113:Y113"/>
    <mergeCell ref="B114:Y114"/>
    <mergeCell ref="A358:I358"/>
    <mergeCell ref="J358:L358"/>
    <mergeCell ref="A78:A80"/>
    <mergeCell ref="B78:Y78"/>
    <mergeCell ref="B79:Y79"/>
    <mergeCell ref="A43:A45"/>
    <mergeCell ref="B43:Y43"/>
    <mergeCell ref="A289:A290"/>
    <mergeCell ref="B289:Y289"/>
    <mergeCell ref="B184:Y184"/>
    <mergeCell ref="A218:A220"/>
    <mergeCell ref="B218:Y218"/>
    <mergeCell ref="B219:Y219"/>
    <mergeCell ref="B148:Y148"/>
    <mergeCell ref="B149:Y149"/>
  </mergeCells>
  <printOptions horizontalCentered="1"/>
  <pageMargins left="0.31496062992125984" right="0.31496062992125984" top="0.55118110236220474" bottom="0.35433070866141736" header="0.31496062992125984" footer="0.11811023622047245"/>
  <pageSetup paperSize="9" scale="51" fitToHeight="21" orientation="landscape" r:id="rId1"/>
  <headerFooter>
    <oddFooter>&amp;R&amp;P
6 ЦК</oddFooter>
  </headerFooter>
  <rowBreaks count="7" manualBreakCount="7">
    <brk id="323" max="78" man="1"/>
    <brk id="373" max="78" man="1"/>
    <brk id="737" max="78" man="1"/>
    <brk id="791" max="78" man="1"/>
    <brk id="861" max="78" man="1"/>
    <brk id="931" max="78" man="1"/>
    <brk id="1106" max="7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ИНЫЕ УСЛ</vt:lpstr>
      <vt:lpstr>1_ЦК</vt:lpstr>
      <vt:lpstr>1_ЦК -потери</vt:lpstr>
      <vt:lpstr>2_ЦК</vt:lpstr>
      <vt:lpstr>3_ЦК</vt:lpstr>
      <vt:lpstr>4_ЦК</vt:lpstr>
      <vt:lpstr>5_ЦК</vt:lpstr>
      <vt:lpstr>6_ЦК</vt:lpstr>
      <vt:lpstr>'6_ЦК'!Print_Area</vt:lpstr>
      <vt:lpstr>ИНФРСНКП</vt:lpstr>
      <vt:lpstr>ФСК</vt:lpstr>
      <vt:lpstr>Цбр</vt:lpstr>
      <vt:lpstr>Црсв</vt:lpstr>
      <vt:lpstr>Шапка</vt:lpstr>
      <vt:lpstr>Шапка2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aedigarov</cp:lastModifiedBy>
  <cp:lastPrinted>2022-11-14T13:06:27Z</cp:lastPrinted>
  <dcterms:created xsi:type="dcterms:W3CDTF">2011-02-14T10:57:00Z</dcterms:created>
  <dcterms:modified xsi:type="dcterms:W3CDTF">2022-11-15T12:39:41Z</dcterms:modified>
</cp:coreProperties>
</file>